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0" windowWidth="20490" windowHeight="72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运价!$A$8:$Q$673</definedName>
  </definedNames>
  <calcPr calcId="145621" iterate="1"/>
</workbook>
</file>

<file path=xl/calcChain.xml><?xml version="1.0" encoding="utf-8"?>
<calcChain xmlns="http://schemas.openxmlformats.org/spreadsheetml/2006/main">
  <c r="I279" i="18" l="1"/>
  <c r="K226" i="18" l="1"/>
  <c r="L226" i="18"/>
  <c r="K227" i="18"/>
  <c r="L227" i="18"/>
  <c r="J227" i="18" l="1"/>
  <c r="I227" i="18" s="1"/>
  <c r="J226" i="18"/>
  <c r="I226" i="18" s="1"/>
  <c r="K199" i="18"/>
  <c r="L199" i="18"/>
  <c r="K200" i="18"/>
  <c r="L200" i="18"/>
  <c r="K201" i="18"/>
  <c r="L201" i="18"/>
  <c r="J201" i="18" l="1"/>
  <c r="I201" i="18" s="1"/>
  <c r="J200" i="18"/>
  <c r="I200" i="18" s="1"/>
  <c r="J199" i="18"/>
  <c r="I199" i="18" s="1"/>
  <c r="L196" i="18"/>
  <c r="K196" i="18"/>
  <c r="L195" i="18"/>
  <c r="K195" i="18"/>
  <c r="L194" i="18"/>
  <c r="K194" i="18"/>
  <c r="L197" i="18"/>
  <c r="K197" i="18"/>
  <c r="J194" i="18" l="1"/>
  <c r="I194" i="18" s="1"/>
  <c r="J195" i="18"/>
  <c r="I195" i="18" s="1"/>
  <c r="J196" i="18"/>
  <c r="I196" i="18" s="1"/>
  <c r="J197" i="18"/>
  <c r="I197"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198" i="18"/>
  <c r="K198" i="18"/>
  <c r="L193" i="18"/>
  <c r="K193" i="18"/>
  <c r="L192" i="18"/>
  <c r="K192"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6" i="18"/>
  <c r="K536" i="18"/>
  <c r="L535" i="18"/>
  <c r="K535" i="18"/>
  <c r="L534" i="18"/>
  <c r="K534" i="18"/>
  <c r="L533" i="18"/>
  <c r="K533" i="18"/>
  <c r="L532" i="18"/>
  <c r="K532" i="18"/>
  <c r="L531" i="18"/>
  <c r="K531" i="18"/>
  <c r="L530" i="18"/>
  <c r="K530" i="18"/>
  <c r="L529" i="18"/>
  <c r="K529" i="18"/>
  <c r="L528" i="18"/>
  <c r="K528" i="18"/>
  <c r="L527" i="18"/>
  <c r="K527"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317" i="18"/>
  <c r="K317" i="18"/>
  <c r="L272" i="18"/>
  <c r="K272" i="18"/>
  <c r="L271" i="18"/>
  <c r="K271" i="18"/>
  <c r="L270" i="18"/>
  <c r="K270" i="18"/>
  <c r="L261" i="18"/>
  <c r="K261" i="18"/>
  <c r="L260" i="18"/>
  <c r="K260" i="18"/>
  <c r="L251" i="18"/>
  <c r="K251" i="18"/>
  <c r="L250" i="18"/>
  <c r="K250" i="18"/>
  <c r="L240" i="18"/>
  <c r="K240" i="18"/>
  <c r="L239" i="18"/>
  <c r="K239" i="18"/>
  <c r="L238" i="18"/>
  <c r="K238" i="18"/>
  <c r="L237" i="18"/>
  <c r="K237" i="18"/>
  <c r="L236" i="18"/>
  <c r="K236"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65" i="18"/>
  <c r="K565"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6" i="18"/>
  <c r="K316" i="18"/>
  <c r="L315" i="18"/>
  <c r="K315" i="18"/>
  <c r="L314" i="18"/>
  <c r="K314" i="18"/>
  <c r="L313" i="18"/>
  <c r="K313" i="18"/>
  <c r="L312" i="18"/>
  <c r="K312" i="18"/>
  <c r="L311" i="18"/>
  <c r="K311" i="18"/>
  <c r="L309" i="18"/>
  <c r="K309" i="18"/>
  <c r="L302" i="18"/>
  <c r="K302" i="18"/>
  <c r="L301" i="18"/>
  <c r="K301"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7" i="18"/>
  <c r="I188" i="18"/>
  <c r="I189" i="18"/>
  <c r="I190" i="18"/>
  <c r="I191" i="18"/>
  <c r="I218" i="18"/>
  <c r="I219" i="18"/>
  <c r="I220" i="18"/>
  <c r="I221" i="18"/>
  <c r="I223" i="18"/>
  <c r="I224" i="18"/>
  <c r="I225" i="18"/>
  <c r="I228" i="18"/>
  <c r="I229" i="18"/>
  <c r="I230" i="18"/>
  <c r="I231" i="18"/>
  <c r="I233" i="18"/>
  <c r="I234" i="18"/>
  <c r="I235" i="18"/>
  <c r="I242" i="18"/>
  <c r="I243" i="18"/>
  <c r="I244" i="18"/>
  <c r="I246" i="18"/>
  <c r="I248" i="18"/>
  <c r="I249" i="18"/>
  <c r="I253" i="18"/>
  <c r="I254" i="18"/>
  <c r="I255" i="18"/>
  <c r="I256" i="18"/>
  <c r="I258" i="18"/>
  <c r="I259" i="18"/>
  <c r="I263" i="18"/>
  <c r="I264" i="18"/>
  <c r="I265" i="18"/>
  <c r="I268" i="18"/>
  <c r="I269" i="18"/>
  <c r="I274" i="18"/>
  <c r="I275" i="18"/>
  <c r="I276" i="18"/>
  <c r="I277" i="18"/>
  <c r="I280" i="18"/>
  <c r="I305" i="18"/>
  <c r="I306" i="18"/>
  <c r="I307" i="18"/>
  <c r="I308"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4" i="18"/>
  <c r="I525" i="18"/>
  <c r="I526" i="18"/>
  <c r="I538" i="18"/>
  <c r="I539" i="18"/>
  <c r="I540" i="18"/>
  <c r="I541" i="18"/>
  <c r="I542" i="18"/>
  <c r="I560" i="18"/>
  <c r="I561" i="18"/>
  <c r="I562" i="18"/>
  <c r="I563" i="18"/>
  <c r="I564" i="18"/>
  <c r="I576" i="18"/>
  <c r="I577" i="18"/>
  <c r="I578" i="18"/>
  <c r="I579" i="18"/>
  <c r="I580" i="18"/>
  <c r="I581" i="18"/>
  <c r="I582" i="18"/>
  <c r="I583" i="18"/>
  <c r="I594" i="18"/>
  <c r="I595" i="18"/>
  <c r="I596" i="18"/>
  <c r="I597" i="18"/>
  <c r="I598" i="18"/>
  <c r="I599" i="18"/>
  <c r="I604" i="18"/>
  <c r="I605" i="18"/>
  <c r="I606" i="18"/>
  <c r="I607" i="18"/>
  <c r="I608" i="18"/>
  <c r="I659" i="18"/>
  <c r="I660" i="18"/>
  <c r="I661" i="18"/>
  <c r="J466" i="18" l="1"/>
  <c r="I466" i="18" s="1"/>
  <c r="J213" i="18"/>
  <c r="I213" i="18" s="1"/>
  <c r="J215" i="18"/>
  <c r="I215" i="18" s="1"/>
  <c r="J214" i="18"/>
  <c r="I214" i="18" s="1"/>
  <c r="J216" i="18"/>
  <c r="I216" i="18" s="1"/>
  <c r="J212" i="18"/>
  <c r="I212" i="18" s="1"/>
  <c r="J656" i="18"/>
  <c r="I656" i="18" s="1"/>
  <c r="J568" i="18"/>
  <c r="I568" i="18" s="1"/>
  <c r="J589" i="18"/>
  <c r="I589" i="18" s="1"/>
  <c r="J614" i="18"/>
  <c r="I614" i="18" s="1"/>
  <c r="J622" i="18"/>
  <c r="I622" i="18" s="1"/>
  <c r="J634" i="18"/>
  <c r="I634" i="18" s="1"/>
  <c r="J642" i="18"/>
  <c r="I642" i="18" s="1"/>
  <c r="J646" i="18"/>
  <c r="I646" i="18" s="1"/>
  <c r="J650" i="18"/>
  <c r="I650" i="18" s="1"/>
  <c r="J54" i="18"/>
  <c r="I54" i="18" s="1"/>
  <c r="J60" i="18"/>
  <c r="I60" i="18" s="1"/>
  <c r="J75" i="18"/>
  <c r="I75" i="18" s="1"/>
  <c r="J81" i="18"/>
  <c r="I81" i="18" s="1"/>
  <c r="J145" i="18"/>
  <c r="I145" i="18" s="1"/>
  <c r="J157" i="18"/>
  <c r="I157" i="18" s="1"/>
  <c r="J237" i="18"/>
  <c r="I237" i="18" s="1"/>
  <c r="J250" i="18"/>
  <c r="I250" i="18" s="1"/>
  <c r="J251" i="18"/>
  <c r="I251" i="18" s="1"/>
  <c r="J271" i="18"/>
  <c r="I271" i="18" s="1"/>
  <c r="J331" i="18"/>
  <c r="I331" i="18" s="1"/>
  <c r="J335" i="18"/>
  <c r="I335" i="18" s="1"/>
  <c r="J442" i="18"/>
  <c r="I442" i="18" s="1"/>
  <c r="J520" i="18"/>
  <c r="I520" i="18" s="1"/>
  <c r="J530" i="18"/>
  <c r="I530" i="18" s="1"/>
  <c r="J532" i="18"/>
  <c r="I532" i="18" s="1"/>
  <c r="J534" i="18"/>
  <c r="I534" i="18" s="1"/>
  <c r="J536" i="18"/>
  <c r="I536" i="18" s="1"/>
  <c r="J462" i="18"/>
  <c r="I462" i="18" s="1"/>
  <c r="J480" i="18"/>
  <c r="I480" i="18" s="1"/>
  <c r="J484" i="18"/>
  <c r="I484" i="18" s="1"/>
  <c r="J491" i="18"/>
  <c r="I491" i="18" s="1"/>
  <c r="J198" i="18"/>
  <c r="I198" i="18" s="1"/>
  <c r="J205" i="18"/>
  <c r="I205" i="18" s="1"/>
  <c r="J211" i="18"/>
  <c r="I211" i="18" s="1"/>
  <c r="J574" i="18"/>
  <c r="I57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9" i="18"/>
  <c r="I79" i="18" s="1"/>
  <c r="J84" i="18"/>
  <c r="I84" i="18" s="1"/>
  <c r="J155" i="18"/>
  <c r="I155" i="18" s="1"/>
  <c r="J160" i="18"/>
  <c r="I160" i="18" s="1"/>
  <c r="J239" i="18"/>
  <c r="I239" i="18" s="1"/>
  <c r="J261" i="18"/>
  <c r="I261" i="18" s="1"/>
  <c r="J318" i="18"/>
  <c r="I318" i="18" s="1"/>
  <c r="J321" i="18"/>
  <c r="I321" i="18" s="1"/>
  <c r="J333" i="18"/>
  <c r="I333" i="18" s="1"/>
  <c r="J337" i="18"/>
  <c r="I337" i="18" s="1"/>
  <c r="J441" i="18"/>
  <c r="I441" i="18" s="1"/>
  <c r="J521" i="18"/>
  <c r="I521" i="18" s="1"/>
  <c r="J531" i="18"/>
  <c r="I531" i="18" s="1"/>
  <c r="J533" i="18"/>
  <c r="I533" i="18" s="1"/>
  <c r="J535" i="18"/>
  <c r="I535" i="18" s="1"/>
  <c r="J460" i="18"/>
  <c r="I460" i="18" s="1"/>
  <c r="J482" i="18"/>
  <c r="I482" i="18" s="1"/>
  <c r="J489" i="18"/>
  <c r="I489" i="18" s="1"/>
  <c r="J493" i="18"/>
  <c r="I493" i="18" s="1"/>
  <c r="J207" i="18"/>
  <c r="I207" i="18" s="1"/>
  <c r="J203" i="18"/>
  <c r="I203" i="18" s="1"/>
  <c r="J566" i="18"/>
  <c r="I566" i="18" s="1"/>
  <c r="J570" i="18"/>
  <c r="I570"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6" i="18"/>
  <c r="I236" i="18" s="1"/>
  <c r="J238" i="18"/>
  <c r="I238" i="18" s="1"/>
  <c r="J240" i="18"/>
  <c r="I240" i="18" s="1"/>
  <c r="J260" i="18"/>
  <c r="I260" i="18" s="1"/>
  <c r="J270" i="18"/>
  <c r="I270" i="18" s="1"/>
  <c r="J272" i="18"/>
  <c r="I272" i="18" s="1"/>
  <c r="J322" i="18"/>
  <c r="I322" i="18" s="1"/>
  <c r="J330" i="18"/>
  <c r="I330" i="18" s="1"/>
  <c r="J332" i="18"/>
  <c r="I332" i="18" s="1"/>
  <c r="J334" i="18"/>
  <c r="I334" i="18" s="1"/>
  <c r="J336" i="18"/>
  <c r="I336" i="18" s="1"/>
  <c r="J439" i="18"/>
  <c r="I439" i="18" s="1"/>
  <c r="J440" i="18"/>
  <c r="I440" i="18" s="1"/>
  <c r="J527" i="18"/>
  <c r="I527" i="18" s="1"/>
  <c r="J528" i="18"/>
  <c r="I528" i="18" s="1"/>
  <c r="J529" i="18"/>
  <c r="I529"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3" i="18"/>
  <c r="I193" i="18" s="1"/>
  <c r="J202" i="18"/>
  <c r="I202" i="18" s="1"/>
  <c r="J204" i="18"/>
  <c r="I204" i="18" s="1"/>
  <c r="J206" i="18"/>
  <c r="I206" i="18" s="1"/>
  <c r="J208" i="18"/>
  <c r="I208" i="18" s="1"/>
  <c r="J209" i="18"/>
  <c r="I209" i="18" s="1"/>
  <c r="J210" i="18"/>
  <c r="I210" i="18" s="1"/>
  <c r="J319" i="18"/>
  <c r="I319" i="18" s="1"/>
  <c r="J320" i="18"/>
  <c r="I320" i="18" s="1"/>
  <c r="J317" i="18"/>
  <c r="I317" i="18" s="1"/>
  <c r="J192" i="18"/>
  <c r="I192" i="18" s="1"/>
  <c r="J420" i="18"/>
  <c r="I420" i="18" s="1"/>
  <c r="J450" i="18"/>
  <c r="I450" i="18" s="1"/>
  <c r="J572" i="18"/>
  <c r="I572"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31" i="18"/>
  <c r="I631" i="18" s="1"/>
  <c r="J627" i="18"/>
  <c r="I627" i="18" s="1"/>
  <c r="J635" i="18"/>
  <c r="I635" i="18" s="1"/>
  <c r="J637" i="18"/>
  <c r="I637" i="18" s="1"/>
  <c r="J639" i="18"/>
  <c r="I639" i="18" s="1"/>
  <c r="J619" i="18"/>
  <c r="I619" i="18" s="1"/>
  <c r="J629" i="18"/>
  <c r="I629" i="18" s="1"/>
  <c r="J633" i="18"/>
  <c r="I633" i="18" s="1"/>
  <c r="J421" i="18"/>
  <c r="I421" i="18" s="1"/>
  <c r="J456" i="18"/>
  <c r="I456" i="18" s="1"/>
  <c r="J402" i="18"/>
  <c r="I402" i="18" s="1"/>
  <c r="J457" i="18"/>
  <c r="I457" i="18" s="1"/>
  <c r="J545" i="18"/>
  <c r="I545" i="18" s="1"/>
  <c r="J590" i="18"/>
  <c r="I590" i="18" s="1"/>
  <c r="J615" i="18"/>
  <c r="I615" i="18" s="1"/>
  <c r="J623" i="18"/>
  <c r="I623" i="18" s="1"/>
  <c r="J548" i="18"/>
  <c r="I548" i="18" s="1"/>
  <c r="J553" i="18"/>
  <c r="I553" i="18" s="1"/>
  <c r="J139" i="18"/>
  <c r="I139" i="18" s="1"/>
  <c r="J146" i="18"/>
  <c r="I146" i="18" s="1"/>
  <c r="J504" i="18"/>
  <c r="I504" i="18" s="1"/>
  <c r="J315" i="18"/>
  <c r="I315"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3" i="18"/>
  <c r="I543" i="18" s="1"/>
  <c r="J544" i="18"/>
  <c r="I544" i="18" s="1"/>
  <c r="J546" i="18"/>
  <c r="I546" i="18" s="1"/>
  <c r="J547" i="18"/>
  <c r="I547" i="18" s="1"/>
  <c r="J549" i="18"/>
  <c r="I549" i="18" s="1"/>
  <c r="J550" i="18"/>
  <c r="I550" i="18" s="1"/>
  <c r="J551" i="18"/>
  <c r="I551" i="18" s="1"/>
  <c r="J552" i="18"/>
  <c r="I552" i="18" s="1"/>
  <c r="J554" i="18"/>
  <c r="I554" i="18" s="1"/>
  <c r="J555" i="18"/>
  <c r="I555" i="18" s="1"/>
  <c r="J556" i="18"/>
  <c r="I556" i="18" s="1"/>
  <c r="J557" i="18"/>
  <c r="I557" i="18" s="1"/>
  <c r="J558" i="18"/>
  <c r="I558" i="18" s="1"/>
  <c r="J565" i="18"/>
  <c r="I565" i="18" s="1"/>
  <c r="J567" i="18"/>
  <c r="I567" i="18" s="1"/>
  <c r="J569" i="18"/>
  <c r="I569" i="18" s="1"/>
  <c r="J571" i="18"/>
  <c r="I571" i="18" s="1"/>
  <c r="J573" i="18"/>
  <c r="I573" i="18" s="1"/>
  <c r="J584" i="18"/>
  <c r="I584" i="18" s="1"/>
  <c r="J586" i="18"/>
  <c r="I586" i="18" s="1"/>
  <c r="J588" i="18"/>
  <c r="I588" i="18" s="1"/>
  <c r="J592" i="18"/>
  <c r="I592" i="18" s="1"/>
  <c r="J601" i="18"/>
  <c r="I601" i="18" s="1"/>
  <c r="J609" i="18"/>
  <c r="I609" i="18" s="1"/>
  <c r="J613" i="18"/>
  <c r="I613" i="18" s="1"/>
  <c r="J617" i="18"/>
  <c r="I617" i="18" s="1"/>
  <c r="J621" i="18"/>
  <c r="I621"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89" i="18"/>
  <c r="I289" i="18" s="1"/>
  <c r="J293" i="18"/>
  <c r="I293" i="18" s="1"/>
  <c r="J284" i="18"/>
  <c r="I284" i="18" s="1"/>
  <c r="J185" i="18"/>
  <c r="I185" i="18" s="1"/>
  <c r="J285" i="18"/>
  <c r="I285" i="18" s="1"/>
  <c r="J309" i="18"/>
  <c r="I309" i="18" s="1"/>
  <c r="J316" i="18"/>
  <c r="I316"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6" i="18"/>
  <c r="I176" i="18" s="1"/>
  <c r="J288" i="18"/>
  <c r="I288" i="18" s="1"/>
  <c r="J290" i="18"/>
  <c r="I290" i="18" s="1"/>
  <c r="J292" i="18"/>
  <c r="I292" i="18" s="1"/>
  <c r="J294" i="18"/>
  <c r="I294" i="18" s="1"/>
  <c r="J296" i="18"/>
  <c r="I296" i="18" s="1"/>
  <c r="J301" i="18"/>
  <c r="I301" i="18" s="1"/>
  <c r="J312" i="18"/>
  <c r="I312" i="18" s="1"/>
  <c r="J314" i="18"/>
  <c r="I314" i="18" s="1"/>
  <c r="J359" i="18"/>
  <c r="I359" i="18" s="1"/>
  <c r="J363" i="18"/>
  <c r="I363" i="18" s="1"/>
  <c r="J404" i="18"/>
  <c r="I404" i="18" s="1"/>
  <c r="J409" i="18"/>
  <c r="I409" i="18" s="1"/>
  <c r="J412" i="18"/>
  <c r="I412" i="18" s="1"/>
  <c r="J138" i="18"/>
  <c r="I138" i="18" s="1"/>
  <c r="J311" i="18"/>
  <c r="I311" i="18" s="1"/>
  <c r="J355" i="18"/>
  <c r="I355" i="18" s="1"/>
  <c r="J297" i="18"/>
  <c r="I297" i="18" s="1"/>
  <c r="J372" i="18"/>
  <c r="I372" i="18" s="1"/>
  <c r="J388" i="18"/>
  <c r="I388" i="18" s="1"/>
  <c r="J172" i="18"/>
  <c r="I172" i="18" s="1"/>
  <c r="J180" i="18"/>
  <c r="I180" i="18" s="1"/>
  <c r="J184" i="18"/>
  <c r="I184" i="18" s="1"/>
  <c r="J360" i="18"/>
  <c r="I360" i="18" s="1"/>
  <c r="J121" i="18"/>
  <c r="I121" i="18" s="1"/>
  <c r="J169" i="18"/>
  <c r="I169" i="18" s="1"/>
  <c r="J173" i="18"/>
  <c r="I173" i="18" s="1"/>
  <c r="J177" i="18"/>
  <c r="I177" i="18" s="1"/>
  <c r="J133" i="18"/>
  <c r="I133" i="18" s="1"/>
  <c r="J116" i="18"/>
  <c r="I116" i="18" s="1"/>
  <c r="J123" i="18"/>
  <c r="I123" i="18" s="1"/>
  <c r="J168" i="18"/>
  <c r="I168" i="18" s="1"/>
  <c r="J99" i="18"/>
  <c r="I99" i="18" s="1"/>
  <c r="J109" i="18"/>
  <c r="I109" i="18" s="1"/>
  <c r="J167" i="18"/>
  <c r="I167" i="18" s="1"/>
  <c r="J171" i="18"/>
  <c r="I171" i="18" s="1"/>
  <c r="J175" i="18"/>
  <c r="I175" i="18" s="1"/>
  <c r="J181" i="18"/>
  <c r="I181" i="18" s="1"/>
  <c r="J183" i="18"/>
  <c r="I183" i="18" s="1"/>
  <c r="J287" i="18"/>
  <c r="I287" i="18" s="1"/>
  <c r="J291" i="18"/>
  <c r="I291" i="18" s="1"/>
  <c r="J295" i="18"/>
  <c r="I295" i="18" s="1"/>
  <c r="J302" i="18"/>
  <c r="I302" i="18" s="1"/>
  <c r="J313" i="18"/>
  <c r="I313" i="18" s="1"/>
  <c r="J356" i="18"/>
  <c r="I356" i="18" s="1"/>
  <c r="J362" i="18"/>
  <c r="I362" i="18" s="1"/>
  <c r="J374" i="18"/>
  <c r="I374" i="18" s="1"/>
  <c r="J179" i="18"/>
  <c r="I179" i="18" s="1"/>
  <c r="J281" i="18"/>
  <c r="I281" i="18" s="1"/>
  <c r="J283" i="18"/>
  <c r="I283" i="18" s="1"/>
  <c r="J376" i="18"/>
  <c r="I376" i="18" s="1"/>
  <c r="J378" i="18"/>
  <c r="I378" i="18" s="1"/>
  <c r="J380" i="18"/>
  <c r="I380" i="18" s="1"/>
  <c r="J390" i="18"/>
  <c r="I390" i="18" s="1"/>
  <c r="J399" i="18"/>
  <c r="I399" i="18" s="1"/>
  <c r="J403" i="18"/>
  <c r="I403" i="18" s="1"/>
  <c r="J452" i="18"/>
  <c r="I452" i="18" s="1"/>
  <c r="J454" i="18"/>
  <c r="I454" i="18" s="1"/>
  <c r="J587" i="18"/>
  <c r="I587" i="18" s="1"/>
  <c r="J119" i="18"/>
  <c r="I119" i="18" s="1"/>
  <c r="J166" i="18"/>
  <c r="I166" i="18" s="1"/>
  <c r="J170" i="18"/>
  <c r="I170" i="18" s="1"/>
  <c r="J174" i="18"/>
  <c r="I174" i="18" s="1"/>
  <c r="J178" i="18"/>
  <c r="I178" i="18" s="1"/>
  <c r="J182" i="18"/>
  <c r="I182" i="18" s="1"/>
  <c r="J186" i="18"/>
  <c r="I186" i="18" s="1"/>
  <c r="J282" i="18"/>
  <c r="I282" i="18" s="1"/>
  <c r="J286" i="18"/>
  <c r="I286"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<sst xmlns="http://schemas.openxmlformats.org/spreadsheetml/2006/main" count="27687" uniqueCount="4404">
  <si>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</si>
  <si>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</si>
  <si>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</si>
  <si>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</si>
  <si>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</si>
  <si>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</si>
  <si>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</si>
  <si>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</si>
  <si>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</si>
  <si>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</si>
  <si>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</si>
  <si>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</si>
  <si>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</si>
  <si>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</si>
  <si>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</si>
  <si>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</si>
  <si>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</si>
  <si>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</si>
  <si>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</si>
  <si>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</si>
  <si>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</si>
  <si>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</si>
  <si>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</si>
  <si>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</si>
  <si>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</si>
  <si>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</si>
  <si>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</si>
  <si>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</si>
  <si>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</si>
  <si>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</si>
  <si>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</si>
  <si>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</si>
  <si>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</si>
  <si>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</si>
  <si>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</si>
  <si>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</si>
  <si>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</si>
  <si>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</si>
  <si>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</si>
  <si>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</si>
  <si>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</si>
  <si>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</si>
  <si>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</si>
  <si>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</si>
  <si>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</si>
  <si>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</si>
  <si>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</si>
  <si>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</si>
  <si>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</si>
  <si>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</si>
  <si>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</si>
  <si>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</si>
  <si>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</si>
  <si>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</si>
  <si>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</si>
  <si>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</si>
  <si>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</si>
  <si>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</si>
  <si>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</si>
  <si>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</si>
  <si>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</si>
  <si>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</si>
  <si>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</si>
  <si>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</si>
  <si>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</si>
  <si>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</si>
  <si>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</si>
  <si>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</si>
  <si>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</si>
  <si>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</si>
  <si>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</si>
  <si>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</si>
  <si>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</si>
  <si>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</si>
  <si>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</si>
  <si>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</si>
  <si>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</si>
  <si>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</si>
  <si>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</si>
  <si>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</si>
  <si>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</si>
  <si>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</si>
  <si>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</si>
  <si>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</si>
  <si>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</si>
  <si>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</si>
  <si>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</si>
  <si>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</si>
  <si>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</si>
  <si>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</si>
  <si>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</si>
  <si>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</si>
  <si>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</si>
  <si>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</si>
  <si>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</si>
  <si>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</si>
  <si>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</si>
  <si>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</si>
  <si>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</si>
  <si>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</si>
  <si>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</si>
  <si>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</si>
  <si>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</si>
  <si>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</si>
  <si>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</si>
  <si>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</si>
  <si>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</si>
  <si>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</si>
  <si>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</si>
  <si>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</si>
  <si>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</si>
  <si>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</si>
  <si>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</si>
  <si>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</si>
  <si>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</si>
  <si>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</si>
  <si>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</si>
  <si>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</si>
  <si>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</si>
  <si>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</si>
  <si>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</si>
  <si>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</si>
  <si>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</si>
  <si>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</si>
  <si>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</si>
  <si>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</si>
  <si>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</si>
  <si>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</si>
  <si>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</si>
  <si>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</si>
  <si>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</si>
  <si>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</si>
  <si>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</si>
  <si>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</si>
  <si>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</si>
  <si>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</si>
  <si>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</si>
  <si>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</si>
  <si>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</si>
  <si>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</si>
  <si>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</si>
  <si>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</si>
  <si>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</si>
  <si>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</si>
  <si>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</si>
  <si>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</si>
  <si>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</si>
  <si>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</si>
  <si>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</si>
  <si>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</si>
  <si>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</si>
  <si>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</si>
  <si>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</si>
  <si>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</si>
  <si>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</si>
  <si>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</si>
  <si>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</si>
  <si>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</si>
  <si>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</si>
  <si>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</si>
  <si>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</si>
  <si>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</si>
  <si>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</si>
  <si>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</si>
  <si>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</si>
  <si>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</si>
  <si>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</si>
  <si>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</si>
  <si>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</si>
  <si>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</si>
  <si>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</si>
  <si>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</si>
  <si>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</si>
  <si>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</si>
  <si>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</si>
  <si>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</si>
  <si>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</si>
  <si>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</si>
  <si>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</si>
  <si>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</si>
  <si>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</si>
  <si>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</si>
  <si>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</si>
  <si>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</si>
  <si>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</si>
  <si>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</si>
  <si>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</si>
  <si>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</si>
  <si>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</si>
  <si>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</si>
  <si>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</si>
  <si>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</si>
  <si>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</si>
  <si>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</si>
  <si>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</si>
  <si>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</si>
  <si>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</si>
  <si>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</si>
  <si>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</si>
  <si>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</si>
  <si>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</si>
  <si>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</si>
  <si>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</si>
  <si>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</si>
  <si>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</si>
  <si>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</si>
  <si>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</si>
  <si>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</si>
  <si>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</si>
  <si>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</si>
  <si>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</si>
  <si>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</si>
  <si>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</si>
  <si>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</si>
  <si>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</si>
  <si>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</si>
  <si>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</si>
  <si>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</si>
  <si>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</si>
  <si>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</si>
  <si>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</si>
  <si>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</si>
  <si>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</si>
  <si>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</si>
  <si>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</si>
  <si>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</si>
  <si>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</si>
  <si>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</si>
  <si>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</si>
  <si>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</si>
  <si>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</si>
  <si>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</si>
  <si>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</si>
  <si>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</si>
  <si>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</si>
  <si>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</si>
  <si>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</si>
  <si>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</si>
  <si>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</si>
  <si>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</si>
  <si>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</si>
  <si>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</si>
  <si>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</si>
  <si>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</si>
  <si>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</si>
  <si>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</si>
  <si>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</si>
  <si>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</si>
  <si>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</si>
  <si>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</si>
  <si>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</si>
  <si>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</si>
  <si>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</si>
  <si>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</si>
  <si>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</si>
  <si>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</si>
  <si>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</si>
  <si>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</si>
  <si>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</si>
  <si>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</si>
  <si>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</si>
  <si>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</si>
  <si>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</si>
  <si>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</si>
  <si>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</si>
  <si>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</si>
  <si>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</si>
  <si>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</si>
  <si>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</si>
  <si>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</si>
  <si>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</si>
  <si>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</si>
  <si>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</si>
  <si>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</si>
  <si>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</si>
  <si>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</si>
  <si>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</si>
  <si>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</si>
  <si>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</si>
  <si>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</si>
  <si>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</si>
  <si>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</si>
  <si>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</si>
  <si>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</si>
  <si>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</si>
  <si>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</si>
  <si>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</si>
  <si>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</si>
  <si>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</si>
  <si>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</si>
  <si>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</si>
  <si>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</si>
  <si>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</si>
  <si>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</si>
  <si>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</si>
  <si>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</si>
  <si>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</si>
  <si>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</si>
  <si>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</si>
  <si>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</si>
  <si>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</si>
  <si>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</si>
  <si>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</si>
  <si>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</si>
  <si>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</si>
  <si>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</si>
  <si>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</si>
  <si>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</si>
  <si>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</si>
  <si>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</si>
  <si>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</si>
  <si>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</si>
  <si>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</si>
  <si>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</si>
  <si>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</si>
  <si>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</si>
  <si>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</si>
  <si>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</si>
  <si>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</si>
  <si>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</si>
  <si>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</si>
  <si>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</si>
  <si>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</si>
  <si>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</si>
  <si>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</si>
  <si>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</si>
  <si>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</si>
  <si>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</si>
  <si>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</si>
  <si>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</si>
  <si>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</si>
  <si>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</si>
  <si>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</si>
  <si>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</si>
  <si>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</si>
  <si>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</si>
  <si>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</si>
  <si>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</si>
  <si>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</si>
  <si>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</si>
  <si>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</si>
  <si>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</si>
  <si>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</si>
  <si>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</si>
  <si>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</si>
  <si>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</si>
  <si>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</si>
  <si>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</si>
  <si>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</si>
  <si>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</si>
  <si>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</si>
  <si>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</si>
  <si>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</si>
  <si>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</si>
  <si>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</si>
  <si>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</si>
  <si>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</si>
  <si>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</si>
  <si>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</si>
  <si>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</si>
  <si>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</si>
  <si>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</si>
  <si>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</si>
  <si>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</si>
  <si>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</si>
  <si>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</si>
  <si>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</si>
  <si>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</si>
  <si>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</si>
  <si>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</si>
  <si>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</si>
  <si>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</si>
  <si>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</si>
  <si>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</si>
  <si>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</si>
  <si>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</si>
  <si>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</si>
  <si>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</si>
  <si>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</si>
  <si>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</si>
  <si>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</si>
  <si>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</si>
  <si>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</si>
  <si>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</si>
  <si>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</si>
  <si>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</si>
  <si>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</si>
  <si>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</si>
  <si>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</si>
  <si>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</si>
  <si>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</si>
  <si>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</si>
  <si>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</si>
  <si>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</si>
  <si>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</si>
  <si>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</si>
  <si>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</si>
  <si>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</si>
  <si>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</si>
  <si>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</si>
  <si>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</si>
  <si>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</si>
  <si>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</si>
  <si>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</si>
  <si>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</si>
  <si>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</si>
  <si>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</si>
  <si>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</si>
  <si>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</si>
  <si>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</si>
  <si>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</si>
  <si>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</si>
  <si>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</si>
  <si>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</si>
  <si>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</si>
  <si>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</si>
  <si>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</si>
  <si>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</si>
  <si>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</si>
  <si>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</si>
  <si>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</si>
  <si>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</si>
  <si>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</si>
  <si>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</si>
  <si>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</si>
  <si>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</si>
  <si>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</si>
  <si>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</si>
  <si>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</si>
  <si>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</si>
  <si>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</si>
  <si>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</si>
  <si>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</si>
  <si>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</si>
  <si>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</si>
  <si>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</si>
  <si>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</si>
  <si>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</si>
  <si>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</si>
  <si>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</si>
  <si>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</si>
  <si>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</si>
  <si>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</si>
  <si>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</si>
  <si>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</si>
  <si>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</si>
  <si>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</si>
  <si>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</si>
  <si>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</si>
  <si>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</si>
  <si>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</si>
  <si>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</si>
  <si>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</si>
  <si>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</si>
  <si>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</si>
  <si>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</si>
  <si>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</si>
  <si>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</si>
  <si>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</si>
  <si>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</si>
  <si>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</si>
  <si>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</si>
  <si>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</si>
  <si>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</si>
  <si>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</si>
  <si>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</si>
  <si>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</si>
  <si>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</si>
  <si>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</si>
  <si>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</si>
  <si>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</si>
  <si>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</si>
  <si>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</si>
  <si>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</si>
  <si>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</si>
  <si>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</si>
  <si>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</si>
  <si>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</si>
  <si>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</si>
  <si>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</si>
  <si>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</si>
  <si>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</si>
  <si>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</si>
  <si>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</si>
  <si>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</si>
  <si>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</si>
  <si>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</si>
  <si>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</si>
  <si>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</si>
  <si>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</si>
  <si>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</si>
  <si>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</si>
  <si>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</si>
  <si>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</si>
  <si>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</si>
  <si>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</si>
  <si>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</si>
  <si>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</si>
  <si>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</si>
  <si>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</si>
  <si>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</si>
  <si>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</si>
  <si>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</si>
  <si>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</si>
  <si>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</si>
  <si>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</si>
  <si>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</si>
  <si>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</si>
  <si>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</si>
  <si>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</si>
  <si>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</si>
  <si>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</si>
  <si>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</si>
  <si>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</si>
  <si>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</si>
  <si>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</si>
  <si>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</si>
  <si>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</si>
  <si>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</si>
  <si>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</si>
  <si>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</si>
  <si>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</si>
  <si>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</si>
  <si>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</si>
  <si>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</si>
  <si>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</si>
  <si>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</si>
  <si>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</si>
  <si>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</si>
  <si>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</si>
  <si>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</si>
  <si>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</si>
  <si>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</si>
  <si>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</si>
  <si>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</si>
  <si>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</si>
  <si>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</si>
  <si>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</si>
  <si>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</si>
  <si>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</si>
  <si>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</si>
  <si>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</si>
  <si>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</si>
  <si>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</si>
  <si>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</si>
  <si>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</si>
  <si>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</si>
  <si>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</si>
  <si>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</si>
  <si>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</si>
  <si>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</si>
  <si>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</si>
  <si>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</si>
  <si>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</si>
  <si>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</si>
  <si>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</si>
  <si>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</si>
  <si>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</si>
  <si>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</si>
  <si>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</si>
  <si>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</si>
  <si>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</si>
  <si>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</si>
  <si>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</si>
  <si>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</si>
  <si>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</si>
  <si>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</si>
  <si>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</si>
  <si>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</si>
  <si>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</si>
  <si>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</si>
  <si>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</si>
  <si>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</si>
  <si>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</si>
  <si>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</si>
  <si>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</si>
  <si>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</si>
  <si>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</si>
  <si>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</si>
  <si>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</si>
  <si>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</si>
  <si>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</si>
  <si>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</si>
  <si>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</si>
  <si>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</si>
  <si>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</si>
  <si>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</si>
  <si>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</si>
  <si>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</si>
  <si>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</si>
  <si>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</si>
  <si>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</si>
  <si>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</si>
  <si>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</si>
  <si>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</si>
  <si>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</si>
  <si>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</si>
  <si>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</si>
  <si>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</si>
  <si>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</si>
  <si>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</si>
  <si>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</si>
  <si>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</si>
  <si>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</si>
  <si>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</si>
  <si>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</si>
  <si>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</si>
  <si>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</si>
  <si>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</si>
  <si>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</si>
  <si>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</si>
  <si>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</si>
  <si>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</si>
  <si>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</si>
  <si>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</si>
  <si>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</si>
  <si>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</si>
  <si>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</si>
  <si>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</si>
  <si>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</si>
  <si>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</si>
  <si>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</si>
  <si>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</si>
  <si>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</si>
  <si>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</si>
  <si>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</si>
  <si>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</si>
  <si>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</si>
  <si>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</si>
  <si>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</si>
  <si>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</si>
  <si>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</si>
  <si>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</si>
  <si>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</si>
  <si>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</si>
  <si>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</si>
  <si>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</si>
  <si>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</si>
  <si>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</si>
  <si>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</si>
  <si>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</si>
  <si>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</si>
  <si>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</si>
  <si>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</si>
  <si>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</si>
  <si>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</si>
  <si>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</si>
  <si>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</si>
  <si>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</si>
  <si>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</si>
  <si>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</si>
  <si>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</si>
  <si>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</si>
  <si>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</si>
  <si>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</si>
  <si>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</si>
  <si>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</si>
  <si>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</si>
  <si>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</si>
  <si>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</si>
  <si>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</si>
  <si>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</si>
  <si>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</si>
  <si>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</si>
  <si>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</si>
  <si>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</si>
  <si>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</si>
  <si>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</si>
  <si>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</si>
  <si>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</si>
  <si>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</si>
  <si>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</si>
  <si>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</si>
  <si>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</si>
  <si>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</si>
  <si>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</si>
  <si>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</si>
  <si>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</si>
  <si>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</si>
  <si>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</si>
  <si>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</si>
  <si>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</si>
  <si>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</si>
  <si>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</si>
  <si>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</si>
  <si>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</si>
  <si>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</si>
  <si>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</si>
  <si>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</si>
  <si>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</si>
  <si>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</si>
  <si>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</si>
  <si>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</si>
  <si>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</si>
  <si>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</si>
  <si>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</si>
  <si>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</si>
  <si>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</si>
  <si>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</si>
  <si>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</si>
  <si>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</si>
  <si>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</si>
  <si>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</si>
  <si>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</si>
  <si>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</si>
  <si>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</si>
  <si>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</si>
  <si>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</si>
  <si>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</si>
  <si>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</si>
  <si>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</si>
  <si>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</si>
  <si>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</si>
  <si>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</si>
  <si>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</si>
  <si>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</si>
  <si>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</si>
  <si>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</si>
  <si>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</si>
  <si>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</si>
  <si>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</si>
  <si>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</si>
  <si>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</si>
  <si>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</si>
  <si>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</si>
  <si>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</si>
  <si>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</si>
  <si>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</si>
  <si>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</si>
  <si>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</si>
  <si>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</si>
  <si>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</si>
  <si>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</si>
  <si>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</si>
  <si>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</si>
  <si>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</si>
  <si>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</si>
  <si>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</si>
  <si>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</si>
  <si>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</si>
  <si>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</si>
  <si>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</si>
  <si>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</si>
  <si>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</si>
  <si>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</si>
  <si>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</si>
  <si>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</si>
  <si>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</si>
  <si>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</si>
  <si>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</si>
  <si>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</si>
  <si>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</si>
  <si>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</si>
  <si>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</si>
  <si>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</si>
  <si>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</si>
  <si>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</si>
  <si>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</si>
  <si>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</si>
  <si>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</si>
  <si>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</si>
  <si>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</si>
  <si>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</si>
  <si>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</si>
  <si>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</si>
  <si>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</si>
  <si>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</si>
  <si>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</si>
  <si>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</si>
  <si>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</si>
  <si>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</si>
  <si>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</si>
  <si>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</si>
  <si>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</si>
  <si>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</si>
  <si>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</si>
  <si>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</si>
  <si>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</si>
  <si>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</si>
  <si>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</si>
  <si>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</si>
  <si>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</si>
  <si>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</si>
  <si>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</si>
  <si>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</si>
  <si>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</si>
  <si>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</si>
  <si>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</si>
  <si>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</si>
  <si>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</si>
  <si>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</si>
  <si>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</si>
  <si>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</si>
  <si>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</si>
  <si>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</si>
  <si>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</si>
  <si>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</si>
  <si>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</si>
  <si>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</si>
  <si>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</si>
  <si>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</si>
  <si>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</si>
  <si>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</si>
  <si>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</si>
  <si>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</si>
  <si>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</si>
  <si>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</si>
  <si>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</si>
  <si>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</si>
  <si>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</si>
  <si>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</si>
  <si>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</si>
  <si>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</si>
  <si>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</si>
  <si>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</si>
  <si>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</si>
  <si>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</si>
  <si>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</si>
  <si>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</si>
  <si>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</si>
  <si>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</si>
  <si>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</si>
  <si>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</si>
  <si>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</si>
  <si>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</si>
  <si>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</si>
  <si>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</si>
  <si>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</si>
  <si>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</si>
  <si>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</si>
  <si>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</si>
  <si>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</si>
  <si>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</si>
  <si>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</si>
  <si>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</si>
  <si>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</si>
  <si>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</si>
  <si>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</si>
  <si>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</si>
  <si>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</si>
  <si>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</si>
  <si>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</si>
  <si>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</si>
  <si>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</si>
  <si>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</si>
  <si>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</si>
  <si>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</si>
  <si>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</si>
  <si>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</si>
  <si>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</si>
  <si>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</si>
  <si>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</si>
  <si>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</si>
  <si>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</si>
  <si>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</si>
  <si>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</si>
  <si>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</si>
  <si>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</si>
  <si>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</si>
  <si>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</si>
  <si>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</si>
  <si>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</si>
  <si>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</si>
  <si>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</si>
  <si>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</si>
  <si>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</si>
  <si>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</si>
  <si>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</si>
  <si>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</si>
  <si>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</si>
  <si>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</si>
  <si>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</si>
  <si>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</si>
  <si>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</si>
  <si>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</si>
  <si>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</si>
  <si>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</si>
  <si>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</si>
  <si>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</si>
  <si>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</si>
  <si>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</si>
  <si>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</si>
  <si>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</si>
  <si>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</si>
  <si>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</si>
  <si>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</si>
  <si>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</si>
  <si>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</si>
  <si>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</si>
  <si>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</si>
  <si>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</si>
  <si>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</si>
  <si>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</si>
  <si>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</si>
  <si>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</si>
  <si>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</si>
  <si>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</si>
  <si>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</si>
  <si>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</si>
  <si>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</si>
  <si>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</si>
  <si>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</si>
  <si>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</si>
  <si>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</si>
  <si>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</si>
  <si>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</si>
  <si>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</si>
  <si>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</si>
  <si>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</si>
  <si>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</si>
  <si>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</si>
  <si>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</si>
  <si>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</si>
  <si>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</si>
  <si>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</si>
  <si>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</si>
  <si>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</si>
  <si>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</si>
  <si>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</si>
  <si>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</si>
  <si>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</si>
  <si>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</si>
  <si>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</si>
  <si>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</si>
  <si>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</si>
  <si>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</si>
  <si>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</si>
  <si>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</si>
  <si>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</si>
  <si>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</si>
  <si>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</si>
  <si>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</si>
  <si>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</si>
  <si>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</si>
  <si>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</si>
  <si>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</si>
  <si>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</si>
  <si>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</si>
  <si>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</si>
  <si>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</si>
  <si>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</si>
  <si>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</si>
  <si>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</si>
  <si>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</si>
  <si>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</si>
  <si>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</si>
  <si>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</si>
  <si>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</si>
  <si>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</si>
  <si>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</si>
  <si>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</si>
  <si>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</si>
  <si>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</si>
  <si>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</si>
  <si>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</si>
  <si>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</si>
  <si>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</si>
  <si>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</si>
  <si>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</si>
  <si>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</si>
  <si>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</si>
  <si>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</si>
  <si>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</si>
  <si>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</si>
  <si>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</si>
  <si>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</si>
  <si>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</si>
  <si>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</si>
  <si>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</si>
  <si>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</si>
  <si>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</si>
  <si>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</si>
  <si>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</si>
  <si>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</si>
  <si>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</si>
  <si>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</si>
  <si>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</si>
  <si>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</si>
  <si>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</si>
  <si>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</si>
  <si>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</si>
  <si>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</si>
  <si>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</si>
  <si>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</si>
  <si>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</si>
  <si>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</si>
  <si>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</si>
  <si>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</si>
  <si>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</si>
  <si>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</si>
  <si>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</si>
  <si>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</si>
  <si>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</si>
  <si>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</si>
  <si>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</si>
  <si>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</si>
  <si>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</si>
  <si>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</si>
  <si>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</si>
  <si>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</si>
  <si>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</si>
  <si>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</si>
  <si>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</si>
  <si>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</si>
  <si>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</si>
  <si>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</si>
  <si>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</si>
  <si>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</si>
  <si>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</si>
  <si>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</si>
  <si>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</si>
  <si>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</si>
  <si>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</si>
  <si>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</si>
  <si>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</si>
  <si>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</si>
  <si>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</si>
  <si>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</si>
  <si>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</si>
  <si>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</si>
  <si>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</si>
  <si>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</si>
  <si>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</si>
  <si>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</si>
  <si>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</si>
  <si>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</si>
  <si>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</si>
  <si>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</si>
  <si>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</si>
  <si>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</si>
  <si>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</si>
  <si>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</si>
  <si>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</si>
  <si>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</si>
  <si>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</si>
  <si>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</si>
  <si>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</si>
  <si>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</si>
  <si>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</si>
  <si>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</si>
  <si>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</si>
  <si>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</si>
  <si>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</si>
  <si>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</si>
  <si>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</si>
  <si>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</si>
  <si>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</si>
  <si>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</si>
  <si>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</si>
  <si>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</si>
  <si>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</si>
  <si>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</si>
  <si>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</si>
  <si>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</si>
  <si>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</si>
  <si>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</si>
  <si>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</si>
  <si>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</si>
  <si>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</si>
  <si>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</si>
  <si>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</si>
  <si>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</si>
  <si>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</si>
  <si>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</si>
  <si>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</si>
  <si>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</si>
  <si>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</si>
  <si>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</si>
  <si>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</si>
  <si>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</si>
  <si>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</si>
  <si>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</si>
  <si>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</si>
  <si>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</si>
  <si>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</si>
  <si>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</si>
  <si>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</si>
  <si>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</si>
  <si>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</si>
  <si>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</si>
  <si>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</si>
  <si>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</si>
  <si>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</si>
  <si>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</si>
  <si>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</si>
  <si>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</si>
  <si>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</si>
  <si>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</si>
  <si>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</si>
  <si>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</si>
  <si>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</si>
  <si>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</si>
  <si>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</si>
  <si>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</si>
  <si>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</si>
  <si>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</si>
  <si>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</si>
  <si>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</si>
  <si>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</si>
  <si>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</si>
  <si>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</si>
  <si>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</si>
  <si>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</si>
  <si>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</si>
  <si>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</si>
  <si>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</si>
  <si>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</si>
  <si>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</si>
  <si>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</si>
  <si>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</si>
  <si>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</si>
  <si>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</si>
  <si>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</si>
  <si>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</si>
  <si>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</si>
  <si>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</si>
  <si>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</si>
  <si>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</si>
  <si>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</si>
  <si>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</si>
  <si>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</si>
  <si>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</si>
  <si>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</si>
  <si>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</si>
  <si>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</si>
  <si>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</si>
  <si>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</si>
  <si>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</si>
  <si>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</si>
  <si>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</si>
  <si>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</si>
  <si>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</si>
  <si>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</si>
  <si>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</si>
  <si>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</si>
  <si>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</si>
  <si>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</si>
  <si>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</si>
  <si>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</si>
  <si>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</si>
  <si>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</si>
  <si>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</si>
  <si>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</si>
  <si>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</si>
  <si>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</si>
  <si>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</si>
  <si>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</si>
  <si>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</si>
  <si>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</si>
  <si>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</si>
  <si>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</si>
  <si>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</si>
  <si>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</si>
  <si>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</si>
  <si>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</si>
  <si>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</si>
  <si>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</si>
  <si>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</si>
  <si>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</si>
  <si>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</si>
  <si>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</si>
  <si>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</si>
  <si>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</si>
  <si>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</si>
  <si>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</si>
  <si>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</si>
  <si>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</si>
  <si>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</si>
  <si>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</si>
  <si>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</si>
  <si>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</si>
  <si>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</si>
  <si>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</si>
  <si>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</si>
  <si>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</si>
  <si>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</si>
  <si>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</si>
  <si>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</si>
  <si>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</si>
  <si>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</si>
  <si>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</si>
  <si>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</si>
  <si>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</si>
  <si>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</si>
  <si>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</si>
  <si>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</si>
  <si>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</si>
  <si>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</si>
  <si>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</si>
  <si>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</si>
  <si>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</si>
  <si>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</si>
  <si>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</si>
  <si>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</si>
  <si>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</si>
  <si>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</si>
  <si>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</si>
  <si>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</si>
  <si>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</si>
  <si>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</si>
  <si>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</si>
  <si>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</si>
  <si>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</si>
  <si>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</si>
  <si>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</si>
  <si>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</si>
  <si>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</si>
  <si>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</si>
  <si>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</si>
  <si>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</si>
  <si>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</si>
  <si>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</si>
  <si>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</si>
  <si>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</si>
  <si>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</si>
  <si>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</si>
  <si>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</si>
  <si>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</si>
  <si>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</si>
  <si>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</si>
  <si>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</si>
  <si>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</si>
  <si>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</si>
  <si>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</si>
  <si>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</si>
  <si>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</si>
  <si>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</si>
  <si>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</si>
  <si>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</si>
  <si>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</si>
  <si>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</si>
  <si>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</si>
  <si>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</si>
  <si>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</si>
  <si>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</si>
  <si>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</si>
  <si>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</si>
  <si>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</si>
  <si>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</si>
  <si>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</si>
  <si>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</si>
  <si>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</si>
  <si>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</si>
  <si>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</si>
  <si>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</si>
  <si>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</si>
  <si>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</si>
  <si>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</si>
  <si>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</si>
  <si>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</si>
  <si>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</si>
  <si>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</si>
  <si>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</si>
  <si>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</si>
  <si>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</si>
  <si>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</si>
  <si>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</si>
  <si>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</si>
  <si>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</si>
  <si>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</si>
  <si>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</si>
  <si>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</si>
  <si>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</si>
  <si>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</si>
  <si>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</si>
  <si>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</si>
  <si>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</si>
  <si>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</si>
  <si>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</si>
  <si>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</si>
  <si>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</si>
  <si>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</si>
  <si>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</si>
  <si>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</si>
  <si>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</si>
  <si>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</si>
  <si>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</si>
  <si>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</si>
  <si>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</si>
  <si>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</si>
  <si>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</si>
  <si>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</si>
  <si>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</si>
  <si>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</si>
  <si>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</si>
  <si>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</si>
  <si>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</si>
  <si>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</si>
  <si>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</si>
  <si>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</si>
  <si>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</si>
  <si>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</si>
  <si>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</si>
  <si>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</si>
  <si>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</si>
  <si>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</si>
  <si>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</si>
  <si>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</si>
  <si>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</si>
  <si>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</si>
  <si>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</si>
  <si>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</si>
  <si>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</si>
  <si>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</si>
  <si>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</si>
  <si>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</si>
  <si>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</si>
  <si>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</si>
  <si>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</si>
  <si>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</si>
  <si>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</si>
  <si>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</si>
  <si>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</si>
  <si>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</si>
  <si>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</si>
  <si>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</si>
  <si>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</si>
  <si>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</si>
  <si>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</si>
  <si>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</si>
  <si>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</si>
  <si>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</si>
  <si>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</si>
  <si>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</si>
  <si>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</si>
  <si>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</si>
  <si>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</si>
  <si>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</si>
  <si>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</si>
  <si>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</si>
  <si>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</si>
  <si>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</si>
  <si>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</si>
  <si>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</si>
  <si>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</si>
  <si>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</si>
  <si>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</si>
  <si>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</si>
  <si>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</si>
  <si>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</si>
  <si>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</si>
  <si>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</si>
  <si>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</si>
  <si>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</si>
  <si>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</si>
  <si>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</si>
  <si>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</si>
  <si>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</si>
  <si>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</si>
  <si>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</si>
  <si>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</si>
  <si>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</si>
  <si>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</si>
  <si>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</si>
  <si>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</si>
  <si>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</si>
  <si>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</si>
  <si>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</si>
  <si>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</si>
  <si>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</si>
  <si>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</si>
  <si>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</si>
  <si>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</si>
  <si>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</si>
  <si>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</si>
  <si>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</si>
  <si>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</si>
  <si>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</si>
  <si>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</si>
  <si>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</si>
  <si>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</si>
  <si>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</si>
  <si>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</si>
  <si>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</si>
  <si>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</si>
  <si>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</si>
  <si>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</si>
  <si>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</si>
  <si>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</si>
  <si>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</si>
  <si>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</si>
  <si>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</si>
  <si>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</si>
  <si>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</si>
  <si>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</si>
  <si>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</si>
  <si>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</si>
  <si>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</si>
  <si>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</si>
  <si>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</si>
  <si>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</si>
  <si>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</si>
  <si>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</si>
  <si>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</si>
  <si>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</si>
  <si>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</si>
  <si>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</si>
  <si>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</si>
  <si>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</si>
  <si>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</si>
  <si>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</si>
  <si>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</si>
  <si>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</si>
  <si>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</si>
  <si>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</si>
  <si>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</si>
  <si>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</si>
  <si>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</si>
  <si>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</si>
  <si>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</si>
  <si>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</si>
  <si>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</si>
  <si>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</si>
  <si>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</si>
  <si>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</si>
  <si>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</si>
  <si>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</si>
  <si>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</si>
  <si>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</si>
  <si>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</si>
  <si>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</si>
  <si>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</si>
  <si>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</si>
  <si>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</si>
  <si>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</si>
  <si>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</si>
  <si>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</si>
  <si>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</si>
  <si>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</si>
  <si>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</si>
  <si>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</si>
  <si>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</si>
  <si>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</si>
  <si>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</si>
  <si>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</si>
  <si>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</si>
  <si>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</si>
  <si>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</si>
  <si>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</si>
  <si>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</si>
  <si>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</si>
  <si>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</si>
  <si>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</si>
  <si>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</si>
  <si>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</si>
  <si>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</si>
  <si>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</si>
  <si>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</si>
  <si>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</si>
  <si>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</si>
  <si>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</si>
  <si>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</si>
  <si>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</si>
  <si>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</si>
  <si>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</si>
  <si>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</si>
  <si>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</si>
  <si>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</si>
  <si>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</si>
  <si>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</si>
  <si>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</si>
  <si>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</si>
  <si>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</si>
  <si>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</si>
  <si>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</si>
  <si>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</si>
  <si>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</si>
  <si>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</si>
  <si>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</si>
  <si>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</si>
  <si>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</si>
  <si>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</si>
  <si>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</si>
  <si>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</si>
  <si>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</si>
  <si>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</si>
  <si>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</si>
  <si>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</si>
  <si>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</si>
  <si>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</si>
  <si>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</si>
  <si>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</si>
  <si>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</si>
  <si>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</si>
  <si>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</si>
  <si>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</si>
  <si>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</si>
  <si>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</si>
  <si>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</si>
  <si>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</si>
  <si>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</si>
  <si>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</si>
  <si>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</si>
  <si>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</si>
  <si>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</si>
  <si>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</si>
  <si>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</si>
  <si>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</si>
  <si>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</si>
  <si>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</si>
  <si>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</si>
  <si>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</si>
  <si>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</si>
  <si>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</si>
  <si>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</si>
  <si>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</si>
  <si>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</si>
  <si>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</si>
  <si>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</si>
  <si>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</si>
  <si>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</si>
  <si>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</si>
  <si>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</si>
  <si>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</si>
  <si>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</si>
  <si>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</si>
  <si>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</si>
  <si>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</si>
  <si>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</si>
  <si>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</si>
  <si>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</si>
  <si>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</si>
  <si>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</si>
  <si>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</si>
  <si>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</si>
  <si>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</si>
  <si>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</si>
  <si>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</si>
  <si>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</si>
  <si>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</si>
  <si>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</si>
  <si>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</si>
  <si>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</si>
  <si>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</si>
  <si>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</si>
  <si>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</si>
  <si>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</si>
  <si>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</si>
  <si>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</si>
  <si>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</si>
  <si>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</si>
  <si>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</si>
  <si>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</si>
  <si>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</si>
  <si>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</si>
  <si>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</si>
  <si>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</si>
  <si>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</si>
  <si>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</si>
  <si>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</si>
  <si>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</si>
  <si>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</si>
  <si>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</si>
  <si>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</si>
  <si>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</si>
  <si>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</si>
  <si>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</si>
  <si>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</si>
  <si>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</si>
  <si>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</si>
  <si>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</si>
  <si>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</si>
  <si>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</si>
  <si>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</si>
  <si>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</si>
  <si>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</si>
  <si>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</si>
  <si>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</si>
  <si>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</si>
  <si>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</si>
  <si>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</si>
  <si>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</si>
  <si>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</si>
  <si>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</si>
  <si>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</si>
  <si>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</si>
  <si>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</si>
  <si>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</si>
  <si>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</si>
  <si>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</si>
  <si>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</si>
  <si>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</si>
  <si>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</si>
  <si>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</si>
  <si>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</si>
  <si>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</si>
  <si>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</si>
  <si>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</si>
  <si>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</si>
  <si>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</si>
  <si>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</si>
  <si>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</si>
  <si>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</si>
  <si>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</si>
  <si>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</si>
  <si>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</si>
  <si>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</si>
  <si>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</si>
  <si>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</si>
  <si>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</si>
  <si>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</si>
  <si>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</si>
  <si>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</si>
  <si>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</si>
  <si>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</si>
  <si>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</si>
  <si>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</si>
  <si>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</si>
  <si>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</si>
  <si>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</si>
  <si>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</si>
  <si>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</si>
  <si>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</si>
  <si>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</si>
  <si>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</si>
  <si>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</si>
  <si>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</si>
  <si>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</si>
  <si>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</si>
  <si>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</si>
  <si>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</si>
  <si>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</si>
  <si>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</si>
  <si>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</si>
  <si>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</si>
  <si>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</si>
  <si>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</si>
  <si>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</si>
  <si>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</si>
  <si>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</si>
  <si>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</si>
  <si>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</si>
  <si>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</si>
  <si>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</si>
  <si>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</si>
  <si>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</si>
  <si>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</si>
  <si>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</si>
  <si>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</si>
  <si>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</si>
  <si>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</si>
  <si>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</si>
  <si>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</si>
  <si>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</si>
  <si>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</si>
  <si>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</si>
  <si>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</si>
  <si>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</si>
  <si>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</si>
  <si>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</si>
  <si>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</si>
  <si>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</si>
  <si>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</si>
  <si>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</si>
  <si>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</si>
  <si>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</si>
  <si>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</si>
  <si>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</si>
  <si>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</si>
  <si>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</si>
  <si>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</si>
  <si>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</si>
  <si>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</si>
  <si>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</si>
  <si>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</si>
  <si>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</si>
  <si>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</si>
  <si>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</si>
  <si>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</si>
  <si>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</si>
  <si>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</si>
  <si>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</si>
  <si>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</si>
  <si>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</si>
  <si>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</si>
  <si>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</si>
  <si>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</si>
  <si>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</si>
  <si>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</si>
  <si>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</si>
  <si>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</si>
  <si>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</si>
  <si>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</si>
  <si>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</si>
  <si>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</si>
  <si>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</si>
  <si>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</si>
  <si>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</si>
  <si>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</si>
  <si>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</si>
  <si>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</si>
  <si>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</si>
  <si>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</si>
  <si>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</si>
  <si>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</si>
  <si>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</si>
  <si>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</si>
  <si>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</si>
  <si>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</si>
  <si>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</si>
  <si>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</si>
  <si>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</si>
  <si>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</si>
  <si>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</si>
  <si>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</si>
  <si>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</si>
  <si>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</si>
  <si>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</si>
  <si>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</si>
  <si>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</si>
  <si>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</si>
  <si>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</si>
  <si>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</si>
  <si>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</si>
  <si>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</si>
  <si>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</si>
  <si>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</si>
  <si>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</si>
  <si>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</si>
  <si>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</si>
  <si>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</si>
  <si>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</si>
  <si>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</si>
  <si>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</si>
  <si>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</si>
  <si>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</si>
  <si>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</si>
  <si>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</si>
  <si>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</si>
  <si>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</si>
  <si>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</si>
  <si>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</si>
  <si>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</si>
  <si>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</si>
  <si>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</si>
  <si>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</si>
  <si>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</si>
  <si>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</si>
  <si>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</si>
  <si>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</si>
  <si>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</si>
  <si>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</si>
  <si>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</si>
  <si>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</si>
  <si>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</si>
  <si>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</si>
  <si>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</si>
  <si>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</si>
  <si>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</si>
  <si>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</si>
  <si>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</si>
  <si>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</si>
  <si>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</si>
  <si>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</si>
  <si>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</si>
  <si>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</si>
  <si>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</si>
  <si>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</si>
  <si>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</si>
  <si>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</si>
  <si>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</si>
  <si>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</si>
  <si>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</si>
  <si>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</si>
  <si>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</si>
  <si>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</si>
  <si>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</si>
  <si>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</si>
  <si>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</si>
  <si>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</si>
  <si>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</si>
  <si>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</si>
  <si>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</si>
  <si>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</si>
  <si>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</si>
  <si>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</si>
  <si>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</si>
  <si>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</si>
  <si>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</si>
  <si>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</si>
  <si>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</si>
  <si>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</si>
  <si>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</si>
  <si>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</si>
  <si>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</si>
  <si>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</si>
  <si>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</si>
  <si>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</si>
  <si>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</si>
  <si>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</si>
  <si>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</si>
  <si>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</si>
  <si>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</si>
  <si>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</si>
  <si>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</si>
  <si>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</si>
  <si>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</si>
  <si>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</si>
  <si>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</si>
  <si>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</si>
  <si>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</si>
  <si>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</si>
  <si>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</si>
  <si>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</si>
  <si>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</si>
  <si>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</si>
  <si>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</si>
  <si>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</si>
  <si>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</si>
  <si>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</si>
  <si>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</si>
  <si>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</si>
  <si>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</si>
  <si>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</si>
  <si>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</si>
  <si>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</si>
  <si>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</si>
  <si>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</si>
  <si>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</si>
  <si>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</si>
  <si>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</si>
  <si>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</si>
  <si>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</si>
  <si>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</si>
  <si>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</si>
  <si>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</si>
  <si>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</si>
  <si>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</si>
  <si>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</si>
  <si>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</si>
  <si>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</si>
  <si>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</si>
  <si>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</si>
  <si>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</si>
  <si>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</si>
  <si>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</si>
  <si>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</si>
  <si>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</si>
  <si>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</si>
  <si>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</si>
  <si>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</si>
  <si>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</si>
  <si>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</si>
  <si>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</si>
  <si>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</si>
  <si>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</si>
  <si>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</si>
  <si>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</si>
  <si>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</si>
  <si>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</si>
  <si>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</si>
  <si>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</si>
  <si>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</si>
  <si>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</si>
  <si>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</si>
  <si>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</si>
  <si>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</si>
  <si>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</si>
  <si>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</si>
  <si>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</si>
  <si>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</si>
  <si>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</si>
  <si>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</si>
  <si>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</si>
  <si>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</si>
  <si>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</si>
  <si>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</si>
  <si>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</si>
  <si>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</si>
  <si>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</si>
  <si>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</si>
  <si>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</si>
  <si>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</si>
  <si>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</si>
  <si>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</si>
  <si>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</si>
  <si>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</si>
  <si>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</si>
  <si>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</si>
  <si>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</si>
  <si>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</si>
  <si>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</si>
  <si>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</si>
  <si>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</si>
  <si>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</si>
  <si>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</si>
  <si>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</si>
  <si>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</si>
  <si>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</si>
  <si>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</si>
  <si>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</si>
  <si>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</si>
  <si>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</si>
  <si>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</si>
  <si>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</si>
  <si>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</si>
  <si>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</si>
  <si>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</si>
  <si>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</si>
  <si>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</si>
  <si>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</si>
  <si>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</si>
  <si>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</si>
  <si>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</si>
  <si>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</si>
  <si>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</si>
  <si>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</si>
  <si>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</si>
  <si>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</si>
  <si>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</si>
  <si>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</si>
  <si>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</si>
  <si>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</si>
  <si>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</si>
  <si>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</si>
  <si>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</si>
  <si>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</si>
  <si>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</si>
  <si>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</si>
  <si>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</si>
  <si>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</si>
  <si>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</si>
  <si>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</si>
  <si>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</si>
  <si>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</si>
  <si>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</si>
  <si>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</si>
  <si>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</si>
  <si>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</si>
  <si>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</si>
  <si>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</si>
  <si>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</si>
  <si>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</si>
  <si>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</si>
  <si>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</si>
  <si>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</si>
  <si>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</si>
  <si>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</si>
  <si>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</si>
  <si>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</si>
  <si>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</si>
  <si>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</si>
  <si>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</si>
  <si>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</si>
  <si>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</si>
  <si>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</si>
  <si>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</si>
  <si>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</si>
  <si>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</si>
  <si>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</si>
  <si>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</si>
  <si>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</si>
  <si>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</si>
  <si>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</si>
  <si>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</si>
  <si>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</si>
  <si>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</si>
  <si>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</si>
  <si>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</si>
  <si>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</si>
  <si>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</si>
  <si>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</si>
  <si>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</si>
  <si>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</si>
  <si>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</si>
  <si>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</si>
  <si>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</si>
  <si>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</si>
  <si>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</si>
  <si>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</si>
  <si>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</si>
  <si>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</si>
  <si>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</si>
  <si>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</si>
  <si>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</si>
  <si>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</si>
  <si>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</si>
  <si>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</si>
  <si>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</si>
  <si>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</si>
  <si>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</si>
  <si>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</si>
  <si>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</si>
  <si>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</si>
  <si>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</si>
  <si>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</si>
  <si>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</si>
  <si>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</si>
  <si>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</si>
  <si>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</si>
  <si>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</si>
  <si>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</si>
  <si>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</si>
  <si>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</si>
  <si>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</si>
  <si>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</si>
  <si>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</si>
  <si>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</si>
  <si>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</si>
  <si>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</si>
  <si>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</si>
  <si>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</si>
  <si>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</si>
  <si>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</si>
  <si>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</si>
  <si>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</si>
  <si>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</si>
  <si>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</si>
  <si>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</si>
  <si>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</si>
  <si>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</si>
  <si>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</si>
  <si>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</si>
  <si>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</si>
  <si>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</si>
  <si>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</si>
  <si>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</si>
  <si>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</si>
  <si>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</si>
  <si>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</si>
  <si>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</si>
  <si>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</si>
  <si>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</si>
  <si>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</si>
  <si>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</si>
  <si>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</si>
  <si>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</si>
  <si>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</si>
  <si>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</si>
  <si>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</si>
  <si>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</si>
  <si>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</si>
  <si>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</si>
  <si>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</si>
  <si>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</si>
  <si>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</si>
  <si>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</si>
  <si>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</si>
  <si>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</si>
  <si>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</si>
  <si>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</si>
  <si>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</si>
  <si>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</si>
  <si>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</si>
  <si>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</si>
  <si>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</si>
  <si>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</si>
  <si>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</si>
  <si>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</si>
  <si>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</si>
  <si>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</si>
  <si>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</si>
  <si>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</si>
  <si>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</si>
  <si>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</si>
  <si>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</si>
  <si>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</si>
  <si>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</si>
  <si>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</si>
  <si>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</si>
  <si>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</si>
  <si>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</si>
  <si>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</si>
  <si>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</si>
  <si>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</si>
  <si>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</si>
  <si>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</si>
  <si>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</si>
  <si>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</si>
  <si>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</si>
  <si>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</si>
  <si>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</si>
  <si>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</si>
  <si>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</si>
  <si>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</si>
  <si>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</si>
  <si>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</si>
  <si>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</si>
  <si>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</si>
  <si>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</si>
  <si>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</si>
  <si>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</si>
  <si>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</si>
  <si>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</si>
  <si>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</si>
  <si>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</si>
  <si>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</si>
  <si>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</si>
  <si>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</si>
  <si>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</si>
  <si>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</si>
  <si>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</si>
  <si>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</si>
  <si>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</si>
  <si>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</si>
  <si>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</si>
  <si>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</si>
  <si>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</si>
  <si>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</si>
  <si>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</si>
  <si>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</si>
  <si>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</si>
  <si>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</si>
  <si>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</si>
  <si>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</si>
  <si>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</si>
  <si>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</si>
  <si>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</si>
  <si>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</si>
  <si>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</si>
  <si>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</si>
  <si>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</si>
  <si>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</si>
  <si>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</si>
  <si>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</si>
  <si>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</si>
  <si>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</si>
  <si>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</si>
  <si>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</si>
  <si>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</si>
  <si>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</si>
  <si>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</si>
  <si>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</si>
  <si>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</si>
  <si>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</si>
  <si>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</si>
  <si>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</si>
  <si>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</si>
  <si>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</si>
  <si>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</si>
  <si>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</si>
  <si>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</si>
  <si>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</si>
  <si>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</si>
  <si>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</si>
  <si>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</si>
  <si>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</si>
  <si>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</si>
  <si>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</si>
  <si>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</si>
  <si>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</si>
  <si>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</si>
  <si>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</si>
  <si>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</si>
  <si>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</si>
  <si>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</si>
  <si>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</si>
  <si>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</si>
  <si>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</si>
  <si>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</si>
  <si>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</si>
  <si>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</si>
  <si>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</si>
  <si>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</si>
  <si>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</si>
  <si>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</si>
  <si>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</si>
  <si>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</si>
  <si>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</si>
  <si>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</si>
  <si>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</si>
  <si>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</si>
  <si>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</si>
  <si>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</si>
  <si>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</si>
  <si>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</si>
  <si>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</si>
  <si>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</si>
  <si>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</si>
  <si>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</si>
  <si>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</si>
  <si>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</si>
  <si>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</si>
  <si>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</si>
  <si>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</si>
  <si>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</si>
  <si>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</si>
  <si>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</si>
  <si>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</si>
  <si>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</si>
  <si>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</si>
  <si>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</si>
  <si>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</si>
  <si>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</si>
  <si>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</si>
  <si>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</si>
  <si>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</si>
  <si>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</si>
  <si>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</si>
  <si>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</si>
  <si>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</si>
  <si>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</si>
  <si>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</si>
  <si>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</si>
  <si>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</si>
  <si>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</si>
  <si>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</si>
  <si>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</si>
  <si>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</si>
  <si>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</si>
  <si>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</si>
  <si>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</si>
  <si>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</si>
  <si>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</si>
  <si>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</si>
  <si>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</si>
  <si>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</si>
  <si>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</si>
  <si>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</si>
  <si>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</si>
  <si>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</si>
  <si>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</si>
  <si>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</si>
  <si>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</si>
  <si>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</si>
  <si>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</si>
  <si>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</si>
  <si>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</si>
  <si>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</si>
  <si>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</si>
  <si>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</si>
  <si>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</si>
  <si>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</si>
  <si>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</si>
  <si>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</si>
  <si>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</si>
  <si>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</si>
  <si>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</si>
  <si>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</si>
  <si>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</si>
  <si>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</si>
  <si>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</si>
  <si>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</si>
  <si>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</si>
  <si>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</si>
  <si>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</si>
  <si>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</si>
  <si>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</si>
  <si>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</si>
  <si>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</si>
  <si>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</si>
  <si>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</si>
  <si>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</si>
  <si>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</si>
  <si>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</si>
  <si>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</si>
  <si>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</si>
  <si>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</si>
  <si>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</si>
  <si>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</si>
  <si>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</si>
  <si>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</si>
  <si>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</si>
  <si>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</si>
  <si>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</si>
  <si>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</si>
  <si>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</si>
  <si>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</si>
  <si>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</si>
  <si>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</si>
  <si>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</si>
  <si>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</si>
  <si>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</si>
  <si>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</si>
  <si>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</si>
  <si>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</si>
  <si>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</si>
  <si>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</si>
  <si>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</si>
  <si>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</si>
  <si>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</si>
  <si>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</si>
  <si>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</si>
  <si>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</si>
  <si>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</si>
  <si>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</si>
  <si>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</si>
  <si>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</si>
  <si>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</si>
  <si>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</si>
  <si>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</si>
  <si>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</si>
  <si>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</si>
  <si>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</si>
  <si>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</si>
  <si>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</si>
  <si>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</si>
  <si>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</si>
  <si>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</si>
  <si>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</si>
  <si>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</si>
  <si>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</si>
  <si>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</si>
  <si>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</si>
  <si>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</si>
  <si>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</si>
  <si>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</si>
  <si>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</si>
  <si>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</si>
  <si>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</si>
  <si>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</si>
  <si>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</si>
  <si>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</si>
  <si>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</si>
  <si>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</si>
  <si>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</si>
  <si>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</si>
  <si>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</si>
  <si>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</si>
  <si>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</si>
  <si>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</si>
  <si>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</si>
  <si>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</si>
  <si>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</si>
  <si>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</si>
  <si>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</si>
  <si>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</si>
  <si>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</si>
  <si>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</si>
  <si>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</si>
  <si>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</si>
  <si>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</si>
  <si>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</si>
  <si>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</si>
  <si>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</si>
  <si>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</si>
  <si>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</si>
  <si>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</si>
  <si>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</si>
  <si>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</si>
  <si>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</si>
  <si>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</si>
  <si>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</si>
  <si>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</si>
  <si>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</si>
  <si>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</si>
  <si>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</si>
  <si>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</si>
  <si>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</si>
  <si>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</si>
  <si>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</si>
  <si>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</si>
  <si>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</si>
  <si>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</si>
  <si>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</si>
  <si>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</si>
  <si>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</si>
  <si>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</si>
  <si>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</si>
  <si>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</si>
  <si>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</si>
  <si>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</si>
  <si>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</si>
  <si>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</si>
  <si>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</si>
  <si>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</si>
  <si>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</si>
  <si>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</si>
  <si>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</si>
  <si>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</si>
  <si>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</si>
  <si>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</si>
  <si>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</si>
  <si>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</si>
  <si>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</si>
  <si>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</si>
  <si>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</si>
  <si>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</si>
  <si>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</si>
  <si>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</si>
  <si>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</si>
  <si>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</si>
  <si>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</si>
  <si>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</si>
  <si>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</si>
  <si>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</si>
  <si>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</si>
  <si>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</si>
  <si>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</si>
  <si>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</si>
  <si>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</si>
  <si>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</si>
  <si>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</si>
  <si>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</si>
  <si>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</si>
  <si>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</si>
  <si>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</si>
  <si>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</si>
  <si>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</si>
  <si>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</si>
  <si>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</si>
  <si>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</si>
  <si>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</si>
  <si>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</si>
  <si>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</si>
  <si>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</si>
  <si>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</si>
  <si>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</si>
  <si>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</si>
  <si>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</si>
  <si>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</si>
  <si>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</si>
  <si>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</si>
  <si>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</si>
  <si>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</si>
  <si>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</si>
  <si>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</si>
  <si>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</si>
  <si>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</si>
  <si>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</si>
  <si>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</si>
  <si>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</si>
  <si>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</si>
  <si>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</si>
  <si>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</si>
  <si>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</si>
  <si>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</si>
  <si>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</si>
  <si>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</si>
  <si>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</si>
  <si>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</si>
  <si>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</si>
  <si>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</si>
  <si>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</si>
  <si>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</si>
  <si>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</si>
  <si>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</si>
  <si>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</si>
  <si>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</si>
  <si>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</si>
  <si>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</si>
  <si>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</si>
  <si>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</si>
  <si>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</si>
  <si>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</si>
  <si>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</si>
  <si>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</si>
  <si>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</si>
  <si>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</si>
  <si>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</si>
  <si>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</si>
  <si>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</si>
  <si>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</si>
  <si>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</si>
  <si>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</si>
  <si>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</si>
  <si>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</si>
  <si>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</si>
  <si>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</si>
  <si>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</si>
  <si>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</si>
  <si>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</si>
  <si>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</si>
  <si>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</si>
  <si>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</si>
  <si>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</si>
  <si>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</si>
  <si>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</si>
  <si>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</si>
  <si>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</si>
  <si>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</si>
  <si>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</si>
  <si>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</si>
  <si>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</si>
  <si>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</si>
  <si>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</si>
  <si>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</si>
  <si>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</si>
  <si>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</si>
  <si>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</si>
  <si>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</si>
  <si>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</si>
  <si>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</si>
  <si>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</si>
  <si>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</si>
  <si>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</si>
  <si>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</si>
  <si>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</si>
  <si>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</si>
  <si>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</si>
  <si>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</si>
  <si>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</si>
  <si>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</si>
  <si>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</si>
  <si>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</si>
  <si>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</si>
  <si>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</si>
  <si>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</si>
  <si>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</si>
  <si>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</si>
  <si>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</si>
  <si>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</si>
  <si>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</si>
  <si>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</si>
  <si>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</si>
  <si>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</si>
  <si>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</si>
  <si>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</si>
  <si>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</si>
  <si>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</si>
  <si>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</si>
  <si>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</si>
  <si>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</si>
  <si>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</si>
  <si>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</si>
  <si>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</si>
  <si>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</si>
  <si>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</si>
  <si>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</si>
  <si>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</si>
  <si>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</si>
  <si>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</si>
  <si>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</si>
  <si>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</si>
  <si>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</si>
  <si>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</si>
  <si>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</si>
  <si>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</si>
  <si>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</si>
  <si>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</si>
  <si>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</si>
  <si>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</si>
  <si>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</si>
  <si>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</si>
  <si>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</si>
  <si>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</si>
  <si>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</si>
  <si>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</si>
  <si>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</si>
  <si>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</si>
  <si>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</si>
  <si>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</si>
  <si>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</si>
  <si>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</si>
  <si>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</si>
  <si>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</si>
  <si>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</si>
  <si>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</si>
  <si>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</si>
  <si>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</si>
  <si>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</si>
  <si>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</si>
  <si>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</si>
  <si>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</si>
  <si>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</si>
  <si>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</si>
  <si>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</si>
  <si>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</si>
  <si>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</si>
  <si>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</si>
  <si>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</si>
  <si>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</si>
  <si>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</si>
  <si>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</si>
  <si>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</si>
  <si>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</si>
  <si>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</si>
  <si>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</si>
  <si>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</si>
  <si>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</si>
  <si>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</si>
  <si>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</si>
  <si>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</si>
  <si>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</si>
  <si>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</si>
  <si>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</si>
  <si>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</si>
  <si>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</si>
  <si>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</si>
  <si>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</si>
  <si>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</si>
  <si>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</si>
  <si>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</si>
  <si>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</si>
  <si>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</si>
  <si>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</si>
  <si>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</si>
  <si>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</si>
  <si>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</si>
  <si>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</si>
  <si>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</si>
  <si>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</si>
  <si>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</si>
  <si>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</si>
  <si>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</si>
  <si>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</si>
  <si>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</si>
  <si>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</si>
  <si>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</si>
  <si>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</si>
  <si>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</si>
  <si>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</si>
  <si>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</si>
  <si>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</si>
  <si>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</si>
  <si>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</si>
  <si>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</si>
  <si>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</si>
  <si>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</si>
  <si>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</si>
  <si>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</si>
  <si>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</si>
  <si>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</si>
  <si>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</si>
  <si>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</si>
  <si>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</si>
  <si>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</si>
  <si>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</si>
  <si>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</si>
  <si>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</si>
  <si>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</si>
  <si>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</si>
  <si>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</si>
  <si>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</si>
  <si>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</si>
  <si>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</si>
  <si>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</si>
  <si>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</si>
  <si>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</si>
  <si>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</si>
  <si>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</si>
  <si>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</si>
  <si>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</si>
  <si>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</si>
  <si>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</si>
  <si>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</si>
  <si>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</si>
  <si>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</si>
  <si>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</si>
  <si>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</si>
  <si>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</si>
  <si>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</si>
  <si>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</si>
  <si>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</si>
  <si>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</si>
  <si>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</si>
  <si>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</si>
  <si>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</si>
  <si>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</si>
  <si>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</si>
  <si>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</si>
  <si>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</si>
  <si>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</si>
  <si>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</si>
  <si>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</si>
  <si>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</si>
  <si>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</si>
  <si>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</si>
  <si>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</si>
  <si>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</si>
  <si>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</si>
  <si>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</si>
  <si>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</si>
  <si>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</si>
  <si>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</si>
  <si>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</si>
  <si>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</si>
  <si>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</si>
  <si>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</si>
  <si>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</si>
  <si>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</si>
  <si>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</si>
  <si>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</si>
  <si>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</si>
  <si>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</si>
  <si>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</si>
  <si>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</si>
  <si>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</si>
  <si>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</si>
  <si>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</si>
  <si>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</si>
  <si>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</si>
  <si>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</si>
  <si>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</si>
  <si>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</si>
  <si>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</si>
  <si>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</si>
  <si>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</si>
  <si>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</si>
  <si>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</si>
  <si>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</si>
  <si>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</si>
  <si>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</si>
  <si>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</si>
  <si>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</si>
  <si>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</si>
  <si>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</si>
  <si>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</si>
  <si>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</si>
  <si>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</si>
  <si>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</si>
  <si>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</si>
  <si>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</si>
  <si>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</si>
  <si>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</si>
  <si>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</si>
  <si>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</si>
  <si>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</si>
  <si>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</si>
  <si>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</si>
  <si>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</si>
  <si>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</si>
  <si>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</si>
  <si>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</si>
  <si>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</si>
  <si>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</si>
  <si>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</si>
  <si>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</si>
  <si>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</si>
  <si>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</si>
  <si>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</si>
  <si>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</si>
  <si>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</si>
  <si>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</si>
  <si>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</si>
  <si>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</si>
  <si>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</si>
  <si>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</si>
  <si>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</si>
  <si>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</si>
  <si>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</si>
  <si>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</si>
  <si>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</si>
  <si>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</si>
  <si>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</si>
  <si>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</si>
  <si>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</si>
  <si>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</si>
  <si>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</si>
  <si>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</si>
  <si>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</si>
  <si>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</si>
  <si>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</si>
  <si>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</si>
  <si>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</si>
  <si>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</si>
  <si>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</si>
  <si>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</si>
  <si>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</si>
  <si>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</si>
  <si>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</si>
  <si>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</si>
  <si>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</si>
  <si>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</si>
  <si>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</si>
  <si>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</si>
  <si>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</si>
  <si>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</si>
  <si>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</si>
  <si>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</si>
  <si>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</si>
  <si>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</si>
  <si>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</si>
  <si>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</si>
  <si>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</si>
  <si>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</si>
  <si>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</si>
  <si>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</si>
  <si>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</si>
  <si>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</si>
  <si>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</si>
  <si>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</si>
  <si>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</si>
  <si>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</si>
  <si>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</si>
  <si>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</si>
  <si>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</si>
  <si>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</si>
  <si>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</si>
  <si>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</si>
  <si>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</si>
  <si>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</si>
  <si>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</si>
  <si>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</si>
  <si>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</si>
  <si>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</si>
  <si>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</si>
  <si>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</si>
  <si>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</si>
  <si>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</si>
  <si>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</si>
  <si>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</si>
  <si>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</si>
  <si>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</si>
  <si>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</si>
  <si>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</si>
  <si>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</si>
  <si>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</si>
  <si>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</si>
  <si>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</si>
  <si>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</si>
  <si>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</si>
  <si>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</si>
  <si>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</si>
  <si>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</si>
  <si>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</si>
  <si>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</si>
  <si>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</si>
  <si>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</si>
  <si>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</si>
  <si>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</si>
  <si>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</si>
  <si>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</si>
  <si>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</si>
  <si>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</si>
  <si>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</si>
  <si>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</si>
  <si>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</si>
  <si>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</si>
  <si>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</si>
  <si>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</si>
  <si>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</si>
  <si>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</si>
  <si>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</si>
  <si>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</si>
  <si>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</si>
  <si>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</si>
  <si>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</si>
  <si>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</si>
  <si>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</si>
  <si>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</si>
  <si>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</si>
  <si>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</si>
  <si>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</si>
  <si>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</si>
  <si>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</si>
  <si>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</si>
  <si>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</si>
  <si>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</si>
  <si>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</si>
  <si>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</si>
  <si>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</si>
  <si>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</si>
  <si>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</si>
  <si>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</si>
  <si>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</si>
  <si>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</si>
  <si>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</si>
  <si>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</si>
  <si>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</si>
  <si>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</si>
  <si>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</si>
  <si>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</si>
  <si>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</si>
  <si>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</si>
  <si>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</si>
  <si>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</si>
  <si>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</si>
  <si>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</si>
  <si>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</si>
  <si>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</si>
  <si>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</si>
  <si>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</si>
  <si>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</si>
  <si>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</si>
  <si>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</si>
  <si>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</si>
  <si>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</si>
  <si>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</si>
  <si>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</si>
  <si>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</si>
  <si>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</si>
  <si>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</si>
  <si>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</si>
  <si>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</si>
  <si>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</si>
  <si>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</si>
  <si>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</si>
  <si>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</si>
  <si>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</si>
  <si>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</si>
  <si>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</si>
  <si>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</si>
  <si>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</si>
  <si>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</si>
  <si>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</si>
  <si>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</si>
  <si>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</si>
  <si>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</si>
  <si>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</si>
  <si>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</si>
  <si>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</si>
  <si>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</si>
  <si>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</si>
  <si>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</si>
  <si>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</si>
  <si>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</si>
  <si>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</si>
  <si>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</si>
  <si>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</si>
  <si>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</si>
  <si>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</si>
  <si>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</si>
  <si>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</si>
  <si>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</si>
  <si>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</si>
  <si>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</si>
  <si>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</si>
  <si>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</si>
  <si>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</si>
  <si>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</si>
  <si>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</si>
  <si>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</si>
  <si>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</si>
  <si>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</si>
  <si>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</si>
  <si>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</si>
  <si>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</si>
  <si>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</si>
  <si>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</si>
  <si>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</si>
  <si>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</si>
  <si>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</si>
  <si>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</si>
  <si>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</si>
  <si>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</si>
  <si>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</si>
  <si>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</si>
  <si>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</si>
  <si>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</si>
  <si>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</si>
  <si>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</si>
  <si>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</si>
  <si>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</si>
  <si>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</si>
  <si>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</si>
  <si>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</si>
  <si>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</si>
  <si>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</si>
  <si>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</si>
  <si>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</si>
  <si>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</si>
  <si>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</si>
  <si>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</si>
  <si>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</si>
  <si>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</si>
  <si>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</si>
  <si>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</si>
  <si>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</si>
  <si>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</si>
  <si>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</si>
  <si>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</si>
  <si>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</si>
  <si>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</si>
  <si>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</si>
  <si>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</si>
  <si>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</si>
  <si>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</si>
  <si>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</si>
  <si>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</si>
  <si>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</si>
  <si>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</si>
  <si>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</si>
  <si>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</si>
  <si>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</si>
  <si>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</si>
  <si>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</si>
  <si>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</si>
  <si>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</si>
  <si>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</si>
  <si>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</si>
  <si>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</si>
  <si>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</si>
  <si>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</si>
  <si>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</si>
  <si>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</si>
  <si>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</si>
  <si>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</si>
  <si>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</si>
  <si>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</si>
  <si>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</si>
  <si>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</si>
  <si>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</si>
  <si>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</si>
  <si>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</si>
  <si>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</si>
  <si>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</si>
  <si>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</si>
  <si>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</si>
  <si>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</si>
  <si>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</si>
  <si>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</si>
  <si>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</si>
  <si>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</si>
  <si>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</si>
  <si>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</si>
  <si>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</si>
  <si>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</si>
  <si>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</si>
  <si>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</si>
  <si>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</si>
  <si>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</si>
  <si>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</si>
  <si>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</si>
  <si>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</si>
  <si>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</si>
  <si>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</si>
  <si>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</si>
  <si>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</si>
  <si>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</si>
  <si>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</si>
  <si>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</si>
  <si>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</si>
  <si>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</si>
  <si>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</si>
  <si>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</si>
  <si>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</si>
  <si>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</si>
  <si>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</si>
  <si>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</si>
  <si>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</si>
  <si>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</si>
  <si>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</si>
  <si>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</si>
  <si>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</si>
  <si>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</si>
  <si>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</si>
  <si>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</si>
  <si>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</si>
  <si>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</si>
  <si>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</si>
  <si>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</si>
  <si>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</si>
  <si>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</si>
  <si>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</si>
  <si>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</si>
  <si>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</si>
  <si>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</si>
  <si>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</si>
  <si>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</si>
  <si>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</si>
  <si>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</si>
  <si>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</si>
  <si>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</si>
  <si>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</si>
  <si>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</si>
  <si>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</si>
  <si>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</si>
  <si>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</si>
  <si>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</si>
  <si>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</si>
  <si>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</si>
  <si>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</si>
  <si>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</si>
  <si>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</si>
  <si>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</si>
  <si>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</si>
  <si>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</si>
  <si>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</si>
  <si>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</si>
  <si>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</si>
  <si>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</si>
  <si>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</si>
  <si>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</si>
  <si>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</si>
  <si>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</si>
  <si>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</si>
  <si>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</si>
  <si>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</si>
  <si>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</si>
  <si>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</si>
  <si>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</si>
  <si>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</si>
  <si>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</si>
  <si>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</si>
  <si>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</si>
  <si>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</si>
  <si>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</si>
  <si>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</si>
  <si>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</si>
  <si>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</si>
  <si>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</si>
  <si>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</si>
  <si>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</si>
  <si>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</si>
  <si>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</si>
  <si>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</si>
  <si>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</si>
  <si>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</si>
  <si>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</si>
  <si>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</si>
  <si>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</si>
  <si>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USD 172 / 182</t>
  </si>
  <si>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</si>
  <si>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</si>
  <si>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</si>
  <si>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</si>
  <si>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</si>
  <si>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</si>
  <si>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</si>
  <si>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</si>
  <si>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</si>
  <si>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</si>
  <si>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</si>
  <si>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</si>
  <si>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</si>
  <si>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</si>
  <si>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</si>
  <si>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</si>
  <si>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</si>
  <si>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</si>
  <si>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</si>
  <si>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</si>
  <si>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</si>
  <si>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</si>
  <si>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</si>
  <si>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</si>
  <si>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</si>
  <si>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</si>
  <si>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</si>
  <si>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</si>
  <si>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</si>
  <si>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</si>
  <si>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</si>
  <si>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</si>
  <si>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</si>
  <si>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</si>
  <si>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</si>
  <si>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</si>
  <si>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</si>
  <si>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</si>
  <si>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</si>
  <si>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</si>
  <si>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</si>
  <si>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</si>
  <si>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</si>
  <si>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</si>
  <si>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</si>
  <si>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</si>
  <si>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</si>
  <si>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</si>
  <si>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</si>
  <si>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</si>
  <si>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</si>
  <si>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</si>
  <si>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</si>
  <si>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</si>
  <si>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</si>
  <si>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</si>
  <si>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</si>
  <si>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</si>
  <si>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</si>
  <si>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</si>
  <si>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</si>
  <si>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</si>
  <si>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</si>
  <si>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</si>
  <si>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</si>
  <si>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</si>
  <si>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</si>
  <si>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</si>
  <si>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</si>
  <si>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</si>
  <si>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</si>
  <si>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</si>
  <si>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</si>
  <si>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</si>
  <si>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</si>
  <si>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</si>
  <si>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</si>
  <si>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</si>
  <si>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</si>
  <si>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</si>
  <si>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</si>
  <si>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</si>
  <si>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</si>
  <si>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</si>
  <si>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</si>
  <si>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</si>
  <si>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</si>
  <si>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</si>
  <si>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</si>
  <si>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</si>
  <si>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</si>
  <si>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</si>
  <si>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</si>
  <si>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</si>
  <si>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</si>
  <si>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</si>
  <si>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</si>
  <si>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</si>
  <si>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</si>
  <si>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</si>
  <si>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</si>
  <si>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</si>
  <si>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</si>
  <si>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</si>
  <si>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</si>
  <si>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</si>
  <si>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</si>
  <si>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</si>
  <si>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</si>
  <si>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</si>
  <si>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</si>
  <si>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</si>
  <si>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</si>
  <si>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</si>
  <si>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</si>
  <si>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</si>
  <si>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</si>
  <si>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</si>
  <si>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</si>
  <si>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</si>
  <si>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</si>
  <si>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</si>
  <si>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</si>
  <si>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</si>
  <si>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</si>
  <si>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</si>
  <si>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</si>
  <si>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</si>
  <si>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</si>
  <si>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</si>
  <si>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</si>
  <si>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</si>
  <si>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</si>
  <si>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</si>
  <si>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</si>
  <si>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</si>
  <si>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</si>
  <si>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</si>
  <si>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</si>
  <si>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</si>
  <si>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</si>
  <si>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</si>
  <si>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</si>
  <si>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</si>
  <si>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</si>
  <si>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</si>
  <si>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</si>
  <si>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</si>
  <si>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</si>
  <si>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</si>
  <si>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</si>
  <si>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</si>
  <si>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</si>
  <si>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</si>
  <si>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</si>
  <si>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</si>
  <si>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</si>
  <si>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</si>
  <si>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</si>
  <si>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</si>
  <si>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</si>
  <si>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</si>
  <si>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</si>
  <si>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</si>
  <si>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</si>
  <si>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</si>
  <si>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</si>
  <si>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</si>
  <si>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</si>
  <si>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</si>
  <si>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</si>
  <si>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</si>
  <si>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</si>
  <si>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</si>
  <si>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</si>
  <si>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</si>
  <si>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</si>
  <si>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</si>
  <si>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</si>
  <si>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</si>
  <si>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</si>
  <si>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</si>
  <si>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</si>
  <si>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</si>
  <si>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</si>
  <si>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</si>
  <si>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</si>
  <si>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</si>
  <si>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</si>
  <si>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</si>
  <si>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</si>
  <si>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</si>
  <si>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</si>
  <si>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</si>
  <si>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</si>
  <si>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</si>
  <si>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</si>
  <si>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</si>
  <si>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</si>
  <si>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</si>
  <si>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</si>
  <si>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</si>
  <si>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</si>
  <si>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</si>
  <si>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</si>
  <si>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</si>
  <si>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</si>
  <si>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</si>
  <si>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</si>
  <si>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</si>
  <si>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</si>
  <si>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</si>
  <si>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</si>
  <si>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</si>
  <si>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</si>
  <si>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</si>
  <si>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</si>
  <si>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</si>
  <si>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</si>
  <si>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</si>
  <si>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</si>
  <si>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</si>
  <si>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</si>
  <si>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</si>
  <si>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</si>
  <si>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</si>
  <si>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</si>
  <si>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</si>
  <si>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</si>
  <si>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</si>
  <si>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</si>
  <si>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</si>
  <si>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</si>
  <si>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</si>
  <si>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</si>
  <si>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</si>
  <si>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</si>
  <si>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</si>
  <si>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</si>
  <si>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</si>
  <si>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</si>
  <si>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</si>
  <si>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</si>
  <si>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</si>
  <si>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</si>
  <si>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</si>
  <si>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</si>
  <si>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</si>
  <si>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</si>
  <si>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</si>
  <si>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</si>
  <si>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</si>
  <si>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</si>
  <si>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</si>
  <si>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</si>
  <si>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</si>
  <si>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</si>
  <si>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</si>
  <si>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</si>
  <si>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</si>
  <si>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</si>
  <si>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</si>
  <si>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</si>
  <si>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</si>
  <si>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</si>
  <si>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</si>
  <si>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</si>
  <si>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</si>
  <si>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</si>
  <si>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</si>
  <si>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</si>
  <si>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</si>
  <si>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</si>
  <si>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</si>
  <si>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</si>
  <si>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</si>
  <si>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</si>
  <si>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</si>
  <si>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</si>
  <si>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</si>
  <si>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</si>
  <si>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</si>
  <si>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</si>
  <si>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</si>
  <si>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</si>
  <si>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</si>
  <si>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</si>
  <si>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</si>
  <si>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</si>
  <si>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</si>
  <si>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</si>
  <si>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</si>
  <si>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</si>
  <si>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</si>
  <si>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</si>
  <si>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</si>
  <si>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</si>
  <si>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</si>
  <si>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</si>
  <si>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</si>
  <si>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</si>
  <si>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</si>
  <si>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</si>
  <si>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</si>
  <si>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</si>
  <si>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</si>
  <si>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</si>
  <si>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</si>
  <si>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</si>
  <si>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</si>
  <si>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</si>
  <si>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</si>
  <si>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</si>
  <si>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</si>
  <si>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</si>
  <si>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</si>
  <si>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</si>
  <si>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</si>
  <si>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</si>
  <si>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</si>
  <si>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</si>
  <si>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</si>
  <si>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</si>
  <si>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</si>
  <si>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</si>
  <si>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</si>
  <si>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</si>
  <si>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</si>
  <si>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</si>
  <si>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</si>
  <si>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</si>
  <si>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</si>
  <si>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</si>
  <si>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</si>
  <si>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</si>
  <si>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</si>
  <si>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</si>
  <si>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</si>
  <si>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</si>
  <si>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</si>
  <si>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</si>
  <si>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</si>
  <si>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</si>
  <si>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</si>
  <si>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</si>
  <si>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</si>
  <si>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</si>
  <si>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</si>
  <si>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</si>
  <si>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</si>
  <si>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</si>
  <si>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</si>
  <si>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</si>
  <si>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</si>
  <si>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</si>
  <si>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</si>
  <si>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</si>
  <si>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</si>
  <si>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</si>
  <si>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</si>
  <si>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</si>
  <si>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</si>
  <si>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</si>
  <si>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</si>
  <si>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</si>
  <si>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</si>
  <si>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</si>
  <si>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</si>
  <si>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</si>
  <si>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</si>
  <si>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</si>
  <si>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</si>
  <si>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</si>
  <si>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</si>
  <si>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</si>
  <si>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</si>
  <si>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</si>
  <si>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</si>
  <si>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</si>
  <si>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</si>
  <si>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</si>
  <si>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</si>
  <si>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</si>
  <si>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</si>
  <si>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</si>
  <si>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</si>
  <si>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</si>
  <si>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</si>
  <si>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</si>
  <si>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</si>
  <si>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</si>
  <si>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</si>
  <si>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</si>
  <si>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</si>
  <si>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</si>
  <si>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</si>
  <si>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</si>
  <si>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</si>
  <si>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</si>
  <si>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</si>
  <si>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</si>
  <si>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</si>
  <si>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</si>
  <si>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</si>
  <si>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</si>
  <si>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</si>
  <si>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</si>
  <si>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</si>
  <si>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</si>
  <si>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</si>
  <si>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</si>
  <si>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</si>
  <si>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</si>
  <si>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</si>
  <si>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</si>
  <si>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</si>
  <si>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</si>
  <si>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</si>
  <si>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</si>
  <si>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</si>
  <si>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</si>
  <si>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</si>
  <si>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</si>
  <si>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</si>
  <si>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</si>
  <si>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</si>
  <si>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</si>
  <si>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</si>
  <si>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</si>
  <si>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</si>
  <si>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</si>
  <si>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</si>
  <si>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</si>
  <si>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</si>
  <si>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</si>
  <si>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</si>
  <si>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</si>
  <si>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</si>
  <si>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</si>
  <si>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</si>
  <si>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</si>
  <si>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</si>
  <si>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</si>
  <si>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</si>
  <si>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</si>
  <si>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</si>
  <si>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</si>
  <si>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</si>
  <si>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</si>
  <si>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</si>
  <si>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</si>
  <si>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</si>
  <si>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</si>
  <si>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</si>
  <si>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</si>
  <si>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</si>
  <si>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</si>
  <si>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</si>
  <si>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</si>
  <si>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</si>
  <si>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</si>
  <si>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</si>
  <si>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</si>
  <si>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</si>
  <si>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</si>
  <si>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</si>
  <si>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</si>
  <si>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</si>
  <si>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</si>
  <si>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</si>
  <si>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</si>
  <si>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</si>
  <si>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</si>
  <si>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</si>
  <si>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</si>
  <si>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</si>
  <si>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</si>
  <si>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</si>
  <si>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</si>
  <si>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</si>
  <si>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</si>
  <si>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</si>
  <si>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</si>
  <si>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</si>
  <si>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</si>
  <si>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</si>
  <si>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</si>
  <si>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</si>
  <si>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</si>
  <si>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</si>
  <si>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</si>
  <si>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</si>
  <si>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</si>
  <si>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</si>
  <si>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</si>
  <si>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</si>
  <si>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</si>
  <si>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</si>
  <si>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</si>
  <si>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</si>
  <si>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</si>
  <si>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</si>
  <si>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</si>
  <si>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</si>
  <si>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</si>
  <si>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</si>
  <si>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</si>
  <si>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</si>
  <si>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</si>
  <si>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</si>
  <si>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</si>
  <si>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</si>
  <si>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</si>
  <si>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</si>
  <si>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</si>
  <si>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</si>
  <si>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</si>
  <si>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</si>
  <si>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</si>
  <si>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</si>
  <si>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</si>
  <si>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</si>
  <si>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</si>
  <si>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</si>
  <si>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</si>
  <si>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</si>
  <si>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</si>
  <si>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</si>
  <si>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</si>
  <si>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</si>
  <si>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</si>
  <si>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</si>
  <si>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</si>
  <si>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</si>
  <si>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</si>
  <si>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</si>
  <si>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</si>
  <si>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</si>
  <si>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</si>
  <si>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</si>
  <si>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</si>
  <si>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</si>
  <si>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</si>
  <si>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</si>
  <si>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</si>
  <si>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</si>
  <si>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</si>
  <si>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</si>
  <si>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</si>
  <si>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</si>
  <si>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</si>
  <si>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</si>
  <si>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</si>
  <si>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</si>
  <si>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</si>
  <si>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</si>
  <si>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</si>
  <si>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</si>
  <si>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</si>
  <si>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</si>
  <si>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</si>
  <si>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</si>
  <si>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</si>
  <si>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</si>
  <si>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</si>
  <si>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</si>
  <si>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</si>
  <si>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</si>
  <si>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</si>
  <si>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</si>
  <si>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</si>
  <si>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</si>
  <si>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</si>
  <si>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</si>
  <si>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</si>
  <si>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</si>
  <si>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</si>
  <si>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</si>
  <si>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</si>
  <si>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</si>
  <si>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</si>
  <si>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</si>
  <si>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</si>
  <si>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</si>
  <si>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</si>
  <si>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</si>
  <si>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</si>
  <si>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</si>
  <si>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</si>
  <si>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</si>
  <si>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</si>
  <si>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</si>
  <si>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</si>
  <si>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</si>
  <si>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</si>
  <si>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</si>
  <si>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</si>
  <si>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</si>
  <si>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</si>
  <si>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</si>
  <si>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</si>
  <si>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</si>
  <si>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</si>
  <si>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</si>
  <si>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</si>
  <si>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</si>
  <si>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</si>
  <si>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</si>
  <si>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</si>
  <si>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</si>
  <si>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</si>
  <si>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</si>
  <si>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</si>
  <si>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</si>
  <si>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</si>
  <si>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</si>
  <si>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</si>
  <si>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</si>
  <si>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</si>
  <si>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</si>
  <si>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</si>
  <si>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</si>
  <si>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</si>
  <si>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</si>
  <si>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</si>
  <si>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</si>
  <si>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</si>
  <si>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</si>
  <si>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</si>
  <si>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</si>
  <si>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</si>
  <si>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</si>
  <si>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</si>
  <si>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</si>
  <si>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</si>
  <si>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</si>
  <si>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</si>
  <si>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</si>
  <si>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</si>
  <si>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</si>
  <si>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</si>
  <si>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</si>
  <si>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</si>
  <si>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</si>
  <si>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</si>
  <si>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</si>
  <si>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</si>
  <si>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</si>
  <si>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</si>
  <si>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</si>
  <si>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</si>
  <si>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</si>
  <si>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</si>
  <si>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</si>
  <si>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</si>
  <si>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</si>
  <si>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</si>
  <si>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</si>
  <si>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</si>
  <si>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</si>
  <si>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</si>
  <si>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</si>
  <si>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</si>
  <si>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</si>
  <si>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</si>
  <si>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</si>
  <si>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</si>
  <si>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</si>
  <si>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</si>
  <si>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</si>
  <si>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</si>
  <si>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</si>
  <si>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</si>
  <si>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</si>
  <si>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</si>
  <si>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</si>
  <si>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</si>
  <si>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</si>
  <si>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</si>
  <si>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</si>
  <si>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</si>
  <si>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</si>
  <si>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</si>
  <si>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</si>
  <si>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</si>
  <si>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</si>
  <si>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</si>
  <si>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</si>
  <si>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</si>
  <si>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</si>
  <si>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</si>
  <si>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</si>
  <si>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</si>
  <si>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</si>
  <si>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</si>
  <si>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</si>
  <si>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</si>
  <si>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</si>
  <si>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</si>
  <si>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</si>
  <si>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</si>
  <si>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</si>
  <si>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</si>
  <si>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</si>
  <si>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</si>
  <si>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</si>
  <si>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</si>
  <si>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</si>
  <si>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</si>
  <si>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</si>
  <si>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</si>
  <si>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</si>
  <si>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</si>
  <si>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</si>
  <si>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</si>
  <si>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</si>
  <si>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</si>
  <si>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</si>
  <si>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</si>
  <si>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</si>
  <si>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</si>
  <si>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</si>
  <si>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</si>
  <si>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</si>
  <si>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</si>
  <si>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</si>
  <si>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</si>
  <si>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</si>
  <si>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</si>
  <si>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</si>
  <si>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</si>
  <si>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</si>
  <si>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</si>
  <si>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</si>
  <si>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</si>
  <si>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</si>
  <si>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</si>
  <si>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</si>
  <si>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</si>
  <si>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</si>
  <si>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</si>
  <si>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</si>
  <si>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</si>
  <si>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</si>
  <si>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</si>
  <si>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</si>
  <si>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</si>
  <si>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</si>
  <si>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</si>
  <si>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</si>
  <si>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</si>
  <si>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</si>
  <si>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</si>
  <si>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</si>
  <si>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</si>
  <si>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</si>
  <si>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</si>
  <si>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</si>
  <si>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</si>
  <si>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</si>
  <si>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</si>
  <si>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</si>
  <si>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</si>
  <si>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</si>
  <si>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</si>
  <si>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</si>
  <si>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</si>
  <si>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</si>
  <si>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</si>
  <si>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</si>
  <si>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</si>
  <si>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</si>
  <si>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</si>
  <si>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</si>
  <si>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</si>
  <si>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</si>
  <si>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</si>
  <si>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</si>
  <si>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</si>
  <si>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</si>
  <si>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</si>
  <si>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</si>
  <si>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</si>
  <si>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</si>
  <si>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</si>
  <si>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</si>
  <si>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</si>
  <si>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</si>
  <si>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</si>
  <si>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</si>
  <si>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</si>
  <si>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</si>
  <si>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</si>
  <si>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</si>
  <si>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</si>
  <si>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</si>
  <si>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</si>
  <si>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</si>
  <si>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</si>
  <si>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</si>
  <si>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</si>
  <si>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</si>
  <si>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</si>
  <si>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</si>
  <si>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</si>
  <si>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</si>
  <si>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</si>
  <si>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</si>
  <si>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</si>
  <si>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</si>
  <si>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</si>
  <si>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</si>
  <si>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</si>
  <si>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</si>
  <si>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</si>
  <si>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</si>
  <si>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</si>
  <si>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</si>
  <si>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</si>
  <si>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</si>
  <si>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</si>
  <si>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</si>
  <si>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</si>
  <si>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</si>
  <si>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</si>
  <si>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</si>
  <si>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</si>
  <si>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</si>
  <si>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</si>
  <si>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</si>
  <si>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</si>
  <si>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</si>
  <si>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</si>
  <si>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</si>
  <si>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</si>
  <si>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</si>
  <si>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</si>
  <si>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</si>
  <si>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</si>
  <si>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</si>
  <si>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</si>
  <si>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</si>
  <si>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</si>
  <si>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</si>
  <si>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</si>
  <si>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</si>
  <si>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</si>
  <si>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</si>
  <si>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</si>
  <si>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</si>
  <si>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</si>
  <si>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</si>
  <si>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</si>
  <si>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</si>
  <si>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</si>
  <si>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</si>
  <si>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</si>
  <si>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</si>
  <si>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</si>
  <si>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</si>
  <si>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</si>
  <si>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</si>
  <si>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</si>
  <si>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</si>
  <si>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</si>
  <si>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</si>
  <si>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</si>
  <si>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</si>
  <si>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</si>
  <si>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</si>
  <si>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</si>
  <si>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</si>
  <si>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</si>
  <si>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</si>
  <si>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</si>
  <si>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</si>
  <si>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</si>
  <si>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</si>
  <si>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</si>
  <si>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</si>
  <si>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</si>
  <si>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</si>
  <si>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</si>
  <si>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</si>
  <si>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</si>
  <si>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</si>
  <si>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</si>
  <si>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</si>
  <si>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</si>
  <si>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</si>
  <si>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</si>
  <si>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</si>
  <si>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</si>
  <si>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</si>
  <si>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</si>
  <si>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</si>
  <si>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</si>
  <si>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</si>
  <si>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</si>
  <si>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</si>
  <si>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</si>
  <si>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</si>
  <si>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</si>
  <si>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</si>
  <si>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</si>
  <si>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</si>
  <si>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</si>
  <si>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</si>
  <si>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</si>
  <si>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</si>
  <si>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</si>
  <si>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</si>
  <si>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</si>
  <si>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</si>
  <si>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</si>
  <si>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</si>
  <si>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</si>
  <si>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</si>
  <si>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</si>
  <si>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</si>
  <si>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</si>
  <si>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</si>
  <si>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</si>
  <si>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</si>
  <si>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</si>
  <si>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</si>
  <si>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</si>
  <si>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</si>
  <si>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</si>
  <si>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</si>
  <si>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</si>
  <si>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</si>
  <si>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</si>
  <si>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</si>
  <si>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</si>
  <si>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</si>
  <si>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</si>
  <si>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</si>
  <si>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</si>
  <si>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</si>
  <si>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</si>
  <si>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</si>
  <si>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</si>
  <si>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</si>
  <si>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</si>
  <si>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</si>
  <si>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</si>
  <si>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</si>
  <si>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</si>
  <si>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</si>
  <si>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</si>
  <si>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</si>
  <si>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</si>
  <si>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六</t>
    <phoneticPr fontId="8"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</si>
  <si>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</si>
  <si>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</si>
  <si>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</si>
  <si>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</si>
  <si>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</si>
  <si>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</si>
  <si>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</si>
  <si>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</si>
  <si>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</si>
  <si>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</si>
  <si>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</si>
  <si>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</si>
  <si>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</si>
  <si>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</si>
  <si>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</si>
  <si>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</si>
  <si>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</si>
  <si>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</si>
  <si>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</si>
  <si>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</si>
  <si>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</si>
  <si>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</si>
  <si>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</si>
  <si>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</si>
  <si>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</si>
  <si>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</si>
  <si>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</si>
  <si>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</si>
  <si>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</si>
  <si>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</si>
  <si>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</si>
  <si>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</si>
  <si>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</si>
  <si>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</si>
  <si>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</si>
  <si>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</si>
  <si>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</si>
  <si>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</si>
  <si>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</si>
  <si>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</si>
  <si>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</si>
  <si>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</si>
  <si>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</si>
  <si>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</si>
  <si>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</si>
  <si>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</si>
  <si>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</si>
  <si>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</si>
  <si>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</si>
  <si>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</si>
  <si>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</si>
  <si>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</si>
  <si>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</si>
  <si>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</si>
  <si>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</si>
  <si>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</si>
  <si>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</si>
  <si>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</si>
  <si>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</si>
  <si>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</si>
  <si>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</si>
  <si>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</si>
  <si>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</si>
  <si>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</si>
  <si>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( 10 ) / ( 5 )</t>
    <phoneticPr fontId="169" type="noConversion"/>
  </si>
  <si>
    <t>USD ( 20 ) / ( 15 )</t>
    <phoneticPr fontId="169" type="noConversion"/>
  </si>
  <si>
    <t>USD ( 65 ) / ( 60 )</t>
    <phoneticPr fontId="169" type="noConversion"/>
  </si>
  <si>
    <t>USD 2 / 7</t>
    <phoneticPr fontId="4" type="noConversion"/>
  </si>
  <si>
    <t>USD ( 43 ) / ( 33 )</t>
    <phoneticPr fontId="4" type="noConversion"/>
  </si>
  <si>
    <t>USD 14 / 24</t>
    <phoneticPr fontId="4" type="noConversion"/>
  </si>
  <si>
    <t>USD ( 31 ) / ( 21 )</t>
    <phoneticPr fontId="4" type="noConversion"/>
  </si>
  <si>
    <t>USD 274 / 284</t>
    <phoneticPr fontId="169" type="noConversion"/>
  </si>
  <si>
    <t>USD 254 / 264</t>
    <phoneticPr fontId="169" type="noConversion"/>
  </si>
  <si>
    <t>USD 274 / 279</t>
    <phoneticPr fontId="169" type="noConversion"/>
  </si>
  <si>
    <t>USD 130 / 140</t>
    <phoneticPr fontId="8" type="noConversion"/>
  </si>
  <si>
    <t>USD 155 / 160</t>
    <phoneticPr fontId="169" type="noConversion"/>
  </si>
  <si>
    <t>USD ( 5 ) / 0</t>
    <phoneticPr fontId="169" type="noConversion"/>
  </si>
  <si>
    <t>USD 73 / 93</t>
    <phoneticPr fontId="169"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</si>
  <si>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</si>
  <si>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</si>
  <si>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</si>
  <si>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</si>
  <si>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</si>
  <si>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</si>
  <si>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</si>
  <si>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</si>
  <si>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</si>
  <si>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</si>
  <si>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</si>
  <si>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</si>
  <si>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</si>
  <si>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</si>
  <si>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</si>
  <si>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</si>
  <si>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</si>
  <si>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</si>
  <si>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</si>
  <si>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</si>
  <si>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</si>
  <si>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</si>
  <si>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</si>
  <si>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</si>
  <si>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</si>
  <si>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</si>
  <si>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</si>
  <si>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( 7 ) / ( 2 )</t>
    <phoneticPr fontId="8" type="noConversion"/>
  </si>
  <si>
    <t>USD 5 / 10</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</si>
  <si>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</si>
  <si>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</si>
  <si>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</si>
  <si>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</si>
  <si>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12 / 17</t>
    <phoneticPr fontId="169" type="noConversion"/>
  </si>
  <si>
    <t>USD 60 / 65</t>
    <phoneticPr fontId="169" type="noConversion"/>
  </si>
  <si>
    <t>USD 40 / 50</t>
    <phoneticPr fontId="169" type="noConversion"/>
  </si>
  <si>
    <t>USD 8 / 13</t>
    <phoneticPr fontId="169" type="noConversion"/>
  </si>
  <si>
    <t>USD 20 / 25</t>
    <phoneticPr fontId="169" type="noConversion"/>
  </si>
  <si>
    <t>USD 15 / 20</t>
    <phoneticPr fontId="169" type="noConversion"/>
  </si>
  <si>
    <t>USD 30 / 40</t>
    <phoneticPr fontId="169" type="noConversion"/>
  </si>
  <si>
    <t>■  梅森快拆：11天到港，12天放货给司机</t>
  </si>
  <si>
    <t>USD 170 / 175</t>
    <phoneticPr fontId="169" type="noConversion"/>
  </si>
  <si>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</si>
  <si>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</si>
  <si>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</si>
  <si>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</si>
  <si>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</si>
  <si>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</si>
  <si>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</si>
  <si>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USD ( 103 ) / ( 98 )</t>
    <phoneticPr fontId="8" type="noConversion"/>
  </si>
  <si>
    <t>USD ( 22 ) / ( 17 )</t>
    <phoneticPr fontId="169" type="noConversion"/>
  </si>
  <si>
    <t xml:space="preserve">  BASEL</t>
    <phoneticPr fontId="8" type="noConversion"/>
  </si>
  <si>
    <t>USD 85 / 90</t>
    <phoneticPr fontId="169" type="noConversion"/>
  </si>
  <si>
    <t>USD 72 / 77</t>
    <phoneticPr fontId="169" type="noConversion"/>
  </si>
  <si>
    <t>四</t>
    <phoneticPr fontId="8" type="noConversion"/>
  </si>
  <si>
    <t>USD 65 / 70</t>
    <phoneticPr fontId="8" type="noConversion"/>
  </si>
  <si>
    <t>USD 175 / 180</t>
    <phoneticPr fontId="169" type="noConversion"/>
  </si>
  <si>
    <t>USD 155 / 160</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</si>
  <si>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</si>
  <si>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</si>
  <si>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</si>
  <si>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</si>
  <si>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</si>
  <si>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</si>
  <si>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89 / 99</t>
    <phoneticPr fontId="169" type="noConversion"/>
  </si>
  <si>
    <t>USD 94 / 104</t>
    <phoneticPr fontId="169" type="noConversion"/>
  </si>
  <si>
    <t>■  价格有效期从11.25起</t>
    <phoneticPr fontId="169" type="noConversion"/>
  </si>
  <si>
    <t>USD ( 25 ) / ( 20 )</t>
    <phoneticPr fontId="169" type="noConversion"/>
  </si>
  <si>
    <t>USD ( 40 ) / ( 35 )</t>
    <phoneticPr fontId="169" type="noConversion"/>
  </si>
  <si>
    <t>USD ( 35 ) / ( 30 )</t>
    <phoneticPr fontId="169" type="noConversion"/>
  </si>
  <si>
    <t>USD 120 / 140</t>
    <phoneticPr fontId="169" type="noConversion"/>
  </si>
  <si>
    <t>USD 10 / 15</t>
    <phoneticPr fontId="169" type="noConversion"/>
  </si>
  <si>
    <t>USD ( 10 ) / ( 5 )</t>
    <phoneticPr fontId="169" type="noConversion"/>
  </si>
  <si>
    <t>USD 5  / 10</t>
    <phoneticPr fontId="169" type="noConversion"/>
  </si>
  <si>
    <t>USD ( 15 ) / ( 10 )</t>
    <phoneticPr fontId="169" type="noConversion"/>
  </si>
  <si>
    <t>USD 0 / 5</t>
    <phoneticPr fontId="169" type="noConversion"/>
  </si>
  <si>
    <t>USD 40 / 45</t>
    <phoneticPr fontId="169" type="noConversion"/>
  </si>
  <si>
    <t>USD 45 / 50</t>
    <phoneticPr fontId="169" type="noConversion"/>
  </si>
  <si>
    <t>USD 115 / 120</t>
    <phoneticPr fontId="169" type="noConversion"/>
  </si>
  <si>
    <t>USD 55 / 60</t>
    <phoneticPr fontId="169" type="noConversion"/>
  </si>
  <si>
    <t>USD 135 / 140</t>
    <phoneticPr fontId="169" type="noConversion"/>
  </si>
  <si>
    <t>USD 40 / 45</t>
    <phoneticPr fontId="169" type="noConversion"/>
  </si>
  <si>
    <t>USD 273 / 283</t>
    <phoneticPr fontId="169" type="noConversion"/>
  </si>
  <si>
    <t>USD 145 / 150</t>
    <phoneticPr fontId="169" type="noConversion"/>
  </si>
  <si>
    <t>USD 42 / 47</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</si>
  <si>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</si>
  <si>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</si>
  <si>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</si>
  <si>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</si>
  <si>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</si>
  <si>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</si>
  <si>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</si>
  <si>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</si>
  <si>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</si>
  <si>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</si>
  <si>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</si>
  <si>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</si>
  <si>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</si>
  <si>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</si>
  <si>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</si>
  <si>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</si>
  <si>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</si>
  <si>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</si>
  <si>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</si>
  <si>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</si>
  <si>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</si>
  <si>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</si>
  <si>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</si>
  <si>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</si>
  <si>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</si>
  <si>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</si>
  <si>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</si>
  <si>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</si>
  <si>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</si>
  <si>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</si>
  <si>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</si>
  <si>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</si>
  <si>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</si>
  <si>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</si>
  <si>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</si>
  <si>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</si>
  <si>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</si>
  <si>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</si>
  <si>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</si>
  <si>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</si>
  <si>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</si>
  <si>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</si>
  <si>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</si>
  <si>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</si>
  <si>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</si>
  <si>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</si>
  <si>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</si>
  <si>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</si>
  <si>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</si>
  <si>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</si>
  <si>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</si>
  <si>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</si>
  <si>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</si>
  <si>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</si>
  <si>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</si>
  <si>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</si>
  <si>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</si>
  <si>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</si>
  <si>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</si>
  <si>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</si>
  <si>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</si>
  <si>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</si>
  <si>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</si>
  <si>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</si>
  <si>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</si>
  <si>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</si>
  <si>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</si>
  <si>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</si>
  <si>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</si>
  <si>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</si>
  <si>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</si>
  <si>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</si>
  <si>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</si>
  <si>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</si>
  <si>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</si>
  <si>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</si>
  <si>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</si>
  <si>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</si>
  <si>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</si>
  <si>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</si>
  <si>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</si>
  <si>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</si>
  <si>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</si>
  <si>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</si>
  <si>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</si>
  <si>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</si>
  <si>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USD 16 / 18</t>
    <phoneticPr fontId="169" type="noConversion"/>
  </si>
  <si>
    <t>USD 11 / 14</t>
    <phoneticPr fontId="169" type="noConversion"/>
  </si>
  <si>
    <t>■  价格有效期2020年12月1日起</t>
    <phoneticPr fontId="8" type="noConversion"/>
  </si>
  <si>
    <t>1.12.1起台湾涨USD2/RT</t>
    <phoneticPr fontId="172" type="noConversion"/>
  </si>
  <si>
    <t>2.CHITTAGONG 船期调整</t>
    <phoneticPr fontId="172" type="noConversion"/>
  </si>
  <si>
    <t>3.COLOMBO 目的港收费调整</t>
    <phoneticPr fontId="172" type="noConversion"/>
  </si>
  <si>
    <t xml:space="preserve">4.ETD 12/1 起，AUCKLAND涨USD20/RT
</t>
    <phoneticPr fontId="172" type="noConversion"/>
  </si>
  <si>
    <t xml:space="preserve">5.ETD 12/1 起，COLOMBO涨USD7/RT
</t>
    <phoneticPr fontId="172" type="noConversion"/>
  </si>
  <si>
    <t xml:space="preserve">6.ETD 12/1 起，INCHON 涨USD5/RT
</t>
    <phoneticPr fontId="172" type="noConversion"/>
  </si>
  <si>
    <t xml:space="preserve">7.ETD 12/1 起，印巴涨USD10/RT
</t>
    <phoneticPr fontId="172" type="noConversion"/>
  </si>
  <si>
    <t>■  另：新鉴真：USD0/rt HDS USD300/BL ; 锦江 HDS  USD200/300</t>
    <phoneticPr fontId="8" type="noConversion"/>
  </si>
  <si>
    <t>USD ( 42 ) / ( 32 )</t>
    <phoneticPr fontId="8" type="noConversion"/>
  </si>
  <si>
    <t>USD ( 37 ) / ( 27 )</t>
    <phoneticPr fontId="8" type="noConversion"/>
  </si>
  <si>
    <t>USD 40 / 45</t>
    <phoneticPr fontId="169" type="noConversion"/>
  </si>
  <si>
    <t>USD 240 / 245</t>
    <phoneticPr fontId="169" type="noConversion"/>
  </si>
  <si>
    <t>USD 205 / 210</t>
    <phoneticPr fontId="169" type="noConversion"/>
  </si>
  <si>
    <t>USD 70 / 75</t>
    <phoneticPr fontId="169" type="noConversion"/>
  </si>
  <si>
    <t>USD 109 / 114</t>
    <phoneticPr fontId="169" type="noConversion"/>
  </si>
  <si>
    <t>一</t>
    <phoneticPr fontId="169" type="noConversion"/>
  </si>
  <si>
    <t>WHL</t>
    <phoneticPr fontId="8" type="noConversion"/>
  </si>
  <si>
    <t>USD 87 / 97</t>
    <phoneticPr fontId="169" type="noConversion"/>
  </si>
  <si>
    <t>USD 114 / 119</t>
    <phoneticPr fontId="169" type="noConversion"/>
  </si>
  <si>
    <t>USD 132 / 137</t>
    <phoneticPr fontId="169" type="noConversion"/>
  </si>
  <si>
    <t>USD ( 20 ) / ( 15 )</t>
    <phoneticPr fontId="169" type="noConversion"/>
  </si>
  <si>
    <t>USD ( 40 ) / ( 35 )</t>
    <phoneticPr fontId="169" type="noConversion"/>
  </si>
  <si>
    <t>USD 130 / 135</t>
    <phoneticPr fontId="169" type="noConversion"/>
  </si>
  <si>
    <t>USD 70 / 90</t>
    <phoneticPr fontId="8" type="noConversion"/>
  </si>
  <si>
    <t>USD 71 / 91</t>
    <phoneticPr fontId="8" type="noConversion"/>
  </si>
  <si>
    <t>USD 45 / 55</t>
    <phoneticPr fontId="169" type="noConversion"/>
  </si>
  <si>
    <t>USD 40 / 50</t>
    <phoneticPr fontId="169" type="noConversion"/>
  </si>
  <si>
    <t>USD 35 / 45</t>
    <phoneticPr fontId="169" type="noConversion"/>
  </si>
  <si>
    <t>USD 80 / 90</t>
    <phoneticPr fontId="169" type="noConversion"/>
  </si>
  <si>
    <t>USD 60 / 70</t>
    <phoneticPr fontId="169" type="noConversion"/>
  </si>
  <si>
    <t>USD 70 / 80</t>
    <phoneticPr fontId="169" type="noConversion"/>
  </si>
  <si>
    <t>USD 65 / 75</t>
    <phoneticPr fontId="169" type="noConversion"/>
  </si>
  <si>
    <t>USD 155 / 165</t>
    <phoneticPr fontId="169" type="noConversion"/>
  </si>
  <si>
    <t xml:space="preserve">8.ETD 12/1 起，欧洲，地中海涨10-30/RT不等
</t>
    <phoneticPr fontId="172" type="noConversion"/>
  </si>
  <si>
    <t>USD 23 / 28</t>
    <phoneticPr fontId="169" type="noConversion"/>
  </si>
  <si>
    <t>USD 43 / 48</t>
    <phoneticPr fontId="169" type="noConversion"/>
  </si>
  <si>
    <t>USD ( 86 ) / ( 81 )</t>
    <phoneticPr fontId="169" type="noConversion"/>
  </si>
  <si>
    <t>USD ( 32 ) / ( 27 )</t>
    <phoneticPr fontId="169" type="noConversion"/>
  </si>
  <si>
    <t>USD ( 81 ) / ( 76 )</t>
    <phoneticPr fontId="169" type="noConversion"/>
  </si>
  <si>
    <t>USD ( 71 ) / ( 66 )</t>
    <phoneticPr fontId="169" type="noConversion"/>
  </si>
  <si>
    <t>USD 103 / 113</t>
    <phoneticPr fontId="169" type="noConversion"/>
  </si>
  <si>
    <t>USD ( 27 ) / ( 22 )</t>
    <phoneticPr fontId="169" type="noConversion"/>
  </si>
  <si>
    <t>USD 156 / 161</t>
    <phoneticPr fontId="169" type="noConversion"/>
  </si>
  <si>
    <t>USD ( 156 ) / ( 151 )</t>
    <phoneticPr fontId="169" type="noConversion"/>
  </si>
  <si>
    <t>USD ( 87 ) / ( 82 )</t>
    <phoneticPr fontId="169" type="noConversion"/>
  </si>
  <si>
    <t>USD ( 121 ) / ( 116 )</t>
    <phoneticPr fontId="169" type="noConversion"/>
  </si>
  <si>
    <t>USD ( 136 ) / ( 131 )</t>
    <phoneticPr fontId="169" type="noConversion"/>
  </si>
  <si>
    <t>USD ( 141 ) / ( 136 )</t>
    <phoneticPr fontId="169" type="noConversion"/>
  </si>
  <si>
    <t>USD ( 106 ) / ( 101 )</t>
    <phoneticPr fontId="169" type="noConversion"/>
  </si>
  <si>
    <t>USD 150 / 155</t>
    <phoneticPr fontId="169" type="noConversion"/>
  </si>
  <si>
    <t>USD 211 / 216</t>
    <phoneticPr fontId="169" type="noConversion"/>
  </si>
  <si>
    <t>USD 52 / 57</t>
    <phoneticPr fontId="169" type="noConversion"/>
  </si>
  <si>
    <t>USD 139 / 144</t>
    <phoneticPr fontId="169" type="noConversion"/>
  </si>
  <si>
    <t>USD ( 42 ) / ( 37 )</t>
    <phoneticPr fontId="169" type="noConversion"/>
  </si>
  <si>
    <t>USD 50 / 55</t>
    <phoneticPr fontId="169" type="noConversion"/>
  </si>
  <si>
    <t>USD 63 / 68</t>
    <phoneticPr fontId="169" type="noConversion"/>
  </si>
  <si>
    <t>USD 59 / 64</t>
    <phoneticPr fontId="169" type="noConversion"/>
  </si>
  <si>
    <t>USD 55 / 60</t>
    <phoneticPr fontId="169" type="noConversion"/>
  </si>
  <si>
    <t>USD ( 36 ) / ( 31 )</t>
    <phoneticPr fontId="169" type="noConversion"/>
  </si>
  <si>
    <t>USD ( 11 ) / ( 6 )</t>
    <phoneticPr fontId="169" type="noConversion"/>
  </si>
  <si>
    <t>USD 111 / 116</t>
    <phoneticPr fontId="169" type="noConversion"/>
  </si>
  <si>
    <t>USD 136 / 141</t>
    <phoneticPr fontId="169" type="noConversion"/>
  </si>
  <si>
    <t>USD ( 9 ) / ( 4 )</t>
    <phoneticPr fontId="169" type="noConversion"/>
  </si>
  <si>
    <t>USD 96 / 101</t>
    <phoneticPr fontId="169" type="noConversion"/>
  </si>
  <si>
    <t>USD 95 / 100</t>
    <phoneticPr fontId="169" type="noConversion"/>
  </si>
  <si>
    <t>USD 231 / 236</t>
    <phoneticPr fontId="169" type="noConversion"/>
  </si>
  <si>
    <t>USD ( 10 ) / ( 5 )</t>
    <phoneticPr fontId="169" type="noConversion"/>
  </si>
  <si>
    <t>USD ( 53 ) / ( 48 )</t>
    <phoneticPr fontId="169" type="noConversion"/>
  </si>
  <si>
    <t>USD ( 2 ) / 3</t>
    <phoneticPr fontId="169" type="noConversion"/>
  </si>
  <si>
    <t>USD 13 / 18</t>
    <phoneticPr fontId="169" type="noConversion"/>
  </si>
  <si>
    <t>USD 18 / 23</t>
    <phoneticPr fontId="169" type="noConversion"/>
  </si>
  <si>
    <t>USD ( 22 ) / ( 17 )</t>
    <phoneticPr fontId="169" type="noConversion"/>
  </si>
  <si>
    <t>USD 28 / 28</t>
    <phoneticPr fontId="169" type="noConversion"/>
  </si>
  <si>
    <t>USD 48 / 53</t>
    <phoneticPr fontId="169" type="noConversion"/>
  </si>
  <si>
    <t>USD ( 119 ) / ( 114 )</t>
    <phoneticPr fontId="169" type="noConversion"/>
  </si>
  <si>
    <t>USD ( 120 ) / ( 115 )</t>
    <phoneticPr fontId="169" type="noConversion"/>
  </si>
  <si>
    <t>USD ( 91 ) / ( 86 )</t>
    <phoneticPr fontId="169" type="noConversion"/>
  </si>
  <si>
    <t>USD ( 114 ) / ( 109 )</t>
    <phoneticPr fontId="169" type="noConversion"/>
  </si>
  <si>
    <t>USD ( 124 ) / ( 119 )</t>
    <phoneticPr fontId="169" type="noConversion"/>
  </si>
  <si>
    <t>USD ( 113 ) / ( 108 )</t>
    <phoneticPr fontId="169" type="noConversion"/>
  </si>
  <si>
    <t>USD ( 108 ) / ( 103 )</t>
    <phoneticPr fontId="169" type="noConversion"/>
  </si>
  <si>
    <t>USD ( 96 ) / ( 91 )</t>
    <phoneticPr fontId="169" type="noConversion"/>
  </si>
  <si>
    <t>USD ( 109 ) / ( 104 )</t>
    <phoneticPr fontId="169" type="noConversion"/>
  </si>
  <si>
    <t>USD ( 67 ) / ( 62 )</t>
    <phoneticPr fontId="169" type="noConversion"/>
  </si>
  <si>
    <t>USD ( 112 ) / ( 107 )</t>
    <phoneticPr fontId="169" type="noConversion"/>
  </si>
  <si>
    <t>USD 38 / 43</t>
    <phoneticPr fontId="169" type="noConversion"/>
  </si>
  <si>
    <t>USD ( 57 ) / ( 52 )</t>
    <phoneticPr fontId="169" type="noConversion"/>
  </si>
  <si>
    <t>USD ( 46 ) / ( 41 )</t>
    <phoneticPr fontId="169" type="noConversion"/>
  </si>
  <si>
    <t>USD 3 / 8</t>
    <phoneticPr fontId="169" type="noConversion"/>
  </si>
  <si>
    <t>USD 1 / 6</t>
    <phoneticPr fontId="169" type="noConversion"/>
  </si>
  <si>
    <t>USD ( 49 ) / ( 44 )</t>
    <phoneticPr fontId="169" type="noConversion"/>
  </si>
  <si>
    <t>USD ( 24 ) / ( 19 )</t>
    <phoneticPr fontId="169" type="noConversion"/>
  </si>
  <si>
    <t>USD ( 20 ) / ( 15 )</t>
    <phoneticPr fontId="169" type="noConversion"/>
  </si>
  <si>
    <t>USD 10 / 15</t>
    <phoneticPr fontId="169" type="noConversion"/>
  </si>
  <si>
    <t>USD 34 / 39</t>
    <phoneticPr fontId="169" type="noConversion"/>
  </si>
  <si>
    <t>USD 44 / 49</t>
    <phoneticPr fontId="169" type="noConversion"/>
  </si>
  <si>
    <t>USD 28 / 33</t>
    <phoneticPr fontId="169" type="noConversion"/>
  </si>
  <si>
    <t>USD 68 / 73</t>
    <phoneticPr fontId="169" type="noConversion"/>
  </si>
  <si>
    <t>USD 108 / 113</t>
    <phoneticPr fontId="169" type="noConversion"/>
  </si>
  <si>
    <t>USD 73 / 78</t>
    <phoneticPr fontId="169" type="noConversion"/>
  </si>
  <si>
    <t>USD ( 14 ) / ( 9 )</t>
    <phoneticPr fontId="169" type="noConversion"/>
  </si>
  <si>
    <t>USD 26 / 31</t>
    <phoneticPr fontId="169" type="noConversion"/>
  </si>
  <si>
    <t>USD ( 62 ) / ( 57 )</t>
    <phoneticPr fontId="169" type="noConversion"/>
  </si>
  <si>
    <t>USD 245 / 250</t>
    <phoneticPr fontId="169" type="noConversion"/>
  </si>
  <si>
    <t>USD 11 / 16</t>
    <phoneticPr fontId="169" type="noConversion"/>
  </si>
  <si>
    <t>USD ( 63 ) / ( 58 )</t>
    <phoneticPr fontId="169" type="noConversion"/>
  </si>
  <si>
    <t>USD ( 55 ) / ( 50 )</t>
    <phoneticPr fontId="169" type="noConversion"/>
  </si>
  <si>
    <t>USD ( 7 ) / ( 2 )</t>
    <phoneticPr fontId="169" type="noConversion"/>
  </si>
  <si>
    <t>USD ( 12 ) / ( 7 )</t>
    <phoneticPr fontId="169" type="noConversion"/>
  </si>
  <si>
    <t>USD ( 13 ) / ( 8 )</t>
    <phoneticPr fontId="169" type="noConversion"/>
  </si>
  <si>
    <t>USD 2 / 7</t>
    <phoneticPr fontId="169" type="noConversion"/>
  </si>
  <si>
    <t>USD 2 / 7</t>
    <phoneticPr fontId="169" type="noConversion"/>
  </si>
  <si>
    <t>USD 7 / 12</t>
    <phoneticPr fontId="169" type="noConversion"/>
  </si>
  <si>
    <t>USD 8 / 13</t>
    <phoneticPr fontId="169" type="noConversion"/>
  </si>
  <si>
    <t>WHL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</si>
</sst>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1"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45" fillId="0"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4" fillId="48" borderId="0" xfId="182" applyFont="1" applyFill="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0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2020-11-28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2020-12-4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556</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296</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534</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T17" sqref="T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78" t="s">
        <v>2496</v>
      </c>
      <c r="R3" s="1178"/>
      <c r="S3" s="1178"/>
      <c r="T3" s="1178"/>
      <c r="U3" s="1178"/>
      <c r="V3" s="1178"/>
      <c r="W3" s="1178"/>
      <c r="X3" s="588"/>
      <c r="Y3" s="588"/>
      <c r="Z3" s="10"/>
    </row>
    <row r="4" spans="1:26" s="11" customFormat="1" ht="30" customHeight="1">
      <c r="A4" s="1179"/>
      <c r="B4" s="1179"/>
      <c r="C4" s="1179"/>
      <c r="D4" s="1179"/>
      <c r="E4" s="12"/>
      <c r="F4" s="6"/>
      <c r="G4" s="6"/>
      <c r="H4" s="6"/>
      <c r="I4" s="6"/>
      <c r="J4" s="6"/>
      <c r="K4" s="6"/>
      <c r="L4" s="6"/>
      <c r="M4" s="6"/>
      <c r="N4" s="6"/>
      <c r="O4" s="9"/>
      <c r="P4" s="9"/>
      <c r="Q4" s="1178"/>
      <c r="R4" s="1178"/>
      <c r="S4" s="1178"/>
      <c r="T4" s="1178"/>
      <c r="U4" s="1178"/>
      <c r="V4" s="1178"/>
      <c r="W4" s="1178"/>
      <c r="X4" s="588"/>
      <c r="Y4" s="588"/>
      <c r="Z4" s="10"/>
    </row>
    <row r="5" spans="1:26" s="11" customFormat="1" ht="22.5" customHeight="1">
      <c r="A5" s="1180"/>
      <c r="B5" s="1180"/>
      <c r="C5" s="1180"/>
      <c r="D5" s="1180"/>
      <c r="E5" s="12"/>
      <c r="F5" s="6"/>
      <c r="G5" s="6"/>
      <c r="H5" s="6"/>
      <c r="I5" s="6"/>
      <c r="J5" s="6"/>
      <c r="K5" s="6"/>
      <c r="L5" s="6"/>
      <c r="M5" s="6"/>
      <c r="N5" s="6"/>
      <c r="O5" s="9"/>
      <c r="P5" s="979"/>
      <c r="Q5" s="979" t="s">
        <v>4289</v>
      </c>
      <c r="R5" s="979"/>
      <c r="S5" s="979"/>
      <c r="T5" s="979"/>
      <c r="U5" s="588"/>
      <c r="V5" s="588"/>
      <c r="W5" s="588"/>
      <c r="X5" s="588"/>
      <c r="Y5" s="588"/>
      <c r="Z5" s="10"/>
    </row>
    <row r="6" spans="1:26" s="11" customFormat="1" ht="22.5" customHeight="1">
      <c r="A6" s="586"/>
      <c r="B6" s="586"/>
      <c r="C6" s="586"/>
      <c r="D6" s="586"/>
      <c r="E6" s="12"/>
      <c r="F6" s="6"/>
      <c r="G6" s="6"/>
      <c r="H6" s="6"/>
      <c r="I6" s="6"/>
      <c r="J6" s="6"/>
      <c r="K6" s="6"/>
      <c r="L6" s="6"/>
      <c r="M6" s="6"/>
      <c r="N6" s="6"/>
      <c r="O6" s="9"/>
      <c r="P6" s="979"/>
      <c r="Q6" s="979" t="s">
        <v>4290</v>
      </c>
      <c r="R6" s="1097"/>
      <c r="S6" s="979"/>
      <c r="T6" s="979"/>
      <c r="U6" s="588"/>
      <c r="V6" s="588"/>
      <c r="W6" s="588"/>
      <c r="X6" s="588"/>
      <c r="Y6" s="588"/>
      <c r="Z6" s="10"/>
    </row>
    <row r="7" spans="1:26" s="11" customFormat="1" ht="22.5" customHeight="1">
      <c r="A7" s="1180"/>
      <c r="B7" s="1180"/>
      <c r="C7" s="1180"/>
      <c r="D7" s="1180"/>
      <c r="E7" s="12"/>
      <c r="F7" s="6"/>
      <c r="G7" s="6"/>
      <c r="H7" s="6"/>
      <c r="I7" s="6"/>
      <c r="J7" s="6"/>
      <c r="K7" s="6"/>
      <c r="L7" s="6"/>
      <c r="M7" s="6"/>
      <c r="N7" s="6"/>
      <c r="O7" s="9"/>
      <c r="P7" s="979"/>
      <c r="Q7" s="979" t="s">
        <v>4291</v>
      </c>
      <c r="R7" s="979"/>
      <c r="S7" s="979"/>
      <c r="T7" s="979"/>
      <c r="U7" s="10"/>
      <c r="V7" s="588"/>
      <c r="W7" s="588"/>
      <c r="X7" s="588"/>
      <c r="Y7" s="588"/>
      <c r="Z7" s="10"/>
    </row>
    <row r="8" spans="1:26" s="11" customFormat="1" ht="20.25" customHeight="1">
      <c r="A8" s="586"/>
      <c r="B8" s="586"/>
      <c r="C8" s="586"/>
      <c r="D8" s="586"/>
      <c r="E8" s="13"/>
      <c r="F8" s="6"/>
      <c r="G8" s="6"/>
      <c r="H8" s="6"/>
      <c r="I8" s="6"/>
      <c r="J8" s="6"/>
      <c r="K8" s="6"/>
      <c r="L8" s="6"/>
      <c r="M8" s="6"/>
      <c r="N8" s="6"/>
      <c r="O8" s="9"/>
      <c r="P8" s="979"/>
      <c r="Q8" s="979" t="s">
        <v>4292</v>
      </c>
      <c r="R8" s="979"/>
      <c r="S8" s="979"/>
      <c r="T8" s="299"/>
      <c r="U8" s="237"/>
      <c r="V8" s="10"/>
      <c r="W8" s="10"/>
      <c r="X8" s="588"/>
      <c r="Y8" s="588"/>
      <c r="Z8" s="10"/>
    </row>
    <row r="9" spans="1:26" s="11" customFormat="1" ht="22.5" customHeight="1">
      <c r="A9" s="1181"/>
      <c r="B9" s="1181"/>
      <c r="C9" s="1181"/>
      <c r="D9" s="1181"/>
      <c r="E9" s="13"/>
      <c r="F9" s="6"/>
      <c r="G9" s="6"/>
      <c r="H9" s="6"/>
      <c r="I9" s="6"/>
      <c r="J9" s="6"/>
      <c r="K9" s="6"/>
      <c r="L9" s="6"/>
      <c r="M9" s="6"/>
      <c r="N9" s="6"/>
      <c r="O9" s="9"/>
      <c r="P9" s="979"/>
      <c r="Q9" s="979" t="s">
        <v>4293</v>
      </c>
      <c r="R9" s="979"/>
      <c r="S9" s="979"/>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9"/>
      <c r="Q10" s="979" t="s">
        <v>4294</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9"/>
      <c r="Q11" s="979" t="s">
        <v>4295</v>
      </c>
      <c r="R11" s="299"/>
      <c r="S11" s="299"/>
      <c r="T11" s="329"/>
      <c r="U11" s="237"/>
      <c r="V11" s="237"/>
      <c r="W11" s="342"/>
      <c r="X11" s="298"/>
      <c r="Y11" s="298"/>
      <c r="Z11" s="10"/>
    </row>
    <row r="12" spans="1:26" s="11" customFormat="1" ht="22.5" customHeight="1">
      <c r="A12" s="1177"/>
      <c r="B12" s="1177"/>
      <c r="C12" s="1177"/>
      <c r="D12" s="1177"/>
      <c r="E12" s="1177"/>
      <c r="F12" s="1177"/>
      <c r="G12" s="1177"/>
      <c r="H12" s="1177"/>
      <c r="I12" s="1177"/>
      <c r="J12" s="1177"/>
      <c r="K12" s="9"/>
      <c r="L12" s="9"/>
      <c r="M12" s="9"/>
      <c r="N12" s="9"/>
      <c r="O12" s="9"/>
      <c r="P12" s="979"/>
      <c r="Q12" s="979" t="s">
        <v>4322</v>
      </c>
      <c r="R12" s="299"/>
      <c r="S12" s="299"/>
      <c r="T12" s="329"/>
      <c r="U12" s="298"/>
      <c r="V12" s="235"/>
      <c r="W12" s="297"/>
      <c r="X12" s="342"/>
      <c r="Y12" s="297"/>
      <c r="Z12" s="221"/>
    </row>
    <row r="13" spans="1:26" s="11" customFormat="1" ht="22.5" customHeight="1">
      <c r="A13" s="1177"/>
      <c r="B13" s="1177"/>
      <c r="C13" s="1177"/>
      <c r="D13" s="1177"/>
      <c r="E13" s="1177"/>
      <c r="F13" s="1177"/>
      <c r="G13" s="1177"/>
      <c r="H13" s="1177"/>
      <c r="I13" s="1177"/>
      <c r="J13" s="1177"/>
      <c r="K13" s="9"/>
      <c r="L13" s="9"/>
      <c r="M13" s="9"/>
      <c r="N13" s="9"/>
      <c r="O13" s="9"/>
      <c r="P13" s="979"/>
      <c r="Q13" s="1176"/>
      <c r="R13" s="299"/>
      <c r="S13" s="299"/>
      <c r="T13" s="329"/>
      <c r="U13" s="329"/>
      <c r="V13" s="298"/>
      <c r="W13" s="297"/>
      <c r="X13" s="342"/>
      <c r="Y13" s="342"/>
      <c r="Z13" s="589"/>
    </row>
    <row r="14" spans="1:26" s="11" customFormat="1" ht="23.1" customHeight="1">
      <c r="A14" s="1177"/>
      <c r="B14" s="1177"/>
      <c r="C14" s="1177"/>
      <c r="D14" s="1177"/>
      <c r="E14" s="1177"/>
      <c r="F14" s="1177"/>
      <c r="G14" s="1177"/>
      <c r="H14" s="1177"/>
      <c r="I14" s="1177"/>
      <c r="J14" s="1177"/>
      <c r="K14" s="9"/>
      <c r="L14" s="9"/>
      <c r="M14" s="9"/>
      <c r="N14" s="9"/>
      <c r="O14" s="9"/>
      <c r="P14" s="979"/>
      <c r="Q14" s="979"/>
      <c r="R14" s="299"/>
      <c r="S14" s="329"/>
      <c r="T14" s="297"/>
      <c r="U14" s="10"/>
      <c r="V14" s="341"/>
      <c r="W14" s="297"/>
      <c r="X14" s="342"/>
      <c r="Y14" s="297"/>
      <c r="Z14" s="589"/>
    </row>
    <row r="15" spans="1:26" s="11" customFormat="1" ht="22.5" customHeight="1">
      <c r="A15" s="1182"/>
      <c r="B15" s="1182"/>
      <c r="C15" s="1182"/>
      <c r="D15" s="1182"/>
      <c r="E15" s="1182"/>
      <c r="F15" s="1177"/>
      <c r="G15" s="1177"/>
      <c r="H15" s="1177"/>
      <c r="I15" s="1177"/>
      <c r="J15" s="1177"/>
      <c r="K15" s="9"/>
      <c r="L15" s="9"/>
      <c r="M15" s="9"/>
      <c r="N15" s="9"/>
      <c r="O15" s="186"/>
      <c r="P15" s="186"/>
      <c r="Q15" s="979"/>
      <c r="R15" s="299"/>
      <c r="S15" s="297"/>
      <c r="T15" s="297"/>
      <c r="U15" s="329"/>
      <c r="V15" s="228"/>
      <c r="W15" s="342"/>
      <c r="X15" s="342"/>
      <c r="Y15" s="297"/>
      <c r="Z15" s="589"/>
    </row>
    <row r="16" spans="1:26" s="11" customFormat="1" ht="23.1" customHeight="1">
      <c r="A16" s="1177"/>
      <c r="B16" s="1177"/>
      <c r="C16" s="1177"/>
      <c r="D16" s="1177"/>
      <c r="E16" s="1177"/>
      <c r="F16" s="1177"/>
      <c r="G16" s="1177"/>
      <c r="H16" s="1177"/>
      <c r="I16" s="1177"/>
      <c r="J16" s="1177"/>
      <c r="K16" s="9"/>
      <c r="L16" s="9"/>
      <c r="M16" s="9"/>
      <c r="N16" s="9"/>
      <c r="O16" s="9"/>
      <c r="P16" s="9"/>
      <c r="Q16" s="979"/>
      <c r="R16" s="329"/>
      <c r="S16" s="297"/>
      <c r="T16" s="297"/>
      <c r="U16" s="329"/>
      <c r="V16" s="228"/>
      <c r="W16" s="297"/>
      <c r="X16" s="342"/>
      <c r="Y16" s="297"/>
      <c r="Z16" s="590"/>
    </row>
    <row r="17" spans="1:26" s="11" customFormat="1" ht="23.1" customHeight="1">
      <c r="A17" s="1177"/>
      <c r="B17" s="1177"/>
      <c r="C17" s="1177"/>
      <c r="D17" s="1177"/>
      <c r="E17" s="1177"/>
      <c r="F17" s="1177"/>
      <c r="G17" s="1177"/>
      <c r="H17" s="1177"/>
      <c r="I17" s="1177"/>
      <c r="J17" s="1177"/>
      <c r="K17" s="9"/>
      <c r="L17" s="9"/>
      <c r="M17" s="9"/>
      <c r="N17" s="9"/>
      <c r="O17" s="9"/>
      <c r="P17" s="9"/>
      <c r="Q17" s="329"/>
      <c r="R17" s="329"/>
      <c r="S17" s="297"/>
      <c r="T17" s="297"/>
      <c r="U17" s="298"/>
      <c r="V17" s="228"/>
      <c r="W17" s="297"/>
      <c r="X17" s="342"/>
      <c r="Y17" s="297"/>
      <c r="Z17" s="590"/>
    </row>
    <row r="18" spans="1:26" s="11" customFormat="1" ht="23.1" customHeight="1">
      <c r="A18" s="1177"/>
      <c r="B18" s="1177"/>
      <c r="C18" s="1177"/>
      <c r="D18" s="1177"/>
      <c r="E18" s="1177"/>
      <c r="F18" s="1177"/>
      <c r="G18" s="1177"/>
      <c r="H18" s="1177"/>
      <c r="I18" s="1177"/>
      <c r="J18" s="1177"/>
      <c r="K18" s="9"/>
      <c r="L18" s="9"/>
      <c r="M18" s="9"/>
      <c r="N18" s="9"/>
      <c r="O18" s="9"/>
      <c r="P18" s="9"/>
      <c r="Q18" s="299"/>
      <c r="R18" s="329"/>
      <c r="S18" s="297"/>
      <c r="T18" s="235"/>
      <c r="U18" s="299"/>
      <c r="V18" s="228"/>
      <c r="W18" s="249"/>
      <c r="X18" s="342"/>
      <c r="Y18" s="297"/>
      <c r="Z18" s="590"/>
    </row>
    <row r="19" spans="1:26" s="11" customFormat="1" ht="23.1" customHeight="1">
      <c r="A19" s="1177"/>
      <c r="B19" s="1177"/>
      <c r="C19" s="1177"/>
      <c r="D19" s="1177"/>
      <c r="E19" s="1177"/>
      <c r="F19" s="1177"/>
      <c r="G19" s="1177"/>
      <c r="H19" s="1177"/>
      <c r="I19" s="1177"/>
      <c r="J19" s="1177"/>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2497</v>
      </c>
      <c r="G24" s="16"/>
      <c r="H24" s="16"/>
      <c r="I24" s="219" t="s">
        <v>2498</v>
      </c>
      <c r="J24" s="16"/>
      <c r="K24" s="16"/>
      <c r="L24" s="220" t="s">
        <v>2499</v>
      </c>
      <c r="M24" s="18"/>
      <c r="N24" s="3"/>
      <c r="O24" s="205"/>
      <c r="P24" s="205"/>
      <c r="Q24" s="298"/>
      <c r="R24" s="299"/>
      <c r="S24" s="329"/>
      <c r="T24" s="329"/>
      <c r="U24" s="329"/>
      <c r="V24" s="329"/>
      <c r="W24" s="329"/>
      <c r="X24" s="297"/>
      <c r="Y24" s="297"/>
      <c r="Z24" s="235"/>
    </row>
    <row r="25" spans="1:26" ht="21.75" customHeight="1">
      <c r="A25" s="9"/>
      <c r="B25" s="9"/>
      <c r="C25" s="9"/>
      <c r="D25" s="9"/>
      <c r="E25" s="16"/>
      <c r="F25" s="17" t="s">
        <v>2500</v>
      </c>
      <c r="G25" s="16"/>
      <c r="H25" s="16"/>
      <c r="I25" s="17" t="s">
        <v>2501</v>
      </c>
      <c r="J25" s="16"/>
      <c r="K25" s="16"/>
      <c r="L25" s="17" t="s">
        <v>2502</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292" zoomScale="80" zoomScaleNormal="80" workbookViewId="0">
      <selection activeCell="A325" sqref="A325:H325"/>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39"/>
      <c r="G2" s="1239"/>
      <c r="H2" s="1239"/>
      <c r="I2" s="561"/>
      <c r="J2" s="568"/>
      <c r="K2" s="568"/>
      <c r="L2" s="568"/>
    </row>
    <row r="3" spans="1:18">
      <c r="A3" s="21"/>
      <c r="B3" s="22"/>
      <c r="C3" s="22"/>
      <c r="D3" s="22"/>
      <c r="E3" s="22"/>
      <c r="F3" s="1239"/>
      <c r="G3" s="1239"/>
      <c r="H3" s="1239"/>
      <c r="I3" s="561"/>
      <c r="J3" s="568"/>
      <c r="K3" s="568"/>
      <c r="L3" s="568"/>
    </row>
    <row r="4" spans="1:18">
      <c r="A4" s="21"/>
      <c r="B4" s="22"/>
      <c r="C4" s="22"/>
      <c r="D4" s="22"/>
      <c r="E4" s="22"/>
      <c r="F4" s="1239"/>
      <c r="G4" s="1239"/>
      <c r="H4" s="1239"/>
      <c r="I4" s="561"/>
      <c r="J4" s="568"/>
      <c r="K4" s="568"/>
      <c r="L4" s="568"/>
    </row>
    <row r="5" spans="1:18" ht="15" customHeight="1">
      <c r="A5" s="21"/>
      <c r="B5" s="22"/>
      <c r="C5" s="22"/>
      <c r="D5" s="22"/>
      <c r="E5" s="22"/>
      <c r="F5" s="1240" t="s">
        <v>2465</v>
      </c>
      <c r="G5" s="1240"/>
      <c r="H5" s="1240"/>
      <c r="I5" s="562"/>
      <c r="J5" s="574"/>
      <c r="K5" s="574"/>
      <c r="L5" s="574"/>
    </row>
    <row r="6" spans="1:18" ht="67.5">
      <c r="A6" s="547" t="s">
        <v>2695</v>
      </c>
      <c r="B6" s="22"/>
      <c r="C6" s="22"/>
      <c r="D6" s="22"/>
      <c r="E6" s="23"/>
      <c r="F6" s="1241" t="s">
        <v>3804</v>
      </c>
      <c r="G6" s="1241"/>
      <c r="H6" s="1241"/>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3042</v>
      </c>
      <c r="J8" s="573" t="s">
        <v>2883</v>
      </c>
      <c r="K8" s="214" t="s">
        <v>2843</v>
      </c>
      <c r="L8" s="214" t="s">
        <v>2844</v>
      </c>
      <c r="M8" s="72" t="s">
        <v>2721</v>
      </c>
      <c r="N8" s="72" t="s">
        <v>2812</v>
      </c>
      <c r="O8" s="72" t="s">
        <v>2813</v>
      </c>
      <c r="P8" s="72" t="s">
        <v>2814</v>
      </c>
      <c r="Q8" s="72" t="s">
        <v>2791</v>
      </c>
      <c r="R8" s="557"/>
    </row>
    <row r="9" spans="1:18" ht="19.5" customHeight="1">
      <c r="A9" s="177" t="s">
        <v>1</v>
      </c>
      <c r="B9" s="229" t="s">
        <v>2</v>
      </c>
      <c r="C9" s="1209" t="s">
        <v>3</v>
      </c>
      <c r="D9" s="1238"/>
      <c r="E9" s="1209"/>
      <c r="F9" s="24" t="s">
        <v>4</v>
      </c>
      <c r="G9" s="24" t="s">
        <v>5</v>
      </c>
      <c r="H9" s="25" t="s">
        <v>6</v>
      </c>
      <c r="I9" s="564" t="s">
        <v>3043</v>
      </c>
      <c r="J9" s="214"/>
    </row>
    <row r="10" spans="1:18" s="29" customFormat="1" ht="19.5" customHeight="1">
      <c r="A10" s="204" t="s">
        <v>217</v>
      </c>
      <c r="B10" s="213" t="s">
        <v>371</v>
      </c>
      <c r="C10" s="1250" t="s">
        <v>511</v>
      </c>
      <c r="D10" s="1251"/>
      <c r="E10" s="1252"/>
      <c r="F10" s="199" t="s">
        <v>512</v>
      </c>
      <c r="G10" s="193" t="s">
        <v>8</v>
      </c>
      <c r="H10" s="194">
        <v>3</v>
      </c>
      <c r="I10" s="564" t="s">
        <v>3042</v>
      </c>
      <c r="J10" s="214"/>
      <c r="K10" s="214"/>
      <c r="L10" s="214"/>
      <c r="M10" s="558"/>
      <c r="N10" s="40"/>
      <c r="O10" s="40"/>
      <c r="Q10" s="40"/>
    </row>
    <row r="11" spans="1:18" s="29" customFormat="1" ht="19.5" customHeight="1">
      <c r="A11" s="204" t="s">
        <v>218</v>
      </c>
      <c r="B11" s="213" t="s">
        <v>7</v>
      </c>
      <c r="C11" s="1250" t="s">
        <v>55</v>
      </c>
      <c r="D11" s="1251"/>
      <c r="E11" s="1252"/>
      <c r="F11" s="199" t="s">
        <v>548</v>
      </c>
      <c r="G11" s="193" t="s">
        <v>8</v>
      </c>
      <c r="H11" s="194">
        <v>3</v>
      </c>
      <c r="I11" s="564" t="s">
        <v>3043</v>
      </c>
      <c r="J11" s="214"/>
      <c r="K11" s="214"/>
      <c r="L11" s="214"/>
      <c r="M11" s="558"/>
      <c r="N11" s="40"/>
      <c r="O11" s="40"/>
      <c r="Q11" s="40"/>
    </row>
    <row r="12" spans="1:18" s="29" customFormat="1" ht="19.5" customHeight="1">
      <c r="A12" s="204" t="s">
        <v>219</v>
      </c>
      <c r="B12" s="213" t="s">
        <v>371</v>
      </c>
      <c r="C12" s="1250" t="s">
        <v>513</v>
      </c>
      <c r="D12" s="1251"/>
      <c r="E12" s="1252"/>
      <c r="F12" s="199" t="s">
        <v>556</v>
      </c>
      <c r="G12" s="193" t="s">
        <v>8</v>
      </c>
      <c r="H12" s="194">
        <v>3</v>
      </c>
      <c r="I12" s="564" t="s">
        <v>3044</v>
      </c>
      <c r="J12" s="214"/>
      <c r="K12" s="214"/>
      <c r="L12" s="214"/>
      <c r="M12" s="558"/>
      <c r="N12" s="40"/>
      <c r="O12" s="40"/>
      <c r="Q12" s="40"/>
    </row>
    <row r="13" spans="1:18" s="29" customFormat="1" ht="19.5" customHeight="1">
      <c r="A13" s="204" t="s">
        <v>9</v>
      </c>
      <c r="B13" s="213" t="s">
        <v>371</v>
      </c>
      <c r="C13" s="1250" t="s">
        <v>513</v>
      </c>
      <c r="D13" s="1251"/>
      <c r="E13" s="1252"/>
      <c r="F13" s="199" t="s">
        <v>514</v>
      </c>
      <c r="G13" s="193" t="s">
        <v>8</v>
      </c>
      <c r="H13" s="194">
        <v>3</v>
      </c>
      <c r="I13" s="564" t="s">
        <v>3044</v>
      </c>
      <c r="J13" s="214"/>
      <c r="K13" s="214"/>
      <c r="L13" s="214"/>
      <c r="M13" s="558"/>
      <c r="N13" s="40"/>
      <c r="O13" s="40"/>
      <c r="Q13" s="40"/>
    </row>
    <row r="14" spans="1:18" s="29" customFormat="1" ht="19.5" customHeight="1">
      <c r="A14" s="204" t="s">
        <v>10</v>
      </c>
      <c r="B14" s="213" t="s">
        <v>371</v>
      </c>
      <c r="C14" s="1250" t="s">
        <v>513</v>
      </c>
      <c r="D14" s="1251"/>
      <c r="E14" s="1252"/>
      <c r="F14" s="179" t="s">
        <v>557</v>
      </c>
      <c r="G14" s="193" t="s">
        <v>8</v>
      </c>
      <c r="H14" s="194">
        <v>3</v>
      </c>
      <c r="I14" s="564" t="s">
        <v>3043</v>
      </c>
      <c r="J14" s="214"/>
      <c r="K14" s="214"/>
      <c r="L14" s="214"/>
      <c r="M14" s="558"/>
      <c r="N14" s="40"/>
      <c r="O14" s="40"/>
      <c r="Q14" s="40"/>
    </row>
    <row r="15" spans="1:18" s="29" customFormat="1" ht="19.5" customHeight="1">
      <c r="A15" s="204" t="s">
        <v>11</v>
      </c>
      <c r="B15" s="213" t="s">
        <v>2507</v>
      </c>
      <c r="C15" s="1250" t="s">
        <v>513</v>
      </c>
      <c r="D15" s="1251"/>
      <c r="E15" s="1252"/>
      <c r="F15" s="179" t="s">
        <v>557</v>
      </c>
      <c r="G15" s="193" t="s">
        <v>8</v>
      </c>
      <c r="H15" s="194">
        <v>3</v>
      </c>
      <c r="I15" s="564" t="s">
        <v>3044</v>
      </c>
      <c r="J15" s="214"/>
      <c r="K15" s="214"/>
      <c r="L15" s="214"/>
      <c r="M15" s="558"/>
      <c r="N15" s="40"/>
      <c r="O15" s="40"/>
      <c r="Q15" s="40"/>
    </row>
    <row r="16" spans="1:18" s="29" customFormat="1" ht="19.5" customHeight="1">
      <c r="A16" s="204" t="s">
        <v>14</v>
      </c>
      <c r="B16" s="344" t="s">
        <v>2563</v>
      </c>
      <c r="C16" s="1250" t="s">
        <v>515</v>
      </c>
      <c r="D16" s="1251"/>
      <c r="E16" s="1252"/>
      <c r="F16" s="199" t="s">
        <v>549</v>
      </c>
      <c r="G16" s="193" t="s">
        <v>8</v>
      </c>
      <c r="H16" s="194" t="s">
        <v>2196</v>
      </c>
      <c r="I16" s="564" t="s">
        <v>3043</v>
      </c>
      <c r="J16" s="214"/>
      <c r="K16" s="214"/>
      <c r="L16" s="214"/>
      <c r="M16" s="558"/>
      <c r="N16" s="40"/>
      <c r="O16" s="40"/>
      <c r="Q16" s="40"/>
    </row>
    <row r="17" spans="1:18" s="30" customFormat="1" ht="19.5" customHeight="1">
      <c r="A17" s="1265" t="s">
        <v>374</v>
      </c>
      <c r="B17" s="1266"/>
      <c r="C17" s="1266"/>
      <c r="D17" s="1266"/>
      <c r="E17" s="1266"/>
      <c r="F17" s="1266"/>
      <c r="G17" s="1266"/>
      <c r="H17" s="1267"/>
      <c r="I17" s="564" t="s">
        <v>3044</v>
      </c>
      <c r="J17" s="214"/>
      <c r="K17" s="214"/>
      <c r="L17" s="214"/>
      <c r="M17" s="28"/>
      <c r="N17" s="40"/>
      <c r="O17" s="40"/>
      <c r="Q17" s="40"/>
    </row>
    <row r="18" spans="1:18" s="29" customFormat="1" ht="19.5" customHeight="1">
      <c r="A18" s="204" t="s">
        <v>12</v>
      </c>
      <c r="B18" s="213" t="s">
        <v>3449</v>
      </c>
      <c r="C18" s="1250" t="s">
        <v>515</v>
      </c>
      <c r="D18" s="1251"/>
      <c r="E18" s="1252"/>
      <c r="F18" s="199" t="s">
        <v>549</v>
      </c>
      <c r="G18" s="234" t="s">
        <v>13</v>
      </c>
      <c r="H18" s="194">
        <v>5</v>
      </c>
      <c r="I18" s="564" t="s">
        <v>3043</v>
      </c>
      <c r="J18" s="214"/>
      <c r="K18" s="214"/>
      <c r="L18" s="214"/>
      <c r="M18" s="40"/>
      <c r="N18" s="40"/>
      <c r="O18" s="40"/>
      <c r="Q18" s="40"/>
    </row>
    <row r="19" spans="1:18" s="29" customFormat="1" ht="19.5" customHeight="1">
      <c r="A19" s="204" t="s">
        <v>3446</v>
      </c>
      <c r="B19" s="700" t="s">
        <v>3450</v>
      </c>
      <c r="C19" s="1250" t="s">
        <v>85</v>
      </c>
      <c r="D19" s="1251"/>
      <c r="E19" s="1252"/>
      <c r="F19" s="199" t="s">
        <v>3447</v>
      </c>
      <c r="G19" s="193" t="s">
        <v>8</v>
      </c>
      <c r="H19" s="194" t="s">
        <v>3448</v>
      </c>
      <c r="I19" s="564"/>
      <c r="J19" s="214"/>
      <c r="K19" s="214"/>
      <c r="L19" s="214"/>
      <c r="M19" s="696"/>
      <c r="N19" s="40"/>
      <c r="O19" s="40"/>
      <c r="Q19" s="40"/>
    </row>
    <row r="20" spans="1:18" s="29" customFormat="1" ht="19.5" customHeight="1">
      <c r="A20" s="1259" t="s">
        <v>1960</v>
      </c>
      <c r="B20" s="1260"/>
      <c r="C20" s="1260"/>
      <c r="D20" s="1260"/>
      <c r="E20" s="1260"/>
      <c r="F20" s="1260"/>
      <c r="G20" s="1260"/>
      <c r="H20" s="1261"/>
      <c r="I20" s="564" t="s">
        <v>3044</v>
      </c>
      <c r="J20" s="214"/>
      <c r="K20" s="214"/>
      <c r="L20" s="214"/>
      <c r="M20" s="40"/>
      <c r="N20" s="40"/>
      <c r="O20" s="40"/>
      <c r="Q20" s="40"/>
    </row>
    <row r="21" spans="1:18" s="29" customFormat="1" ht="19.5" customHeight="1">
      <c r="A21" s="1246" t="s">
        <v>2226</v>
      </c>
      <c r="B21" s="1247"/>
      <c r="C21" s="1247"/>
      <c r="D21" s="1247"/>
      <c r="E21" s="1247"/>
      <c r="F21" s="1247"/>
      <c r="G21" s="1247"/>
      <c r="H21" s="1248"/>
      <c r="I21" s="564" t="s">
        <v>3044</v>
      </c>
      <c r="J21" s="214"/>
      <c r="K21" s="214"/>
      <c r="L21" s="214"/>
      <c r="M21" s="40"/>
      <c r="N21" s="40"/>
      <c r="O21" s="40"/>
      <c r="Q21" s="40"/>
    </row>
    <row r="22" spans="1:18" s="29" customFormat="1" ht="19.5" customHeight="1">
      <c r="A22" s="251" t="s">
        <v>472</v>
      </c>
      <c r="B22" s="252"/>
      <c r="C22" s="252"/>
      <c r="D22" s="252"/>
      <c r="E22" s="252"/>
      <c r="F22" s="252"/>
      <c r="G22" s="252"/>
      <c r="H22" s="253"/>
      <c r="I22" s="564" t="s">
        <v>3042</v>
      </c>
      <c r="J22" s="214"/>
      <c r="K22" s="214"/>
      <c r="L22" s="214"/>
      <c r="M22" s="40"/>
      <c r="N22" s="40"/>
      <c r="O22" s="40"/>
      <c r="Q22" s="40"/>
    </row>
    <row r="23" spans="1:18" s="29" customFormat="1" ht="19.5" customHeight="1">
      <c r="A23" s="209" t="s">
        <v>278</v>
      </c>
      <c r="B23" s="214"/>
      <c r="C23" s="214"/>
      <c r="D23" s="214"/>
      <c r="E23" s="214"/>
      <c r="F23" s="214"/>
      <c r="G23" s="215"/>
      <c r="H23" s="216"/>
      <c r="I23" s="564" t="s">
        <v>3042</v>
      </c>
      <c r="J23" s="214"/>
      <c r="K23" s="214"/>
      <c r="L23" s="214"/>
      <c r="M23" s="40"/>
      <c r="N23" s="40"/>
      <c r="O23" s="40"/>
      <c r="Q23" s="40"/>
    </row>
    <row r="24" spans="1:18" s="29" customFormat="1" ht="19.5" customHeight="1">
      <c r="A24" s="1212" t="s">
        <v>2564</v>
      </c>
      <c r="B24" s="1213"/>
      <c r="C24" s="1213"/>
      <c r="D24" s="1213"/>
      <c r="E24" s="1213"/>
      <c r="F24" s="1213"/>
      <c r="G24" s="1213"/>
      <c r="H24" s="1214"/>
      <c r="I24" s="564" t="s">
        <v>3042</v>
      </c>
      <c r="J24" s="214"/>
      <c r="K24" s="214"/>
      <c r="L24" s="214"/>
      <c r="M24" s="40"/>
      <c r="N24" s="40"/>
      <c r="O24" s="40"/>
      <c r="Q24" s="40"/>
    </row>
    <row r="25" spans="1:18" s="30" customFormat="1" ht="19.5" customHeight="1" thickBot="1">
      <c r="A25" s="1253" t="s">
        <v>4296</v>
      </c>
      <c r="B25" s="1220"/>
      <c r="C25" s="1220"/>
      <c r="D25" s="1220"/>
      <c r="E25" s="1220"/>
      <c r="F25" s="1220"/>
      <c r="G25" s="1220"/>
      <c r="H25" s="1221"/>
      <c r="I25" s="564" t="s">
        <v>3042</v>
      </c>
      <c r="J25" s="214"/>
      <c r="K25" s="214"/>
      <c r="L25" s="214"/>
      <c r="M25" s="28"/>
      <c r="N25" s="40"/>
      <c r="O25" s="40"/>
      <c r="Q25" s="40"/>
    </row>
    <row r="26" spans="1:18" s="33" customFormat="1" ht="19.5" customHeight="1">
      <c r="A26" s="1254"/>
      <c r="B26" s="1255"/>
      <c r="C26" s="1255"/>
      <c r="D26" s="1255"/>
      <c r="E26" s="1255"/>
      <c r="F26" s="1255"/>
      <c r="G26" s="1152"/>
      <c r="H26" s="1153"/>
      <c r="I26" s="564" t="s">
        <v>3043</v>
      </c>
      <c r="J26" s="214"/>
      <c r="K26" s="214"/>
      <c r="L26" s="214"/>
      <c r="M26" s="39"/>
      <c r="N26" s="40"/>
      <c r="O26" s="40"/>
      <c r="Q26" s="40"/>
    </row>
    <row r="27" spans="1:18" ht="19.5" customHeight="1">
      <c r="A27" s="177" t="s">
        <v>15</v>
      </c>
      <c r="B27" s="1145" t="s">
        <v>2</v>
      </c>
      <c r="C27" s="1209" t="s">
        <v>3</v>
      </c>
      <c r="D27" s="1209"/>
      <c r="E27" s="1209"/>
      <c r="F27" s="24" t="s">
        <v>4</v>
      </c>
      <c r="G27" s="24" t="s">
        <v>5</v>
      </c>
      <c r="H27" s="25" t="s">
        <v>6</v>
      </c>
      <c r="I27" s="564" t="s">
        <v>3042</v>
      </c>
      <c r="J27" s="573" t="s">
        <v>2883</v>
      </c>
      <c r="K27" s="214" t="s">
        <v>2843</v>
      </c>
      <c r="L27" s="214" t="s">
        <v>2844</v>
      </c>
      <c r="M27" s="72" t="s">
        <v>2721</v>
      </c>
      <c r="N27" s="72" t="s">
        <v>2812</v>
      </c>
      <c r="O27" s="72" t="s">
        <v>2813</v>
      </c>
      <c r="P27" s="72" t="s">
        <v>2814</v>
      </c>
      <c r="Q27" s="72" t="s">
        <v>2791</v>
      </c>
      <c r="R27" s="557"/>
    </row>
    <row r="28" spans="1:18" s="29" customFormat="1" ht="19.5" customHeight="1">
      <c r="A28" s="192" t="s">
        <v>456</v>
      </c>
      <c r="B28" s="1146" t="s">
        <v>4065</v>
      </c>
      <c r="C28" s="1256" t="s">
        <v>22</v>
      </c>
      <c r="D28" s="1257"/>
      <c r="E28" s="1258"/>
      <c r="F28" s="1147" t="s">
        <v>558</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2845</v>
      </c>
      <c r="N28" s="40" t="s">
        <v>2845</v>
      </c>
      <c r="O28" s="40" t="s">
        <v>2846</v>
      </c>
      <c r="P28" s="29" t="s">
        <v>2847</v>
      </c>
      <c r="Q28" s="40" t="s">
        <v>2848</v>
      </c>
    </row>
    <row r="29" spans="1:18" s="29" customFormat="1" ht="19.5" customHeight="1">
      <c r="A29" s="192" t="s">
        <v>459</v>
      </c>
      <c r="B29" s="1146" t="s">
        <v>4066</v>
      </c>
      <c r="C29" s="1256" t="s">
        <v>22</v>
      </c>
      <c r="D29" s="1257"/>
      <c r="E29" s="1258"/>
      <c r="F29" s="1147" t="s">
        <v>558</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2722</v>
      </c>
      <c r="N29" s="40" t="s">
        <v>2722</v>
      </c>
      <c r="O29" s="40" t="s">
        <v>2749</v>
      </c>
      <c r="P29" s="29" t="s">
        <v>2725</v>
      </c>
      <c r="Q29" s="40" t="s">
        <v>2793</v>
      </c>
    </row>
    <row r="30" spans="1:18" s="29" customFormat="1" ht="19.5" customHeight="1">
      <c r="A30" s="192" t="s">
        <v>460</v>
      </c>
      <c r="B30" s="1155" t="s">
        <v>4298</v>
      </c>
      <c r="C30" s="1256" t="s">
        <v>16</v>
      </c>
      <c r="D30" s="1257"/>
      <c r="E30" s="1258"/>
      <c r="F30" s="1147" t="s">
        <v>559</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2724</v>
      </c>
      <c r="N30" s="40" t="s">
        <v>2724</v>
      </c>
      <c r="O30" s="40" t="s">
        <v>2749</v>
      </c>
      <c r="P30" s="29" t="s">
        <v>2725</v>
      </c>
      <c r="Q30" s="40" t="s">
        <v>2792</v>
      </c>
    </row>
    <row r="31" spans="1:18" s="29" customFormat="1" ht="19.5" customHeight="1">
      <c r="A31" s="192" t="s">
        <v>457</v>
      </c>
      <c r="B31" s="1155" t="s">
        <v>4297</v>
      </c>
      <c r="C31" s="1256" t="s">
        <v>16</v>
      </c>
      <c r="D31" s="1257"/>
      <c r="E31" s="1258"/>
      <c r="F31" s="1147" t="s">
        <v>559</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2724</v>
      </c>
      <c r="N31" s="40" t="s">
        <v>2724</v>
      </c>
      <c r="O31" s="40" t="s">
        <v>2749</v>
      </c>
      <c r="P31" s="29" t="s">
        <v>2725</v>
      </c>
      <c r="Q31" s="40" t="s">
        <v>2793</v>
      </c>
    </row>
    <row r="32" spans="1:18" s="29" customFormat="1" ht="19.5" customHeight="1">
      <c r="A32" s="1259"/>
      <c r="B32" s="1260"/>
      <c r="C32" s="1260"/>
      <c r="D32" s="1260"/>
      <c r="E32" s="1260"/>
      <c r="F32" s="1260"/>
      <c r="G32" s="1260"/>
      <c r="H32" s="1261"/>
      <c r="I32" s="564" t="s">
        <v>3042</v>
      </c>
      <c r="J32" s="214"/>
      <c r="K32" s="214"/>
      <c r="L32" s="214"/>
      <c r="M32" s="552"/>
      <c r="N32" s="40"/>
      <c r="O32" s="40"/>
      <c r="Q32" s="40"/>
    </row>
    <row r="33" spans="1:18" s="29" customFormat="1" ht="19.5" customHeight="1">
      <c r="A33" s="1183" t="s">
        <v>4177</v>
      </c>
      <c r="B33" s="1184"/>
      <c r="C33" s="1184"/>
      <c r="D33" s="1184"/>
      <c r="E33" s="1184"/>
      <c r="F33" s="1184"/>
      <c r="G33" s="1184"/>
      <c r="H33" s="1185"/>
      <c r="I33" s="564"/>
      <c r="J33" s="214"/>
      <c r="K33" s="214"/>
      <c r="L33" s="214"/>
      <c r="M33" s="552"/>
      <c r="N33" s="40"/>
      <c r="O33" s="40"/>
      <c r="Q33" s="40"/>
    </row>
    <row r="34" spans="1:18" s="29" customFormat="1" ht="19.5" customHeight="1">
      <c r="A34" s="1235" t="s">
        <v>4176</v>
      </c>
      <c r="B34" s="1236"/>
      <c r="C34" s="1236"/>
      <c r="D34" s="1236"/>
      <c r="E34" s="1236"/>
      <c r="F34" s="1236"/>
      <c r="G34" s="1236"/>
      <c r="H34" s="1237"/>
      <c r="I34" s="559" t="str">
        <f t="shared" ref="I34:I67" si="2">IF(J34="","",IF(J34="SYSTEM PRICE","",IF(B34=J34,"-","check")))</f>
        <v/>
      </c>
      <c r="J34" s="214"/>
      <c r="K34" s="214"/>
      <c r="L34" s="214"/>
      <c r="M34" s="40"/>
      <c r="N34" s="40"/>
      <c r="O34" s="40"/>
      <c r="Q34" s="40"/>
    </row>
    <row r="35" spans="1:18" s="29" customFormat="1" ht="19.5" customHeight="1">
      <c r="A35" s="1246" t="s">
        <v>473</v>
      </c>
      <c r="B35" s="1247"/>
      <c r="C35" s="1247"/>
      <c r="D35" s="1247"/>
      <c r="E35" s="1247"/>
      <c r="F35" s="1247"/>
      <c r="G35" s="1247"/>
      <c r="H35" s="1248"/>
      <c r="I35" s="559" t="str">
        <f t="shared" si="2"/>
        <v/>
      </c>
      <c r="J35" s="214"/>
      <c r="K35" s="214"/>
      <c r="L35" s="214"/>
      <c r="M35" s="40"/>
      <c r="N35" s="40"/>
      <c r="O35" s="40"/>
      <c r="Q35" s="40"/>
    </row>
    <row r="36" spans="1:18" s="29" customFormat="1" ht="19.5" customHeight="1">
      <c r="A36" s="1270" t="s">
        <v>277</v>
      </c>
      <c r="B36" s="1271"/>
      <c r="C36" s="1271"/>
      <c r="D36" s="1271"/>
      <c r="E36" s="1271"/>
      <c r="F36" s="1271"/>
      <c r="G36" s="1271"/>
      <c r="H36" s="1272"/>
      <c r="I36" s="559" t="str">
        <f t="shared" si="2"/>
        <v/>
      </c>
      <c r="J36" s="214"/>
      <c r="K36" s="214"/>
      <c r="L36" s="214"/>
      <c r="M36" s="40"/>
      <c r="N36" s="40"/>
      <c r="O36" s="40"/>
      <c r="Q36" s="40"/>
    </row>
    <row r="37" spans="1:18" s="29" customFormat="1" ht="19.5" customHeight="1">
      <c r="A37" s="1212" t="s">
        <v>276</v>
      </c>
      <c r="B37" s="1213"/>
      <c r="C37" s="1213"/>
      <c r="D37" s="1213"/>
      <c r="E37" s="1213"/>
      <c r="F37" s="1213"/>
      <c r="G37" s="1213"/>
      <c r="H37" s="1214"/>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0" t="s">
        <v>244</v>
      </c>
      <c r="B39" s="1281"/>
      <c r="C39" s="1281"/>
      <c r="D39" s="1281"/>
      <c r="E39" s="1281"/>
      <c r="F39" s="1281"/>
      <c r="G39" s="36"/>
      <c r="H39" s="37"/>
      <c r="I39" s="559" t="str">
        <f t="shared" si="2"/>
        <v/>
      </c>
      <c r="J39" s="214"/>
      <c r="K39" s="214"/>
      <c r="L39" s="214"/>
      <c r="M39" s="39"/>
      <c r="N39" s="40"/>
      <c r="O39" s="40"/>
      <c r="Q39" s="40"/>
    </row>
    <row r="40" spans="1:18" s="33" customFormat="1" ht="19.5" customHeight="1">
      <c r="A40" s="1268"/>
      <c r="B40" s="1269"/>
      <c r="C40" s="1269"/>
      <c r="D40" s="1269"/>
      <c r="E40" s="1269"/>
      <c r="F40" s="1269"/>
      <c r="G40" s="31"/>
      <c r="H40" s="32"/>
      <c r="I40" s="559" t="str">
        <f t="shared" si="2"/>
        <v/>
      </c>
      <c r="J40" s="214"/>
      <c r="K40" s="214"/>
      <c r="L40" s="214"/>
      <c r="M40" s="39"/>
      <c r="N40" s="40"/>
      <c r="O40" s="40"/>
      <c r="Q40" s="40"/>
    </row>
    <row r="41" spans="1:18" ht="19.5" customHeight="1">
      <c r="A41" s="177" t="s">
        <v>18</v>
      </c>
      <c r="B41" s="229" t="s">
        <v>2</v>
      </c>
      <c r="C41" s="1209" t="s">
        <v>3</v>
      </c>
      <c r="D41" s="1209"/>
      <c r="E41" s="1209"/>
      <c r="F41" s="24" t="s">
        <v>4</v>
      </c>
      <c r="G41" s="24" t="s">
        <v>5</v>
      </c>
      <c r="H41" s="25" t="s">
        <v>6</v>
      </c>
      <c r="I41" s="559" t="str">
        <f t="shared" si="2"/>
        <v/>
      </c>
      <c r="J41" s="573" t="s">
        <v>2883</v>
      </c>
      <c r="K41" s="214" t="s">
        <v>2843</v>
      </c>
      <c r="L41" s="214" t="s">
        <v>2844</v>
      </c>
      <c r="M41" s="72" t="s">
        <v>2721</v>
      </c>
      <c r="N41" s="72" t="s">
        <v>2812</v>
      </c>
      <c r="O41" s="72" t="s">
        <v>2813</v>
      </c>
      <c r="P41" s="72" t="s">
        <v>2814</v>
      </c>
      <c r="Q41" s="72" t="s">
        <v>2791</v>
      </c>
      <c r="R41" s="557"/>
    </row>
    <row r="42" spans="1:18" s="29" customFormat="1" ht="19.5" customHeight="1">
      <c r="A42" s="192" t="s">
        <v>3665</v>
      </c>
      <c r="B42" s="1155" t="s">
        <v>4286</v>
      </c>
      <c r="C42" s="1195" t="s">
        <v>19</v>
      </c>
      <c r="D42" s="1196"/>
      <c r="E42" s="1197"/>
      <c r="F42" s="1151" t="s">
        <v>565</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1160</v>
      </c>
      <c r="N42" s="40" t="s">
        <v>1160</v>
      </c>
      <c r="O42" s="40" t="s">
        <v>2749</v>
      </c>
      <c r="P42" s="29" t="s">
        <v>841</v>
      </c>
      <c r="Q42" s="40" t="s">
        <v>2794</v>
      </c>
    </row>
    <row r="43" spans="1:18" s="29" customFormat="1" ht="19.5" customHeight="1">
      <c r="A43" s="192" t="s">
        <v>3667</v>
      </c>
      <c r="B43" s="1155" t="s">
        <v>4287</v>
      </c>
      <c r="C43" s="1195" t="s">
        <v>522</v>
      </c>
      <c r="D43" s="1196"/>
      <c r="E43" s="1197"/>
      <c r="F43" s="1151" t="s">
        <v>566</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1166</v>
      </c>
      <c r="N43" s="40" t="s">
        <v>1166</v>
      </c>
      <c r="O43" s="40" t="s">
        <v>2749</v>
      </c>
      <c r="P43" s="29" t="s">
        <v>841</v>
      </c>
      <c r="Q43" s="40" t="s">
        <v>2794</v>
      </c>
    </row>
    <row r="44" spans="1:18" s="29" customFormat="1" ht="19.5" customHeight="1">
      <c r="A44" s="1156" t="s">
        <v>3666</v>
      </c>
      <c r="B44" s="1103" t="s">
        <v>4286</v>
      </c>
      <c r="C44" s="1242" t="s">
        <v>19</v>
      </c>
      <c r="D44" s="1242"/>
      <c r="E44" s="1242"/>
      <c r="F44" s="1151" t="s">
        <v>566</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1448</v>
      </c>
      <c r="N44" s="40" t="s">
        <v>1448</v>
      </c>
      <c r="O44" s="40" t="s">
        <v>2749</v>
      </c>
      <c r="P44" s="29" t="s">
        <v>841</v>
      </c>
      <c r="Q44" s="40" t="s">
        <v>2794</v>
      </c>
    </row>
    <row r="45" spans="1:18" s="29" customFormat="1" ht="19.5" customHeight="1">
      <c r="A45" s="1259" t="s">
        <v>4288</v>
      </c>
      <c r="B45" s="1260"/>
      <c r="C45" s="1260"/>
      <c r="D45" s="1260"/>
      <c r="E45" s="1260"/>
      <c r="F45" s="1260"/>
      <c r="G45" s="1260"/>
      <c r="H45" s="1261"/>
      <c r="I45" s="559"/>
      <c r="J45" s="214"/>
      <c r="K45" s="214"/>
      <c r="L45" s="214"/>
      <c r="M45" s="553"/>
      <c r="N45" s="40"/>
      <c r="O45" s="40"/>
      <c r="Q45" s="40"/>
    </row>
    <row r="46" spans="1:18" s="29" customFormat="1" ht="19.5" customHeight="1">
      <c r="A46" s="1262" t="s">
        <v>2147</v>
      </c>
      <c r="B46" s="1263"/>
      <c r="C46" s="1263"/>
      <c r="D46" s="1263"/>
      <c r="E46" s="1263"/>
      <c r="F46" s="1263"/>
      <c r="G46" s="1263"/>
      <c r="H46" s="1264"/>
      <c r="I46" s="559" t="str">
        <f t="shared" si="2"/>
        <v/>
      </c>
      <c r="J46" s="214"/>
      <c r="K46" s="214"/>
      <c r="L46" s="214"/>
      <c r="M46" s="40"/>
      <c r="N46" s="40"/>
      <c r="O46" s="40"/>
      <c r="Q46" s="40"/>
    </row>
    <row r="47" spans="1:18" s="29" customFormat="1" ht="19.5" customHeight="1">
      <c r="A47" s="1246" t="s">
        <v>474</v>
      </c>
      <c r="B47" s="1247"/>
      <c r="C47" s="1247"/>
      <c r="D47" s="1247"/>
      <c r="E47" s="1247"/>
      <c r="F47" s="1247"/>
      <c r="G47" s="1247"/>
      <c r="H47" s="1248"/>
      <c r="I47" s="559" t="str">
        <f t="shared" si="2"/>
        <v/>
      </c>
      <c r="J47" s="214"/>
      <c r="K47" s="214"/>
      <c r="L47" s="214"/>
      <c r="M47" s="40"/>
      <c r="N47" s="40"/>
      <c r="O47" s="40"/>
      <c r="Q47" s="40"/>
    </row>
    <row r="48" spans="1:18" s="29" customFormat="1" ht="19.5" customHeight="1" thickBot="1">
      <c r="A48" s="1243" t="s">
        <v>443</v>
      </c>
      <c r="B48" s="1244"/>
      <c r="C48" s="1244"/>
      <c r="D48" s="1244"/>
      <c r="E48" s="1244"/>
      <c r="F48" s="1244"/>
      <c r="G48" s="1244"/>
      <c r="H48" s="1245"/>
      <c r="I48" s="559" t="str">
        <f t="shared" si="2"/>
        <v/>
      </c>
      <c r="J48" s="214"/>
      <c r="K48" s="214"/>
      <c r="L48" s="214"/>
      <c r="M48" s="40"/>
      <c r="N48" s="40"/>
      <c r="O48" s="40"/>
      <c r="Q48" s="40"/>
    </row>
    <row r="49" spans="1:18" s="33" customFormat="1" ht="19.5" customHeight="1">
      <c r="A49" s="1268"/>
      <c r="B49" s="1269"/>
      <c r="C49" s="1269"/>
      <c r="D49" s="1269"/>
      <c r="E49" s="1269"/>
      <c r="F49" s="1269"/>
      <c r="G49" s="31"/>
      <c r="H49" s="32"/>
      <c r="I49" s="559" t="str">
        <f t="shared" si="2"/>
        <v/>
      </c>
      <c r="J49" s="214"/>
      <c r="K49" s="214"/>
      <c r="L49" s="214"/>
      <c r="M49" s="39"/>
      <c r="N49" s="40"/>
      <c r="O49" s="40"/>
      <c r="Q49" s="40"/>
    </row>
    <row r="50" spans="1:18" ht="19.5" customHeight="1">
      <c r="A50" s="1157" t="s">
        <v>21</v>
      </c>
      <c r="B50" s="1158" t="s">
        <v>2</v>
      </c>
      <c r="C50" s="1249" t="s">
        <v>3</v>
      </c>
      <c r="D50" s="1249"/>
      <c r="E50" s="1249"/>
      <c r="F50" s="1159" t="s">
        <v>4</v>
      </c>
      <c r="G50" s="1159" t="s">
        <v>5</v>
      </c>
      <c r="H50" s="1160" t="s">
        <v>6</v>
      </c>
      <c r="I50" s="559" t="str">
        <f t="shared" si="2"/>
        <v/>
      </c>
      <c r="J50" s="573" t="s">
        <v>2883</v>
      </c>
      <c r="K50" s="214" t="s">
        <v>2843</v>
      </c>
      <c r="L50" s="214" t="s">
        <v>2844</v>
      </c>
      <c r="M50" s="72" t="s">
        <v>2721</v>
      </c>
      <c r="N50" s="72" t="s">
        <v>2812</v>
      </c>
      <c r="O50" s="72" t="s">
        <v>2813</v>
      </c>
      <c r="P50" s="72" t="s">
        <v>2814</v>
      </c>
      <c r="Q50" s="72" t="s">
        <v>2791</v>
      </c>
      <c r="R50" s="557"/>
    </row>
    <row r="51" spans="1:18" s="29" customFormat="1" ht="19.5" customHeight="1">
      <c r="A51" s="189" t="s">
        <v>2165</v>
      </c>
      <c r="B51" s="1148" t="s">
        <v>4077</v>
      </c>
      <c r="C51" s="1195" t="s">
        <v>3813</v>
      </c>
      <c r="D51" s="1196"/>
      <c r="E51" s="1197"/>
      <c r="F51" s="328" t="s">
        <v>3077</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2727</v>
      </c>
      <c r="N51" s="40" t="s">
        <v>2727</v>
      </c>
      <c r="O51" s="40" t="s">
        <v>2749</v>
      </c>
      <c r="P51" s="29" t="s">
        <v>2726</v>
      </c>
      <c r="Q51" s="40" t="s">
        <v>2793</v>
      </c>
    </row>
    <row r="52" spans="1:18" s="29" customFormat="1" ht="19.5" customHeight="1">
      <c r="A52" s="189" t="s">
        <v>2166</v>
      </c>
      <c r="B52" s="1148" t="s">
        <v>4078</v>
      </c>
      <c r="C52" s="1195" t="s">
        <v>3813</v>
      </c>
      <c r="D52" s="1196"/>
      <c r="E52" s="1197"/>
      <c r="F52" s="328" t="s">
        <v>3078</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2727</v>
      </c>
      <c r="N52" s="40" t="s">
        <v>2727</v>
      </c>
      <c r="O52" s="40" t="s">
        <v>2749</v>
      </c>
      <c r="P52" s="29" t="s">
        <v>2726</v>
      </c>
      <c r="Q52" s="40" t="s">
        <v>2795</v>
      </c>
    </row>
    <row r="53" spans="1:18" s="29" customFormat="1" ht="19.5" customHeight="1">
      <c r="A53" s="189" t="s">
        <v>1962</v>
      </c>
      <c r="B53" s="1148" t="s">
        <v>4079</v>
      </c>
      <c r="C53" s="1195" t="s">
        <v>3813</v>
      </c>
      <c r="D53" s="1196"/>
      <c r="E53" s="1197"/>
      <c r="F53" s="328" t="s">
        <v>3078</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2727</v>
      </c>
      <c r="N53" s="40" t="s">
        <v>2727</v>
      </c>
      <c r="O53" s="40" t="s">
        <v>2749</v>
      </c>
      <c r="P53" s="29" t="s">
        <v>2726</v>
      </c>
      <c r="Q53" s="40" t="s">
        <v>2796</v>
      </c>
    </row>
    <row r="54" spans="1:18" s="29" customFormat="1" ht="19.5" customHeight="1">
      <c r="A54" s="189" t="s">
        <v>1961</v>
      </c>
      <c r="B54" s="1148" t="s">
        <v>4080</v>
      </c>
      <c r="C54" s="1195" t="s">
        <v>3813</v>
      </c>
      <c r="D54" s="1196"/>
      <c r="E54" s="1197"/>
      <c r="F54" s="328" t="s">
        <v>3078</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2727</v>
      </c>
      <c r="N54" s="40" t="s">
        <v>2727</v>
      </c>
      <c r="O54" s="40" t="s">
        <v>2749</v>
      </c>
      <c r="P54" s="29" t="s">
        <v>2726</v>
      </c>
      <c r="Q54" s="40" t="s">
        <v>2797</v>
      </c>
    </row>
    <row r="55" spans="1:18" s="29" customFormat="1" ht="19.5" customHeight="1">
      <c r="A55" s="189" t="s">
        <v>1963</v>
      </c>
      <c r="B55" s="1148" t="s">
        <v>4081</v>
      </c>
      <c r="C55" s="1195" t="s">
        <v>3813</v>
      </c>
      <c r="D55" s="1196"/>
      <c r="E55" s="1197"/>
      <c r="F55" s="328" t="s">
        <v>3078</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2727</v>
      </c>
      <c r="N55" s="40" t="s">
        <v>2727</v>
      </c>
      <c r="O55" s="40" t="s">
        <v>2749</v>
      </c>
      <c r="P55" s="29" t="s">
        <v>2726</v>
      </c>
      <c r="Q55" s="40" t="s">
        <v>2798</v>
      </c>
    </row>
    <row r="56" spans="1:18" s="30" customFormat="1" ht="19.5" customHeight="1">
      <c r="A56" s="1282" t="s">
        <v>2997</v>
      </c>
      <c r="B56" s="1283"/>
      <c r="C56" s="1283"/>
      <c r="D56" s="1283"/>
      <c r="E56" s="1283"/>
      <c r="F56" s="1283"/>
      <c r="G56" s="1283"/>
      <c r="H56" s="1284"/>
      <c r="I56" s="559" t="str">
        <f t="shared" si="2"/>
        <v/>
      </c>
      <c r="J56" s="214"/>
      <c r="K56" s="214"/>
      <c r="L56" s="214"/>
      <c r="M56" s="28"/>
      <c r="N56" s="40"/>
      <c r="O56" s="40"/>
      <c r="Q56" s="40"/>
    </row>
    <row r="57" spans="1:18" s="29" customFormat="1" ht="19.5" customHeight="1">
      <c r="A57" s="189" t="s">
        <v>461</v>
      </c>
      <c r="B57" s="1148" t="s">
        <v>4082</v>
      </c>
      <c r="C57" s="1195" t="s">
        <v>3813</v>
      </c>
      <c r="D57" s="1196"/>
      <c r="E57" s="1197"/>
      <c r="F57" s="328" t="s">
        <v>3078</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2727</v>
      </c>
      <c r="N57" s="40" t="s">
        <v>2727</v>
      </c>
      <c r="O57" s="40" t="s">
        <v>2749</v>
      </c>
      <c r="P57" s="29" t="s">
        <v>2728</v>
      </c>
      <c r="Q57" s="40" t="s">
        <v>2799</v>
      </c>
    </row>
    <row r="58" spans="1:18" s="29" customFormat="1" ht="19.5" customHeight="1">
      <c r="A58" s="189" t="s">
        <v>462</v>
      </c>
      <c r="B58" s="1148" t="s">
        <v>4083</v>
      </c>
      <c r="C58" s="1195" t="s">
        <v>3813</v>
      </c>
      <c r="D58" s="1196"/>
      <c r="E58" s="1197"/>
      <c r="F58" s="328" t="s">
        <v>3078</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2727</v>
      </c>
      <c r="N58" s="40" t="s">
        <v>2727</v>
      </c>
      <c r="O58" s="40" t="s">
        <v>2749</v>
      </c>
      <c r="P58" s="29" t="s">
        <v>2728</v>
      </c>
      <c r="Q58" s="40" t="s">
        <v>2800</v>
      </c>
    </row>
    <row r="59" spans="1:18" s="29" customFormat="1" ht="19.5" customHeight="1">
      <c r="A59" s="189" t="s">
        <v>1964</v>
      </c>
      <c r="B59" s="1148" t="s">
        <v>4084</v>
      </c>
      <c r="C59" s="1195" t="s">
        <v>3813</v>
      </c>
      <c r="D59" s="1196"/>
      <c r="E59" s="1197"/>
      <c r="F59" s="328" t="s">
        <v>3078</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2727</v>
      </c>
      <c r="N59" s="40" t="s">
        <v>2727</v>
      </c>
      <c r="O59" s="40" t="s">
        <v>2749</v>
      </c>
      <c r="P59" s="29" t="s">
        <v>2728</v>
      </c>
      <c r="Q59" s="40" t="s">
        <v>2801</v>
      </c>
    </row>
    <row r="60" spans="1:18" s="29" customFormat="1" ht="19.5" customHeight="1">
      <c r="A60" s="189" t="s">
        <v>1965</v>
      </c>
      <c r="B60" s="1148" t="s">
        <v>4085</v>
      </c>
      <c r="C60" s="1195" t="s">
        <v>3813</v>
      </c>
      <c r="D60" s="1196"/>
      <c r="E60" s="1197"/>
      <c r="F60" s="328" t="s">
        <v>3078</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2727</v>
      </c>
      <c r="N60" s="40" t="s">
        <v>2727</v>
      </c>
      <c r="O60" s="40" t="s">
        <v>2749</v>
      </c>
      <c r="P60" s="29" t="s">
        <v>2728</v>
      </c>
      <c r="Q60" s="40" t="s">
        <v>2797</v>
      </c>
    </row>
    <row r="61" spans="1:18" s="29" customFormat="1" ht="19.5" customHeight="1">
      <c r="A61" s="189" t="s">
        <v>464</v>
      </c>
      <c r="B61" s="1148" t="s">
        <v>4086</v>
      </c>
      <c r="C61" s="1195" t="s">
        <v>3813</v>
      </c>
      <c r="D61" s="1196"/>
      <c r="E61" s="1197"/>
      <c r="F61" s="328" t="s">
        <v>3078</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2727</v>
      </c>
      <c r="N61" s="40" t="s">
        <v>2727</v>
      </c>
      <c r="O61" s="40" t="s">
        <v>2749</v>
      </c>
      <c r="P61" s="29" t="s">
        <v>2728</v>
      </c>
      <c r="Q61" s="40" t="s">
        <v>2798</v>
      </c>
    </row>
    <row r="62" spans="1:18" s="30" customFormat="1" ht="19.5" customHeight="1">
      <c r="A62" s="1285" t="s">
        <v>2998</v>
      </c>
      <c r="B62" s="1286"/>
      <c r="C62" s="1286"/>
      <c r="D62" s="1286"/>
      <c r="E62" s="1286"/>
      <c r="F62" s="1286"/>
      <c r="G62" s="1286"/>
      <c r="H62" s="1287"/>
      <c r="I62" s="559" t="str">
        <f t="shared" si="2"/>
        <v/>
      </c>
      <c r="J62" s="214"/>
      <c r="K62" s="214"/>
      <c r="L62" s="214"/>
      <c r="M62" s="28"/>
      <c r="N62" s="40"/>
      <c r="O62" s="40"/>
      <c r="Q62" s="40"/>
    </row>
    <row r="63" spans="1:18" s="40" customFormat="1" ht="19.5" customHeight="1">
      <c r="A63" s="188" t="s">
        <v>541</v>
      </c>
      <c r="B63" s="1149" t="s">
        <v>4087</v>
      </c>
      <c r="C63" s="1195" t="s">
        <v>2996</v>
      </c>
      <c r="D63" s="1196"/>
      <c r="E63" s="1197"/>
      <c r="F63" s="328" t="s">
        <v>3078</v>
      </c>
      <c r="G63" s="1150"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1011</v>
      </c>
      <c r="N63" s="40" t="s">
        <v>1012</v>
      </c>
      <c r="O63" s="40" t="s">
        <v>2749</v>
      </c>
      <c r="P63" s="29" t="s">
        <v>841</v>
      </c>
      <c r="Q63" s="40" t="s">
        <v>2802</v>
      </c>
    </row>
    <row r="64" spans="1:18" s="40" customFormat="1" ht="19.5" customHeight="1">
      <c r="A64" s="188" t="s">
        <v>2232</v>
      </c>
      <c r="B64" s="1149" t="s">
        <v>4088</v>
      </c>
      <c r="C64" s="1201" t="s">
        <v>4075</v>
      </c>
      <c r="D64" s="1228"/>
      <c r="E64" s="1202"/>
      <c r="F64" s="1151" t="s">
        <v>2145</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2729</v>
      </c>
      <c r="N64" s="40" t="s">
        <v>1011</v>
      </c>
      <c r="O64" s="40" t="s">
        <v>2749</v>
      </c>
      <c r="P64" s="29" t="s">
        <v>841</v>
      </c>
      <c r="Q64" s="40" t="s">
        <v>2802</v>
      </c>
    </row>
    <row r="65" spans="1:18" s="29" customFormat="1" ht="19.5" customHeight="1">
      <c r="A65" s="192" t="s">
        <v>2198</v>
      </c>
      <c r="B65" s="1148" t="s">
        <v>4089</v>
      </c>
      <c r="C65" s="1195" t="s">
        <v>2996</v>
      </c>
      <c r="D65" s="1196"/>
      <c r="E65" s="1197"/>
      <c r="F65" s="328" t="s">
        <v>3078</v>
      </c>
      <c r="G65" s="1151"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2730</v>
      </c>
      <c r="N65" s="40" t="s">
        <v>1012</v>
      </c>
      <c r="O65" s="40" t="s">
        <v>2749</v>
      </c>
      <c r="P65" s="29" t="s">
        <v>841</v>
      </c>
      <c r="Q65" s="40" t="s">
        <v>2802</v>
      </c>
    </row>
    <row r="66" spans="1:18" s="29" customFormat="1" ht="19.5" customHeight="1">
      <c r="A66" s="192" t="s">
        <v>3849</v>
      </c>
      <c r="B66" s="1148" t="s">
        <v>4090</v>
      </c>
      <c r="C66" s="1195" t="s">
        <v>2996</v>
      </c>
      <c r="D66" s="1196"/>
      <c r="E66" s="1197"/>
      <c r="F66" s="328" t="s">
        <v>3078</v>
      </c>
      <c r="G66" s="1151"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1232</v>
      </c>
      <c r="N66" s="40" t="s">
        <v>1012</v>
      </c>
      <c r="O66" s="40" t="s">
        <v>2749</v>
      </c>
      <c r="P66" s="29" t="s">
        <v>841</v>
      </c>
      <c r="Q66" s="40" t="s">
        <v>2802</v>
      </c>
    </row>
    <row r="67" spans="1:18" s="29" customFormat="1" ht="19.5" customHeight="1">
      <c r="A67" s="192" t="s">
        <v>2323</v>
      </c>
      <c r="B67" s="1148" t="s">
        <v>4091</v>
      </c>
      <c r="C67" s="1195" t="s">
        <v>2996</v>
      </c>
      <c r="D67" s="1196"/>
      <c r="E67" s="1197"/>
      <c r="F67" s="328" t="s">
        <v>3078</v>
      </c>
      <c r="G67" s="1151"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2731</v>
      </c>
      <c r="N67" s="40" t="s">
        <v>1012</v>
      </c>
      <c r="O67" s="40" t="s">
        <v>2749</v>
      </c>
      <c r="P67" s="29" t="s">
        <v>841</v>
      </c>
      <c r="Q67" s="40" t="s">
        <v>2802</v>
      </c>
    </row>
    <row r="68" spans="1:18" s="197" customFormat="1" ht="19.5" customHeight="1">
      <c r="A68" s="1212" t="s">
        <v>4092</v>
      </c>
      <c r="B68" s="1213"/>
      <c r="C68" s="1213"/>
      <c r="D68" s="1213"/>
      <c r="E68" s="1213"/>
      <c r="F68" s="1213"/>
      <c r="G68" s="1213"/>
      <c r="H68" s="1214"/>
      <c r="I68" s="559"/>
      <c r="J68" s="214"/>
      <c r="K68" s="214"/>
      <c r="L68" s="214"/>
      <c r="M68" s="40"/>
      <c r="N68" s="40"/>
      <c r="O68" s="40"/>
      <c r="P68" s="40"/>
      <c r="Q68" s="40"/>
    </row>
    <row r="69" spans="1:18" s="29" customFormat="1" ht="19.5" customHeight="1">
      <c r="A69" s="1270" t="s">
        <v>1966</v>
      </c>
      <c r="B69" s="1271"/>
      <c r="C69" s="1271"/>
      <c r="D69" s="1271"/>
      <c r="E69" s="1271"/>
      <c r="F69" s="1271"/>
      <c r="G69" s="1271"/>
      <c r="H69" s="1272"/>
      <c r="I69" s="559" t="str">
        <f t="shared" ref="I69:I86" si="7">IF(J69="","",IF(J69="SYSTEM PRICE","",IF(B69=J69,"-","check")))</f>
        <v/>
      </c>
      <c r="J69" s="214"/>
      <c r="K69" s="214"/>
      <c r="L69" s="214"/>
      <c r="M69" s="40"/>
      <c r="N69" s="40"/>
      <c r="O69" s="40"/>
      <c r="Q69" s="40"/>
    </row>
    <row r="70" spans="1:18" s="29" customFormat="1" ht="19.5" customHeight="1">
      <c r="A70" s="1246" t="s">
        <v>476</v>
      </c>
      <c r="B70" s="1247"/>
      <c r="C70" s="1247"/>
      <c r="D70" s="1247"/>
      <c r="E70" s="1247"/>
      <c r="F70" s="1247"/>
      <c r="G70" s="1247"/>
      <c r="H70" s="1248"/>
      <c r="I70" s="559" t="str">
        <f t="shared" si="7"/>
        <v/>
      </c>
      <c r="J70" s="214"/>
      <c r="K70" s="214"/>
      <c r="L70" s="214"/>
      <c r="M70" s="40"/>
      <c r="N70" s="40"/>
      <c r="O70" s="40"/>
      <c r="Q70" s="40"/>
    </row>
    <row r="71" spans="1:18" s="29" customFormat="1" ht="19.5" customHeight="1">
      <c r="A71" s="1186" t="s">
        <v>4163</v>
      </c>
      <c r="B71" s="1187"/>
      <c r="C71" s="1187"/>
      <c r="D71" s="1187"/>
      <c r="E71" s="1187"/>
      <c r="F71" s="1187"/>
      <c r="G71" s="1187"/>
      <c r="H71" s="1188"/>
      <c r="I71" s="559"/>
      <c r="J71" s="214"/>
      <c r="K71" s="214"/>
      <c r="L71" s="214"/>
      <c r="M71" s="40"/>
      <c r="N71" s="40"/>
      <c r="O71" s="40"/>
      <c r="Q71" s="40"/>
    </row>
    <row r="72" spans="1:18" s="30" customFormat="1" ht="19.5" customHeight="1" thickBot="1">
      <c r="A72" s="1280" t="s">
        <v>24</v>
      </c>
      <c r="B72" s="1281"/>
      <c r="C72" s="1281"/>
      <c r="D72" s="1281"/>
      <c r="E72" s="1281"/>
      <c r="F72" s="1281"/>
      <c r="G72" s="36"/>
      <c r="H72" s="37"/>
      <c r="I72" s="559" t="str">
        <f t="shared" si="7"/>
        <v/>
      </c>
      <c r="J72" s="214"/>
      <c r="K72" s="214"/>
      <c r="L72" s="214"/>
      <c r="M72" s="28"/>
      <c r="N72" s="40"/>
      <c r="O72" s="40"/>
      <c r="Q72" s="40"/>
    </row>
    <row r="73" spans="1:18" s="33" customFormat="1" ht="19.5" customHeight="1">
      <c r="A73" s="1292"/>
      <c r="B73" s="1293"/>
      <c r="C73" s="1293"/>
      <c r="D73" s="1293"/>
      <c r="E73" s="1293"/>
      <c r="F73" s="1293"/>
      <c r="G73" s="1293"/>
      <c r="H73" s="1294"/>
      <c r="I73" s="559" t="str">
        <f t="shared" si="7"/>
        <v/>
      </c>
      <c r="J73" s="214"/>
      <c r="K73" s="214"/>
      <c r="L73" s="214"/>
      <c r="M73" s="39"/>
      <c r="N73" s="40"/>
      <c r="O73" s="40"/>
      <c r="Q73" s="40"/>
    </row>
    <row r="74" spans="1:18" ht="19.5" customHeight="1">
      <c r="A74" s="177" t="s">
        <v>25</v>
      </c>
      <c r="B74" s="229" t="s">
        <v>2</v>
      </c>
      <c r="C74" s="1209" t="s">
        <v>3</v>
      </c>
      <c r="D74" s="1209"/>
      <c r="E74" s="1209"/>
      <c r="F74" s="24" t="s">
        <v>4</v>
      </c>
      <c r="G74" s="24" t="s">
        <v>5</v>
      </c>
      <c r="H74" s="25" t="s">
        <v>6</v>
      </c>
      <c r="I74" s="559" t="str">
        <f t="shared" si="7"/>
        <v/>
      </c>
      <c r="J74" s="573" t="s">
        <v>2883</v>
      </c>
      <c r="K74" s="214" t="s">
        <v>2843</v>
      </c>
      <c r="L74" s="214" t="s">
        <v>2844</v>
      </c>
      <c r="M74" s="72" t="s">
        <v>2721</v>
      </c>
      <c r="N74" s="72" t="s">
        <v>2812</v>
      </c>
      <c r="O74" s="72" t="s">
        <v>2813</v>
      </c>
      <c r="P74" s="72" t="s">
        <v>2814</v>
      </c>
      <c r="Q74" s="72" t="s">
        <v>2791</v>
      </c>
      <c r="R74" s="557"/>
    </row>
    <row r="75" spans="1:18" s="40" customFormat="1" ht="19.5" customHeight="1">
      <c r="A75" s="187" t="s">
        <v>3729</v>
      </c>
      <c r="B75" s="1132" t="s">
        <v>4093</v>
      </c>
      <c r="C75" s="1201" t="s">
        <v>835</v>
      </c>
      <c r="D75" s="1228"/>
      <c r="E75" s="1202"/>
      <c r="F75" s="978" t="s">
        <v>3787</v>
      </c>
      <c r="G75" s="162" t="s">
        <v>8</v>
      </c>
      <c r="H75" s="222" t="s">
        <v>3852</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2732</v>
      </c>
      <c r="N75" s="40" t="s">
        <v>1444</v>
      </c>
      <c r="O75" s="40" t="s">
        <v>2749</v>
      </c>
      <c r="P75" s="29" t="s">
        <v>2726</v>
      </c>
      <c r="Q75" s="40" t="s">
        <v>2803</v>
      </c>
    </row>
    <row r="76" spans="1:18" s="40" customFormat="1" ht="19.5" customHeight="1">
      <c r="A76" s="187" t="s">
        <v>2395</v>
      </c>
      <c r="B76" s="1132" t="s">
        <v>4094</v>
      </c>
      <c r="C76" s="1201" t="s">
        <v>835</v>
      </c>
      <c r="D76" s="1228"/>
      <c r="E76" s="1202"/>
      <c r="F76" s="978" t="s">
        <v>3787</v>
      </c>
      <c r="G76" s="162" t="s">
        <v>8</v>
      </c>
      <c r="H76" s="222" t="s">
        <v>3852</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1444</v>
      </c>
      <c r="N76" s="40" t="s">
        <v>1444</v>
      </c>
      <c r="O76" s="40" t="s">
        <v>2749</v>
      </c>
      <c r="P76" s="29" t="s">
        <v>2728</v>
      </c>
      <c r="Q76" s="40" t="s">
        <v>2804</v>
      </c>
    </row>
    <row r="77" spans="1:18" s="40" customFormat="1" ht="19.5" customHeight="1">
      <c r="A77" s="187" t="s">
        <v>26</v>
      </c>
      <c r="B77" s="1132" t="s">
        <v>4095</v>
      </c>
      <c r="C77" s="1201" t="s">
        <v>836</v>
      </c>
      <c r="D77" s="1228"/>
      <c r="E77" s="1202"/>
      <c r="F77" s="978" t="s">
        <v>3851</v>
      </c>
      <c r="G77" s="162" t="s">
        <v>8</v>
      </c>
      <c r="H77" s="222" t="s">
        <v>3852</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1256</v>
      </c>
      <c r="N77" s="40" t="s">
        <v>1256</v>
      </c>
      <c r="O77" s="40" t="s">
        <v>2749</v>
      </c>
      <c r="P77" s="29" t="s">
        <v>2726</v>
      </c>
      <c r="Q77" s="40" t="s">
        <v>2804</v>
      </c>
    </row>
    <row r="78" spans="1:18" s="40" customFormat="1" ht="19.5" customHeight="1">
      <c r="A78" s="187" t="s">
        <v>27</v>
      </c>
      <c r="B78" s="1132" t="s">
        <v>4096</v>
      </c>
      <c r="C78" s="1201" t="s">
        <v>836</v>
      </c>
      <c r="D78" s="1228"/>
      <c r="E78" s="1202"/>
      <c r="F78" s="1037" t="s">
        <v>3851</v>
      </c>
      <c r="G78" s="162" t="s">
        <v>8</v>
      </c>
      <c r="H78" s="222" t="s">
        <v>3852</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1256</v>
      </c>
      <c r="N78" s="40" t="s">
        <v>1256</v>
      </c>
      <c r="O78" s="40" t="s">
        <v>2749</v>
      </c>
      <c r="P78" s="29" t="s">
        <v>2728</v>
      </c>
      <c r="Q78" s="40" t="s">
        <v>2804</v>
      </c>
    </row>
    <row r="79" spans="1:18" s="40" customFormat="1" ht="19.5" customHeight="1">
      <c r="A79" s="187" t="s">
        <v>2472</v>
      </c>
      <c r="B79" s="1132" t="s">
        <v>4095</v>
      </c>
      <c r="C79" s="1201" t="s">
        <v>3886</v>
      </c>
      <c r="D79" s="1228"/>
      <c r="E79" s="1202"/>
      <c r="F79" s="1037" t="s">
        <v>3928</v>
      </c>
      <c r="G79" s="182" t="s">
        <v>8</v>
      </c>
      <c r="H79" s="222" t="s">
        <v>3853</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978</v>
      </c>
      <c r="N79" s="40" t="s">
        <v>978</v>
      </c>
      <c r="O79" s="40" t="s">
        <v>2749</v>
      </c>
      <c r="P79" s="29" t="s">
        <v>2726</v>
      </c>
      <c r="Q79" s="40" t="s">
        <v>2804</v>
      </c>
    </row>
    <row r="80" spans="1:18" s="40" customFormat="1" ht="19.5" customHeight="1">
      <c r="A80" s="187" t="s">
        <v>543</v>
      </c>
      <c r="B80" s="1132" t="s">
        <v>4096</v>
      </c>
      <c r="C80" s="1201" t="s">
        <v>3886</v>
      </c>
      <c r="D80" s="1228"/>
      <c r="E80" s="1202"/>
      <c r="F80" s="1037" t="s">
        <v>3928</v>
      </c>
      <c r="G80" s="182" t="s">
        <v>8</v>
      </c>
      <c r="H80" s="222" t="s">
        <v>3853</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978</v>
      </c>
      <c r="N80" s="40" t="s">
        <v>978</v>
      </c>
      <c r="O80" s="40" t="s">
        <v>2749</v>
      </c>
      <c r="P80" s="29" t="s">
        <v>2728</v>
      </c>
      <c r="Q80" s="40" t="s">
        <v>2804</v>
      </c>
    </row>
    <row r="81" spans="1:18" s="40" customFormat="1" ht="19.5" customHeight="1">
      <c r="A81" s="187" t="s">
        <v>4067</v>
      </c>
      <c r="B81" s="1132" t="s">
        <v>4097</v>
      </c>
      <c r="C81" s="1201" t="s">
        <v>2162</v>
      </c>
      <c r="D81" s="1228"/>
      <c r="E81" s="1202"/>
      <c r="F81" s="1037" t="s">
        <v>3854</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864</v>
      </c>
      <c r="N81" s="40" t="s">
        <v>864</v>
      </c>
      <c r="O81" s="40" t="s">
        <v>2749</v>
      </c>
      <c r="P81" s="29" t="s">
        <v>2726</v>
      </c>
      <c r="Q81" s="40" t="s">
        <v>2802</v>
      </c>
    </row>
    <row r="82" spans="1:18" s="40" customFormat="1" ht="19.5" customHeight="1">
      <c r="A82" s="187" t="s">
        <v>28</v>
      </c>
      <c r="B82" s="1132" t="s">
        <v>4098</v>
      </c>
      <c r="C82" s="1201" t="s">
        <v>2163</v>
      </c>
      <c r="D82" s="1228"/>
      <c r="E82" s="1202"/>
      <c r="F82" s="978" t="s">
        <v>3854</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864</v>
      </c>
      <c r="N82" s="40" t="s">
        <v>864</v>
      </c>
      <c r="O82" s="40" t="s">
        <v>2749</v>
      </c>
      <c r="P82" s="29" t="s">
        <v>2728</v>
      </c>
      <c r="Q82" s="40" t="s">
        <v>2802</v>
      </c>
    </row>
    <row r="83" spans="1:18" s="40" customFormat="1" ht="19.5" customHeight="1">
      <c r="A83" s="187" t="s">
        <v>4068</v>
      </c>
      <c r="B83" s="1132" t="s">
        <v>4099</v>
      </c>
      <c r="C83" s="1201" t="s">
        <v>3855</v>
      </c>
      <c r="D83" s="1228"/>
      <c r="E83" s="1202"/>
      <c r="F83" s="978" t="s">
        <v>2191</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1086</v>
      </c>
      <c r="N83" s="40" t="s">
        <v>1086</v>
      </c>
      <c r="O83" s="40" t="s">
        <v>2749</v>
      </c>
      <c r="P83" s="29" t="s">
        <v>2726</v>
      </c>
      <c r="Q83" s="40" t="s">
        <v>2802</v>
      </c>
    </row>
    <row r="84" spans="1:18" s="40" customFormat="1" ht="19.5" customHeight="1">
      <c r="A84" s="337" t="s">
        <v>2359</v>
      </c>
      <c r="B84" s="1132" t="s">
        <v>4100</v>
      </c>
      <c r="C84" s="1201" t="s">
        <v>3855</v>
      </c>
      <c r="D84" s="1228"/>
      <c r="E84" s="1202"/>
      <c r="F84" s="322" t="s">
        <v>2191</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1086</v>
      </c>
      <c r="N84" s="40" t="s">
        <v>1086</v>
      </c>
      <c r="O84" s="40" t="s">
        <v>2749</v>
      </c>
      <c r="P84" s="29" t="s">
        <v>2728</v>
      </c>
      <c r="Q84" s="40" t="s">
        <v>2802</v>
      </c>
    </row>
    <row r="85" spans="1:18" s="40" customFormat="1" ht="19.5" customHeight="1">
      <c r="A85" s="165" t="s">
        <v>269</v>
      </c>
      <c r="B85" s="1132" t="s">
        <v>4099</v>
      </c>
      <c r="C85" s="1201" t="s">
        <v>3855</v>
      </c>
      <c r="D85" s="1228"/>
      <c r="E85" s="1202"/>
      <c r="F85" s="332" t="s">
        <v>2191</v>
      </c>
      <c r="G85" s="162" t="s">
        <v>2360</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1329</v>
      </c>
      <c r="N85" s="40" t="s">
        <v>1086</v>
      </c>
      <c r="O85" s="40" t="s">
        <v>2749</v>
      </c>
      <c r="P85" s="29" t="s">
        <v>2726</v>
      </c>
      <c r="Q85" s="40" t="s">
        <v>2802</v>
      </c>
    </row>
    <row r="86" spans="1:18" s="40" customFormat="1" ht="19.5" customHeight="1">
      <c r="A86" s="171" t="s">
        <v>29</v>
      </c>
      <c r="B86" s="1132" t="s">
        <v>4100</v>
      </c>
      <c r="C86" s="1201" t="s">
        <v>3855</v>
      </c>
      <c r="D86" s="1228"/>
      <c r="E86" s="1202"/>
      <c r="F86" s="332" t="s">
        <v>2191</v>
      </c>
      <c r="G86" s="162" t="s">
        <v>2360</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1329</v>
      </c>
      <c r="N86" s="40" t="s">
        <v>1086</v>
      </c>
      <c r="O86" s="40" t="s">
        <v>2749</v>
      </c>
      <c r="P86" s="29" t="s">
        <v>2728</v>
      </c>
      <c r="Q86" s="40" t="s">
        <v>2802</v>
      </c>
    </row>
    <row r="87" spans="1:18" s="40" customFormat="1" ht="19.5" customHeight="1">
      <c r="A87" s="1290"/>
      <c r="B87" s="1290"/>
      <c r="C87" s="1290"/>
      <c r="D87" s="1290"/>
      <c r="E87" s="1290"/>
      <c r="F87" s="1290"/>
      <c r="G87" s="1290"/>
      <c r="H87" s="1291"/>
      <c r="I87" s="564" t="s">
        <v>3043</v>
      </c>
      <c r="J87" s="214"/>
      <c r="K87" s="214"/>
      <c r="L87" s="214"/>
      <c r="M87" s="551"/>
      <c r="P87" s="29"/>
    </row>
    <row r="88" spans="1:18" s="40" customFormat="1" ht="19.5" customHeight="1">
      <c r="A88" s="1183" t="s">
        <v>4064</v>
      </c>
      <c r="B88" s="1184"/>
      <c r="C88" s="1184"/>
      <c r="D88" s="1184"/>
      <c r="E88" s="1184"/>
      <c r="F88" s="1184"/>
      <c r="G88" s="1184"/>
      <c r="H88" s="1185"/>
      <c r="I88" s="559"/>
      <c r="J88" s="214"/>
      <c r="K88" s="214"/>
      <c r="L88" s="214"/>
    </row>
    <row r="89" spans="1:18" s="40" customFormat="1" ht="19.5" customHeight="1">
      <c r="A89" s="1288" t="s">
        <v>3744</v>
      </c>
      <c r="B89" s="1288"/>
      <c r="C89" s="1288"/>
      <c r="D89" s="1288"/>
      <c r="E89" s="1288"/>
      <c r="F89" s="1288"/>
      <c r="G89" s="1288"/>
      <c r="H89" s="1289"/>
      <c r="I89" s="559" t="str">
        <f t="shared" ref="I89:I148" si="9">IF(J89="","",IF(J89="SYSTEM PRICE","",IF(B89=J89,"-","check")))</f>
        <v/>
      </c>
      <c r="J89" s="214"/>
      <c r="K89" s="214"/>
      <c r="L89" s="214"/>
    </row>
    <row r="90" spans="1:18" s="40" customFormat="1" ht="19.5" customHeight="1">
      <c r="A90" s="1288" t="s">
        <v>1967</v>
      </c>
      <c r="B90" s="1288"/>
      <c r="C90" s="1288"/>
      <c r="D90" s="1288"/>
      <c r="E90" s="1288"/>
      <c r="F90" s="1288"/>
      <c r="G90" s="1288"/>
      <c r="H90" s="1289"/>
      <c r="I90" s="559" t="str">
        <f t="shared" si="9"/>
        <v/>
      </c>
      <c r="J90" s="214"/>
      <c r="K90" s="214"/>
      <c r="L90" s="214"/>
    </row>
    <row r="91" spans="1:18" s="41" customFormat="1" ht="19.5" customHeight="1" thickBot="1">
      <c r="A91" s="1302" t="s">
        <v>1968</v>
      </c>
      <c r="B91" s="1303"/>
      <c r="C91" s="1303"/>
      <c r="D91" s="1303"/>
      <c r="E91" s="1303"/>
      <c r="F91" s="1303"/>
      <c r="G91" s="1303"/>
      <c r="H91" s="1304"/>
      <c r="I91" s="559" t="str">
        <f t="shared" si="9"/>
        <v/>
      </c>
      <c r="J91" s="214"/>
      <c r="K91" s="214"/>
      <c r="L91" s="214"/>
      <c r="M91" s="40"/>
      <c r="N91" s="40"/>
      <c r="O91" s="40"/>
      <c r="Q91" s="40"/>
    </row>
    <row r="92" spans="1:18" s="33" customFormat="1" ht="19.5" customHeight="1">
      <c r="A92" s="1268"/>
      <c r="B92" s="1269"/>
      <c r="C92" s="1269"/>
      <c r="D92" s="1269"/>
      <c r="E92" s="1269"/>
      <c r="F92" s="1269"/>
      <c r="G92" s="31"/>
      <c r="H92" s="32"/>
      <c r="I92" s="559" t="str">
        <f t="shared" si="9"/>
        <v/>
      </c>
      <c r="J92" s="214"/>
      <c r="K92" s="214"/>
      <c r="L92" s="214"/>
      <c r="M92" s="39"/>
      <c r="N92" s="40"/>
      <c r="O92" s="40"/>
      <c r="Q92" s="40"/>
    </row>
    <row r="93" spans="1:18" ht="19.5" customHeight="1">
      <c r="A93" s="177" t="s">
        <v>281</v>
      </c>
      <c r="B93" s="229" t="s">
        <v>2</v>
      </c>
      <c r="C93" s="1209" t="s">
        <v>3</v>
      </c>
      <c r="D93" s="1209"/>
      <c r="E93" s="1209"/>
      <c r="F93" s="24" t="s">
        <v>4</v>
      </c>
      <c r="G93" s="24" t="s">
        <v>5</v>
      </c>
      <c r="H93" s="25" t="s">
        <v>6</v>
      </c>
      <c r="I93" s="559" t="str">
        <f t="shared" si="9"/>
        <v/>
      </c>
      <c r="J93" s="573" t="s">
        <v>2883</v>
      </c>
      <c r="K93" s="214" t="s">
        <v>2843</v>
      </c>
      <c r="L93" s="214" t="s">
        <v>2844</v>
      </c>
      <c r="M93" s="72" t="s">
        <v>2721</v>
      </c>
      <c r="N93" s="72" t="s">
        <v>2812</v>
      </c>
      <c r="O93" s="72" t="s">
        <v>2813</v>
      </c>
      <c r="P93" s="72" t="s">
        <v>2814</v>
      </c>
      <c r="Q93" s="72" t="s">
        <v>2791</v>
      </c>
      <c r="R93" s="557"/>
    </row>
    <row r="94" spans="1:18" s="40" customFormat="1" ht="19.5" customHeight="1">
      <c r="A94" s="161" t="s">
        <v>30</v>
      </c>
      <c r="B94" s="1155" t="s">
        <v>4299</v>
      </c>
      <c r="C94" s="1201" t="s">
        <v>3886</v>
      </c>
      <c r="D94" s="1228"/>
      <c r="E94" s="1202"/>
      <c r="F94" s="1037" t="s">
        <v>3927</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873</v>
      </c>
      <c r="N94" s="40" t="s">
        <v>873</v>
      </c>
      <c r="O94" s="40" t="s">
        <v>2749</v>
      </c>
      <c r="P94" s="40" t="s">
        <v>2733</v>
      </c>
      <c r="Q94" s="40" t="s">
        <v>2802</v>
      </c>
    </row>
    <row r="95" spans="1:18" s="40" customFormat="1" ht="19.5" customHeight="1">
      <c r="A95" s="161" t="s">
        <v>3925</v>
      </c>
      <c r="B95" s="1155" t="s">
        <v>4300</v>
      </c>
      <c r="C95" s="1201" t="s">
        <v>3926</v>
      </c>
      <c r="D95" s="1228"/>
      <c r="E95" s="1202"/>
      <c r="F95" s="1037" t="s">
        <v>3927</v>
      </c>
      <c r="G95" s="332" t="s">
        <v>31</v>
      </c>
      <c r="H95" s="164">
        <v>45</v>
      </c>
      <c r="I95" s="559"/>
      <c r="J95" s="214"/>
      <c r="K95" s="214"/>
      <c r="L95" s="214"/>
      <c r="M95" s="551"/>
    </row>
    <row r="96" spans="1:18" s="40" customFormat="1" ht="19.5" customHeight="1">
      <c r="A96" s="187" t="s">
        <v>2236</v>
      </c>
      <c r="B96" s="1155" t="s">
        <v>4301</v>
      </c>
      <c r="C96" s="1201" t="s">
        <v>3886</v>
      </c>
      <c r="D96" s="1228"/>
      <c r="E96" s="1202"/>
      <c r="F96" s="1037" t="s">
        <v>3927</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1442</v>
      </c>
      <c r="N96" s="40" t="s">
        <v>873</v>
      </c>
      <c r="O96" s="40" t="s">
        <v>2749</v>
      </c>
      <c r="P96" s="40" t="s">
        <v>2733</v>
      </c>
      <c r="Q96" s="40" t="s">
        <v>2802</v>
      </c>
    </row>
    <row r="97" spans="1:18" s="40" customFormat="1" ht="19.5" customHeight="1">
      <c r="A97" s="161" t="s">
        <v>274</v>
      </c>
      <c r="B97" s="1155" t="s">
        <v>4302</v>
      </c>
      <c r="C97" s="1201" t="s">
        <v>3886</v>
      </c>
      <c r="D97" s="1228"/>
      <c r="E97" s="1202"/>
      <c r="F97" s="1037" t="s">
        <v>3928</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1029</v>
      </c>
      <c r="N97" s="40" t="s">
        <v>873</v>
      </c>
      <c r="O97" s="40" t="s">
        <v>2749</v>
      </c>
      <c r="P97" s="40" t="s">
        <v>2733</v>
      </c>
      <c r="Q97" s="40" t="s">
        <v>2802</v>
      </c>
    </row>
    <row r="98" spans="1:18" s="40" customFormat="1" ht="19.5" customHeight="1">
      <c r="A98" s="165" t="s">
        <v>275</v>
      </c>
      <c r="B98" s="1155" t="s">
        <v>4302</v>
      </c>
      <c r="C98" s="1201" t="s">
        <v>3886</v>
      </c>
      <c r="D98" s="1228"/>
      <c r="E98" s="1202"/>
      <c r="F98" s="1037" t="s">
        <v>3928</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1231</v>
      </c>
      <c r="N98" s="40" t="s">
        <v>873</v>
      </c>
      <c r="O98" s="40" t="s">
        <v>2749</v>
      </c>
      <c r="P98" s="40" t="s">
        <v>2733</v>
      </c>
      <c r="Q98" s="40" t="s">
        <v>2802</v>
      </c>
    </row>
    <row r="99" spans="1:18" s="40" customFormat="1" ht="19.5" customHeight="1">
      <c r="A99" s="161" t="s">
        <v>32</v>
      </c>
      <c r="B99" s="1155" t="s">
        <v>4303</v>
      </c>
      <c r="C99" s="1201" t="s">
        <v>3886</v>
      </c>
      <c r="D99" s="1228"/>
      <c r="E99" s="1202"/>
      <c r="F99" s="1037" t="s">
        <v>3928</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2127</v>
      </c>
      <c r="N99" s="40" t="s">
        <v>873</v>
      </c>
      <c r="O99" s="40" t="s">
        <v>2749</v>
      </c>
      <c r="P99" s="40" t="s">
        <v>2733</v>
      </c>
      <c r="Q99" s="40" t="s">
        <v>2802</v>
      </c>
    </row>
    <row r="100" spans="1:18" s="40" customFormat="1" ht="19.5" customHeight="1">
      <c r="A100" s="1106"/>
      <c r="B100" s="1107"/>
      <c r="C100" s="185"/>
      <c r="D100" s="185"/>
      <c r="E100" s="185"/>
      <c r="F100" s="185"/>
      <c r="G100" s="1104"/>
      <c r="H100" s="940"/>
      <c r="I100" s="559"/>
      <c r="J100" s="214"/>
      <c r="K100" s="214"/>
      <c r="L100" s="214"/>
      <c r="M100" s="551"/>
    </row>
    <row r="101" spans="1:18" s="40" customFormat="1" ht="19.5" customHeight="1">
      <c r="A101" s="1183" t="s">
        <v>4064</v>
      </c>
      <c r="B101" s="1184"/>
      <c r="C101" s="1184"/>
      <c r="D101" s="1184"/>
      <c r="E101" s="1184"/>
      <c r="F101" s="1184"/>
      <c r="G101" s="1184"/>
      <c r="H101" s="1185"/>
      <c r="I101" s="559"/>
      <c r="J101" s="214"/>
      <c r="K101" s="214"/>
      <c r="L101" s="214"/>
    </row>
    <row r="102" spans="1:18" s="40" customFormat="1" ht="24.75" customHeight="1">
      <c r="A102" s="1275" t="s">
        <v>3759</v>
      </c>
      <c r="B102" s="1275"/>
      <c r="C102" s="1275"/>
      <c r="D102" s="1275"/>
      <c r="E102" s="1275"/>
      <c r="F102" s="1275"/>
      <c r="G102" s="1275"/>
      <c r="H102" s="1276"/>
      <c r="I102" s="559" t="str">
        <f t="shared" si="9"/>
        <v/>
      </c>
      <c r="J102" s="214"/>
      <c r="K102" s="214"/>
      <c r="L102" s="214"/>
    </row>
    <row r="103" spans="1:18" s="41" customFormat="1" ht="19.5" customHeight="1" thickBot="1">
      <c r="A103" s="1253" t="s">
        <v>1969</v>
      </c>
      <c r="B103" s="1305"/>
      <c r="C103" s="1305"/>
      <c r="D103" s="1305"/>
      <c r="E103" s="1305"/>
      <c r="F103" s="1305"/>
      <c r="G103" s="1305"/>
      <c r="H103" s="1306"/>
      <c r="I103" s="559" t="str">
        <f t="shared" si="9"/>
        <v/>
      </c>
      <c r="J103" s="214"/>
      <c r="K103" s="214"/>
      <c r="L103" s="214"/>
      <c r="M103" s="40"/>
      <c r="N103" s="40"/>
      <c r="O103" s="40"/>
      <c r="Q103" s="40"/>
    </row>
    <row r="104" spans="1:18" s="33" customFormat="1" ht="19.5" customHeight="1">
      <c r="A104" s="1268"/>
      <c r="B104" s="1269"/>
      <c r="C104" s="1269"/>
      <c r="D104" s="1269"/>
      <c r="E104" s="1269"/>
      <c r="F104" s="1269"/>
      <c r="G104" s="31"/>
      <c r="H104" s="32"/>
      <c r="I104" s="559" t="str">
        <f t="shared" si="9"/>
        <v/>
      </c>
      <c r="J104" s="214"/>
      <c r="K104" s="214"/>
      <c r="L104" s="214"/>
      <c r="M104" s="39"/>
      <c r="N104" s="40"/>
      <c r="O104" s="40"/>
      <c r="Q104" s="40"/>
    </row>
    <row r="105" spans="1:18" ht="19.5" customHeight="1">
      <c r="A105" s="177" t="s">
        <v>2228</v>
      </c>
      <c r="B105" s="229" t="s">
        <v>2</v>
      </c>
      <c r="C105" s="1218" t="s">
        <v>72</v>
      </c>
      <c r="D105" s="1218"/>
      <c r="E105" s="229" t="s">
        <v>3</v>
      </c>
      <c r="F105" s="24" t="s">
        <v>4</v>
      </c>
      <c r="G105" s="24" t="s">
        <v>5</v>
      </c>
      <c r="H105" s="25" t="s">
        <v>6</v>
      </c>
      <c r="I105" s="559" t="str">
        <f t="shared" si="9"/>
        <v/>
      </c>
      <c r="J105" s="214" t="s">
        <v>2883</v>
      </c>
      <c r="K105" s="214" t="s">
        <v>2843</v>
      </c>
      <c r="L105" s="214" t="s">
        <v>2844</v>
      </c>
      <c r="M105" s="72" t="s">
        <v>2721</v>
      </c>
      <c r="N105" s="72" t="s">
        <v>2812</v>
      </c>
      <c r="O105" s="72" t="s">
        <v>2813</v>
      </c>
      <c r="P105" s="72" t="s">
        <v>2814</v>
      </c>
      <c r="Q105" s="72" t="s">
        <v>2791</v>
      </c>
      <c r="R105" s="557"/>
    </row>
    <row r="106" spans="1:18" s="40" customFormat="1" ht="19.5" customHeight="1">
      <c r="A106" s="187" t="s">
        <v>279</v>
      </c>
      <c r="B106" s="1167" t="s">
        <v>4101</v>
      </c>
      <c r="C106" s="1203">
        <v>0</v>
      </c>
      <c r="D106" s="1204"/>
      <c r="E106" s="1038" t="s">
        <v>85</v>
      </c>
      <c r="F106" s="1006" t="s">
        <v>3785</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1001</v>
      </c>
      <c r="N106" s="40" t="s">
        <v>1001</v>
      </c>
      <c r="O106" s="40" t="s">
        <v>2749</v>
      </c>
      <c r="P106" s="40" t="s">
        <v>2733</v>
      </c>
      <c r="Q106" s="40" t="s">
        <v>2802</v>
      </c>
    </row>
    <row r="107" spans="1:18" s="40" customFormat="1" ht="19.5" customHeight="1">
      <c r="A107" s="161" t="s">
        <v>2485</v>
      </c>
      <c r="B107" s="1167" t="s">
        <v>4102</v>
      </c>
      <c r="C107" s="1203">
        <v>0</v>
      </c>
      <c r="D107" s="1204"/>
      <c r="E107" s="1038" t="s">
        <v>3955</v>
      </c>
      <c r="F107" s="910" t="s">
        <v>3785</v>
      </c>
      <c r="G107" s="168" t="s">
        <v>8</v>
      </c>
      <c r="H107" s="164" t="s">
        <v>254</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2734</v>
      </c>
      <c r="N107" s="40" t="s">
        <v>2734</v>
      </c>
      <c r="O107" s="40" t="s">
        <v>2749</v>
      </c>
      <c r="P107" s="40" t="s">
        <v>2733</v>
      </c>
      <c r="Q107" s="40" t="s">
        <v>2802</v>
      </c>
    </row>
    <row r="108" spans="1:18" s="40" customFormat="1" ht="19.5" customHeight="1">
      <c r="A108" s="161" t="s">
        <v>288</v>
      </c>
      <c r="B108" s="1167" t="s">
        <v>4103</v>
      </c>
      <c r="C108" s="1203" t="s">
        <v>3877</v>
      </c>
      <c r="D108" s="1204"/>
      <c r="E108" s="1038" t="s">
        <v>3955</v>
      </c>
      <c r="F108" s="910" t="s">
        <v>3786</v>
      </c>
      <c r="G108" s="168" t="s">
        <v>8</v>
      </c>
      <c r="H108" s="164" t="s">
        <v>254</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2734</v>
      </c>
      <c r="N108" s="40" t="s">
        <v>2734</v>
      </c>
      <c r="O108" s="40" t="s">
        <v>2747</v>
      </c>
      <c r="P108" s="40" t="s">
        <v>2733</v>
      </c>
      <c r="Q108" s="40" t="s">
        <v>2802</v>
      </c>
    </row>
    <row r="109" spans="1:18" s="40" customFormat="1" ht="19.5" customHeight="1">
      <c r="A109" s="161" t="s">
        <v>3795</v>
      </c>
      <c r="B109" s="1167" t="s">
        <v>4104</v>
      </c>
      <c r="C109" s="1203">
        <v>0</v>
      </c>
      <c r="D109" s="1204"/>
      <c r="E109" s="1038" t="s">
        <v>3955</v>
      </c>
      <c r="F109" s="910" t="s">
        <v>3786</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1156</v>
      </c>
      <c r="N109" s="40" t="s">
        <v>848</v>
      </c>
      <c r="O109" s="40" t="s">
        <v>2749</v>
      </c>
      <c r="P109" s="40" t="s">
        <v>2733</v>
      </c>
      <c r="Q109" s="40" t="s">
        <v>2802</v>
      </c>
    </row>
    <row r="110" spans="1:18" s="40" customFormat="1" ht="19.5" customHeight="1">
      <c r="A110" s="161" t="s">
        <v>220</v>
      </c>
      <c r="B110" s="1167" t="s">
        <v>4105</v>
      </c>
      <c r="C110" s="1203" t="s">
        <v>3877</v>
      </c>
      <c r="D110" s="1204"/>
      <c r="E110" s="1038" t="s">
        <v>3955</v>
      </c>
      <c r="F110" s="910" t="s">
        <v>3786</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1156</v>
      </c>
      <c r="N110" s="40" t="s">
        <v>848</v>
      </c>
      <c r="O110" s="40" t="s">
        <v>2747</v>
      </c>
      <c r="P110" s="40" t="s">
        <v>2733</v>
      </c>
      <c r="Q110" s="40" t="s">
        <v>2802</v>
      </c>
    </row>
    <row r="111" spans="1:18" s="40" customFormat="1" ht="19.5" customHeight="1">
      <c r="A111" s="161" t="s">
        <v>488</v>
      </c>
      <c r="B111" s="1167" t="s">
        <v>4106</v>
      </c>
      <c r="C111" s="1203">
        <v>0</v>
      </c>
      <c r="D111" s="1204"/>
      <c r="E111" s="1038" t="s">
        <v>3955</v>
      </c>
      <c r="F111" s="910" t="s">
        <v>3786</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2855</v>
      </c>
      <c r="N111" s="40" t="s">
        <v>848</v>
      </c>
      <c r="O111" s="40" t="s">
        <v>2749</v>
      </c>
      <c r="P111" s="40" t="s">
        <v>2733</v>
      </c>
      <c r="Q111" s="40" t="s">
        <v>2802</v>
      </c>
    </row>
    <row r="112" spans="1:18" s="40" customFormat="1" ht="19.5" customHeight="1">
      <c r="A112" s="161" t="s">
        <v>489</v>
      </c>
      <c r="B112" s="1167" t="s">
        <v>4107</v>
      </c>
      <c r="C112" s="1203" t="s">
        <v>3877</v>
      </c>
      <c r="D112" s="1204"/>
      <c r="E112" s="1038" t="s">
        <v>3955</v>
      </c>
      <c r="F112" s="910" t="s">
        <v>3786</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2854</v>
      </c>
      <c r="N112" s="40" t="s">
        <v>848</v>
      </c>
      <c r="O112" s="40" t="s">
        <v>2747</v>
      </c>
      <c r="P112" s="40" t="s">
        <v>2733</v>
      </c>
      <c r="Q112" s="40" t="s">
        <v>2802</v>
      </c>
    </row>
    <row r="113" spans="1:17" s="40" customFormat="1" ht="19.5" customHeight="1">
      <c r="A113" s="187" t="s">
        <v>287</v>
      </c>
      <c r="B113" s="1167" t="s">
        <v>4108</v>
      </c>
      <c r="C113" s="1203">
        <v>0</v>
      </c>
      <c r="D113" s="1204"/>
      <c r="E113" s="1038" t="s">
        <v>3955</v>
      </c>
      <c r="F113" s="910" t="s">
        <v>3786</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2735</v>
      </c>
      <c r="N113" s="40" t="s">
        <v>848</v>
      </c>
      <c r="O113" s="40" t="s">
        <v>2749</v>
      </c>
      <c r="P113" s="40" t="s">
        <v>2733</v>
      </c>
      <c r="Q113" s="40" t="s">
        <v>2802</v>
      </c>
    </row>
    <row r="114" spans="1:17" s="40" customFormat="1" ht="19.5" customHeight="1">
      <c r="A114" s="187" t="s">
        <v>234</v>
      </c>
      <c r="B114" s="1167" t="s">
        <v>4109</v>
      </c>
      <c r="C114" s="1203">
        <v>0</v>
      </c>
      <c r="D114" s="1204"/>
      <c r="E114" s="1038" t="s">
        <v>3955</v>
      </c>
      <c r="F114" s="910" t="s">
        <v>3786</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1486</v>
      </c>
      <c r="N114" s="40" t="s">
        <v>848</v>
      </c>
      <c r="O114" s="40" t="s">
        <v>2749</v>
      </c>
      <c r="P114" s="40" t="s">
        <v>2733</v>
      </c>
      <c r="Q114" s="40" t="s">
        <v>2802</v>
      </c>
    </row>
    <row r="115" spans="1:17" s="40" customFormat="1" ht="19.5" customHeight="1">
      <c r="A115" s="187" t="s">
        <v>286</v>
      </c>
      <c r="B115" s="1167" t="s">
        <v>4110</v>
      </c>
      <c r="C115" s="1203">
        <v>0</v>
      </c>
      <c r="D115" s="1204"/>
      <c r="E115" s="1038" t="s">
        <v>3955</v>
      </c>
      <c r="F115" s="910" t="s">
        <v>3786</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1492</v>
      </c>
      <c r="N115" s="40" t="s">
        <v>848</v>
      </c>
      <c r="O115" s="40" t="s">
        <v>2749</v>
      </c>
      <c r="P115" s="40" t="s">
        <v>2733</v>
      </c>
      <c r="Q115" s="40" t="s">
        <v>2802</v>
      </c>
    </row>
    <row r="116" spans="1:17" s="40" customFormat="1" ht="19.5" customHeight="1">
      <c r="A116" s="161" t="s">
        <v>34</v>
      </c>
      <c r="B116" s="1167" t="s">
        <v>4156</v>
      </c>
      <c r="C116" s="1203">
        <v>0</v>
      </c>
      <c r="D116" s="1204"/>
      <c r="E116" s="1038" t="s">
        <v>60</v>
      </c>
      <c r="F116" s="184" t="s">
        <v>3856</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2856</v>
      </c>
      <c r="N116" s="40" t="s">
        <v>1459</v>
      </c>
      <c r="O116" s="40" t="s">
        <v>2749</v>
      </c>
      <c r="P116" s="40" t="s">
        <v>2733</v>
      </c>
      <c r="Q116" s="40" t="s">
        <v>2802</v>
      </c>
    </row>
    <row r="117" spans="1:17" s="40" customFormat="1" ht="19.5" customHeight="1">
      <c r="A117" s="161" t="s">
        <v>35</v>
      </c>
      <c r="B117" s="1167" t="s">
        <v>4156</v>
      </c>
      <c r="C117" s="1203">
        <v>0</v>
      </c>
      <c r="D117" s="1204"/>
      <c r="E117" s="1038" t="s">
        <v>60</v>
      </c>
      <c r="F117" s="184" t="s">
        <v>3856</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2849</v>
      </c>
      <c r="N117" s="40" t="s">
        <v>908</v>
      </c>
      <c r="O117" s="40" t="s">
        <v>2749</v>
      </c>
      <c r="P117" s="40" t="s">
        <v>2733</v>
      </c>
      <c r="Q117" s="40" t="s">
        <v>2802</v>
      </c>
    </row>
    <row r="118" spans="1:17" s="40" customFormat="1" ht="19.5" customHeight="1">
      <c r="A118" s="161" t="s">
        <v>372</v>
      </c>
      <c r="B118" s="1167" t="s">
        <v>4156</v>
      </c>
      <c r="C118" s="1203">
        <v>0</v>
      </c>
      <c r="D118" s="1204"/>
      <c r="E118" s="1038" t="s">
        <v>60</v>
      </c>
      <c r="F118" s="184" t="s">
        <v>3856</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2850</v>
      </c>
      <c r="N118" s="40" t="s">
        <v>1195</v>
      </c>
      <c r="O118" s="40" t="s">
        <v>2749</v>
      </c>
      <c r="P118" s="40" t="s">
        <v>2733</v>
      </c>
      <c r="Q118" s="40" t="s">
        <v>2802</v>
      </c>
    </row>
    <row r="119" spans="1:17" s="40" customFormat="1" ht="19.5" customHeight="1">
      <c r="A119" s="161" t="s">
        <v>373</v>
      </c>
      <c r="B119" s="1167" t="s">
        <v>4156</v>
      </c>
      <c r="C119" s="1203">
        <v>0</v>
      </c>
      <c r="D119" s="1204"/>
      <c r="E119" s="1038" t="s">
        <v>60</v>
      </c>
      <c r="F119" s="184" t="s">
        <v>3856</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2851</v>
      </c>
      <c r="N119" s="40" t="s">
        <v>1465</v>
      </c>
      <c r="O119" s="40" t="s">
        <v>2749</v>
      </c>
      <c r="P119" s="40" t="s">
        <v>2733</v>
      </c>
      <c r="Q119" s="40" t="s">
        <v>2802</v>
      </c>
    </row>
    <row r="120" spans="1:17" s="40" customFormat="1" ht="19.5" customHeight="1">
      <c r="A120" s="161" t="s">
        <v>2233</v>
      </c>
      <c r="B120" s="1170" t="s">
        <v>4170</v>
      </c>
      <c r="C120" s="1273"/>
      <c r="D120" s="1273"/>
      <c r="E120" s="1038" t="s">
        <v>3970</v>
      </c>
      <c r="F120" s="325" t="s">
        <v>889</v>
      </c>
      <c r="G120" s="168" t="s">
        <v>8</v>
      </c>
      <c r="H120" s="163" t="s">
        <v>2229</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2857</v>
      </c>
      <c r="N120" s="40" t="s">
        <v>1345</v>
      </c>
      <c r="O120" s="40" t="s">
        <v>2749</v>
      </c>
      <c r="P120" s="40" t="s">
        <v>2733</v>
      </c>
      <c r="Q120" s="40" t="s">
        <v>2802</v>
      </c>
    </row>
    <row r="121" spans="1:17" s="40" customFormat="1" ht="19.5" customHeight="1">
      <c r="A121" s="161" t="s">
        <v>233</v>
      </c>
      <c r="B121" s="1167" t="s">
        <v>4171</v>
      </c>
      <c r="C121" s="1203">
        <v>0</v>
      </c>
      <c r="D121" s="1204"/>
      <c r="E121" s="1038" t="s">
        <v>3970</v>
      </c>
      <c r="F121" s="325" t="s">
        <v>889</v>
      </c>
      <c r="G121" s="324" t="s">
        <v>2230</v>
      </c>
      <c r="H121" s="164" t="s">
        <v>2231</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1344</v>
      </c>
      <c r="N121" s="40" t="s">
        <v>1345</v>
      </c>
      <c r="O121" s="40" t="s">
        <v>2749</v>
      </c>
      <c r="P121" s="40" t="s">
        <v>2733</v>
      </c>
      <c r="Q121" s="40" t="s">
        <v>2802</v>
      </c>
    </row>
    <row r="122" spans="1:17" s="40" customFormat="1" ht="19.5" customHeight="1">
      <c r="A122" s="171" t="s">
        <v>2234</v>
      </c>
      <c r="B122" s="1170" t="s">
        <v>4172</v>
      </c>
      <c r="C122" s="1250"/>
      <c r="D122" s="1252"/>
      <c r="E122" s="1038" t="s">
        <v>3970</v>
      </c>
      <c r="F122" s="325" t="s">
        <v>889</v>
      </c>
      <c r="G122" s="324" t="s">
        <v>2230</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2852</v>
      </c>
      <c r="N122" s="40" t="s">
        <v>1345</v>
      </c>
      <c r="O122" s="40" t="s">
        <v>2749</v>
      </c>
      <c r="P122" s="40" t="s">
        <v>2733</v>
      </c>
      <c r="Q122" s="40" t="s">
        <v>2802</v>
      </c>
    </row>
    <row r="123" spans="1:17" s="40" customFormat="1" ht="19.5" customHeight="1">
      <c r="A123" s="171" t="s">
        <v>2235</v>
      </c>
      <c r="B123" s="1167" t="s">
        <v>4171</v>
      </c>
      <c r="C123" s="1273"/>
      <c r="D123" s="1273"/>
      <c r="E123" s="1038" t="s">
        <v>3970</v>
      </c>
      <c r="F123" s="325" t="s">
        <v>889</v>
      </c>
      <c r="G123" s="324" t="s">
        <v>2230</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2853</v>
      </c>
      <c r="N123" s="40" t="s">
        <v>1345</v>
      </c>
      <c r="O123" s="40" t="s">
        <v>2749</v>
      </c>
      <c r="P123" s="40" t="s">
        <v>2733</v>
      </c>
      <c r="Q123" s="40" t="s">
        <v>2802</v>
      </c>
    </row>
    <row r="124" spans="1:17" s="40" customFormat="1" ht="19.5" customHeight="1">
      <c r="A124" s="630" t="s">
        <v>240</v>
      </c>
      <c r="B124" s="1170" t="s">
        <v>4111</v>
      </c>
      <c r="C124" s="1250"/>
      <c r="D124" s="1252"/>
      <c r="E124" s="1038" t="s">
        <v>3970</v>
      </c>
      <c r="F124" s="661" t="s">
        <v>3857</v>
      </c>
      <c r="G124" s="662" t="s">
        <v>3258</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2852</v>
      </c>
      <c r="N124" s="40" t="s">
        <v>1452</v>
      </c>
      <c r="O124" s="40" t="s">
        <v>2746</v>
      </c>
      <c r="P124" s="40" t="s">
        <v>2725</v>
      </c>
      <c r="Q124" s="40" t="s">
        <v>2802</v>
      </c>
    </row>
    <row r="125" spans="1:17" s="197" customFormat="1" ht="19.5" customHeight="1">
      <c r="A125" s="1274"/>
      <c r="B125" s="1275"/>
      <c r="C125" s="1275"/>
      <c r="D125" s="1275"/>
      <c r="E125" s="1275"/>
      <c r="F125" s="1275"/>
      <c r="G125" s="1275"/>
      <c r="H125" s="1276"/>
      <c r="I125" s="559" t="str">
        <f t="shared" si="9"/>
        <v/>
      </c>
      <c r="J125" s="214"/>
      <c r="K125" s="214"/>
      <c r="L125" s="214"/>
      <c r="M125" s="569"/>
      <c r="N125" s="40"/>
      <c r="O125" s="40"/>
      <c r="P125" s="570"/>
      <c r="Q125" s="40"/>
    </row>
    <row r="126" spans="1:17" s="40" customFormat="1" ht="19.5" customHeight="1">
      <c r="A126" s="1183" t="s">
        <v>4064</v>
      </c>
      <c r="B126" s="1184"/>
      <c r="C126" s="1184"/>
      <c r="D126" s="1184"/>
      <c r="E126" s="1184"/>
      <c r="F126" s="1184"/>
      <c r="G126" s="1184"/>
      <c r="H126" s="1185"/>
      <c r="I126" s="559"/>
      <c r="J126" s="214"/>
      <c r="K126" s="214"/>
      <c r="L126" s="214"/>
    </row>
    <row r="127" spans="1:17" s="28" customFormat="1" ht="19.5" customHeight="1">
      <c r="A127" s="1277" t="s">
        <v>490</v>
      </c>
      <c r="B127" s="1278"/>
      <c r="C127" s="1278"/>
      <c r="D127" s="1278"/>
      <c r="E127" s="1278"/>
      <c r="F127" s="1278"/>
      <c r="G127" s="1278"/>
      <c r="H127" s="1279"/>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68"/>
      <c r="B129" s="1269"/>
      <c r="C129" s="1269"/>
      <c r="D129" s="1269"/>
      <c r="E129" s="1269"/>
      <c r="F129" s="1269"/>
      <c r="G129" s="31"/>
      <c r="H129" s="32"/>
      <c r="I129" s="559" t="str">
        <f t="shared" si="9"/>
        <v/>
      </c>
      <c r="J129" s="214"/>
      <c r="K129" s="214"/>
      <c r="L129" s="214"/>
      <c r="M129" s="39"/>
      <c r="N129" s="40"/>
      <c r="O129" s="40"/>
      <c r="Q129" s="40"/>
    </row>
    <row r="130" spans="1:18" ht="19.5" customHeight="1">
      <c r="A130" s="177" t="s">
        <v>37</v>
      </c>
      <c r="B130" s="229" t="s">
        <v>2</v>
      </c>
      <c r="C130" s="1209" t="s">
        <v>3</v>
      </c>
      <c r="D130" s="1209"/>
      <c r="E130" s="1209"/>
      <c r="F130" s="24" t="s">
        <v>4</v>
      </c>
      <c r="G130" s="24" t="s">
        <v>5</v>
      </c>
      <c r="H130" s="25" t="s">
        <v>6</v>
      </c>
      <c r="I130" s="559" t="str">
        <f t="shared" si="9"/>
        <v/>
      </c>
      <c r="J130" s="573" t="s">
        <v>2883</v>
      </c>
      <c r="K130" s="214" t="s">
        <v>2843</v>
      </c>
      <c r="L130" s="214" t="s">
        <v>2844</v>
      </c>
      <c r="M130" s="72" t="s">
        <v>2721</v>
      </c>
      <c r="N130" s="72" t="s">
        <v>2812</v>
      </c>
      <c r="O130" s="72" t="s">
        <v>2813</v>
      </c>
      <c r="P130" s="72" t="s">
        <v>2814</v>
      </c>
      <c r="Q130" s="72" t="s">
        <v>2791</v>
      </c>
      <c r="R130" s="557"/>
    </row>
    <row r="131" spans="1:18" s="40" customFormat="1" ht="19.5" customHeight="1">
      <c r="A131" s="327" t="s">
        <v>3476</v>
      </c>
      <c r="B131" s="702" t="s">
        <v>3484</v>
      </c>
      <c r="C131" s="1201" t="s">
        <v>4018</v>
      </c>
      <c r="D131" s="1228"/>
      <c r="E131" s="1202"/>
      <c r="F131" s="641" t="s">
        <v>2394</v>
      </c>
      <c r="G131" s="182" t="s">
        <v>8</v>
      </c>
      <c r="H131" s="222" t="s">
        <v>3876</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146</v>
      </c>
      <c r="N131" s="40" t="s">
        <v>146</v>
      </c>
      <c r="O131" s="40" t="s">
        <v>2749</v>
      </c>
      <c r="P131" s="40" t="s">
        <v>2733</v>
      </c>
      <c r="Q131" s="40" t="s">
        <v>2802</v>
      </c>
    </row>
    <row r="132" spans="1:18" s="40" customFormat="1" ht="19.5" customHeight="1">
      <c r="A132" s="327" t="s">
        <v>2457</v>
      </c>
      <c r="B132" s="702" t="s">
        <v>3485</v>
      </c>
      <c r="C132" s="1203" t="s">
        <v>3814</v>
      </c>
      <c r="D132" s="1295"/>
      <c r="E132" s="1204"/>
      <c r="F132" s="332" t="s">
        <v>3815</v>
      </c>
      <c r="G132" s="162" t="s">
        <v>3076</v>
      </c>
      <c r="H132" s="163" t="s">
        <v>3717</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589</v>
      </c>
      <c r="N132" s="40" t="s">
        <v>589</v>
      </c>
      <c r="O132" s="40" t="s">
        <v>2749</v>
      </c>
      <c r="P132" s="40" t="s">
        <v>2733</v>
      </c>
      <c r="Q132" s="40" t="s">
        <v>2802</v>
      </c>
    </row>
    <row r="133" spans="1:18" s="40" customFormat="1" ht="19.5" customHeight="1">
      <c r="A133" s="327" t="s">
        <v>2458</v>
      </c>
      <c r="B133" s="702" t="s">
        <v>3486</v>
      </c>
      <c r="C133" s="1203" t="s">
        <v>3814</v>
      </c>
      <c r="D133" s="1295"/>
      <c r="E133" s="1204"/>
      <c r="F133" s="332" t="s">
        <v>3815</v>
      </c>
      <c r="G133" s="162" t="s">
        <v>3076</v>
      </c>
      <c r="H133" s="163" t="s">
        <v>3717</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1472</v>
      </c>
      <c r="N133" s="40" t="s">
        <v>1472</v>
      </c>
      <c r="O133" s="40" t="s">
        <v>2749</v>
      </c>
      <c r="P133" s="40" t="s">
        <v>2733</v>
      </c>
      <c r="Q133" s="40" t="s">
        <v>2802</v>
      </c>
    </row>
    <row r="134" spans="1:18" s="28" customFormat="1" ht="19.5" customHeight="1">
      <c r="A134" s="1307" t="s">
        <v>3885</v>
      </c>
      <c r="B134" s="1230"/>
      <c r="C134" s="1230"/>
      <c r="D134" s="1230"/>
      <c r="E134" s="1230"/>
      <c r="F134" s="1230"/>
      <c r="G134" s="1230"/>
      <c r="H134" s="1231"/>
      <c r="I134" s="559" t="str">
        <f t="shared" si="9"/>
        <v/>
      </c>
      <c r="J134" s="214"/>
      <c r="K134" s="214"/>
      <c r="L134" s="214"/>
      <c r="N134" s="40"/>
      <c r="O134" s="40"/>
      <c r="Q134" s="40"/>
    </row>
    <row r="135" spans="1:18" s="40" customFormat="1" ht="19.5" customHeight="1" thickBot="1">
      <c r="A135" s="1243" t="s">
        <v>2199</v>
      </c>
      <c r="B135" s="1244"/>
      <c r="C135" s="1244"/>
      <c r="D135" s="1244"/>
      <c r="E135" s="1244"/>
      <c r="F135" s="1244"/>
      <c r="G135" s="1244"/>
      <c r="H135" s="1245"/>
      <c r="I135" s="559" t="str">
        <f t="shared" si="9"/>
        <v/>
      </c>
      <c r="J135" s="214"/>
      <c r="K135" s="214"/>
      <c r="L135" s="214"/>
    </row>
    <row r="136" spans="1:18" s="40" customFormat="1" ht="19.5" customHeight="1">
      <c r="A136" s="1297"/>
      <c r="B136" s="1298"/>
      <c r="C136" s="1298"/>
      <c r="D136" s="1298"/>
      <c r="E136" s="1298"/>
      <c r="F136" s="1298"/>
      <c r="G136" s="59"/>
      <c r="H136" s="60"/>
      <c r="I136" s="559" t="str">
        <f t="shared" si="9"/>
        <v/>
      </c>
      <c r="J136" s="214"/>
      <c r="K136" s="214"/>
      <c r="L136" s="214"/>
    </row>
    <row r="137" spans="1:18" ht="19.5" customHeight="1">
      <c r="A137" s="177" t="s">
        <v>38</v>
      </c>
      <c r="B137" s="267" t="s">
        <v>2</v>
      </c>
      <c r="C137" s="1209" t="s">
        <v>3</v>
      </c>
      <c r="D137" s="1209"/>
      <c r="E137" s="1209"/>
      <c r="F137" s="24" t="s">
        <v>4</v>
      </c>
      <c r="G137" s="24" t="s">
        <v>5</v>
      </c>
      <c r="H137" s="25" t="s">
        <v>6</v>
      </c>
      <c r="I137" s="559" t="str">
        <f t="shared" si="9"/>
        <v/>
      </c>
      <c r="J137" s="573" t="s">
        <v>2883</v>
      </c>
      <c r="K137" s="214" t="s">
        <v>2843</v>
      </c>
      <c r="L137" s="214" t="s">
        <v>2844</v>
      </c>
      <c r="M137" s="72" t="s">
        <v>2721</v>
      </c>
      <c r="N137" s="72" t="s">
        <v>2812</v>
      </c>
      <c r="O137" s="72" t="s">
        <v>2813</v>
      </c>
      <c r="P137" s="72" t="s">
        <v>2814</v>
      </c>
      <c r="Q137" s="72" t="s">
        <v>2791</v>
      </c>
      <c r="R137" s="557" t="s">
        <v>4</v>
      </c>
    </row>
    <row r="138" spans="1:18" s="47" customFormat="1" ht="19.5" customHeight="1">
      <c r="A138" s="160" t="s">
        <v>3780</v>
      </c>
      <c r="B138" s="702" t="s">
        <v>3487</v>
      </c>
      <c r="C138" s="1195" t="s">
        <v>3758</v>
      </c>
      <c r="D138" s="1196"/>
      <c r="E138" s="1197"/>
      <c r="F138" s="910" t="s">
        <v>3757</v>
      </c>
      <c r="G138" s="162" t="s">
        <v>8</v>
      </c>
      <c r="H138" s="196" t="s">
        <v>553</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1225</v>
      </c>
      <c r="N138" s="40" t="s">
        <v>1225</v>
      </c>
      <c r="O138" s="40" t="s">
        <v>2749</v>
      </c>
      <c r="P138" s="40" t="s">
        <v>2736</v>
      </c>
      <c r="Q138" s="40" t="s">
        <v>2805</v>
      </c>
      <c r="R138" s="597" t="s">
        <v>3036</v>
      </c>
    </row>
    <row r="139" spans="1:18" s="47" customFormat="1" ht="19.5" customHeight="1">
      <c r="A139" s="160" t="s">
        <v>282</v>
      </c>
      <c r="B139" s="702" t="s">
        <v>3488</v>
      </c>
      <c r="C139" s="1195" t="s">
        <v>3758</v>
      </c>
      <c r="D139" s="1196"/>
      <c r="E139" s="1197"/>
      <c r="F139" s="910" t="s">
        <v>3757</v>
      </c>
      <c r="G139" s="162" t="s">
        <v>8</v>
      </c>
      <c r="H139" s="196" t="s">
        <v>553</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1225</v>
      </c>
      <c r="N139" s="40" t="s">
        <v>1225</v>
      </c>
      <c r="O139" s="40" t="s">
        <v>2749</v>
      </c>
      <c r="P139" s="40" t="s">
        <v>2728</v>
      </c>
      <c r="Q139" s="40" t="s">
        <v>2806</v>
      </c>
      <c r="R139" s="597" t="s">
        <v>3036</v>
      </c>
    </row>
    <row r="140" spans="1:18" s="29" customFormat="1" ht="19.5" customHeight="1">
      <c r="A140" s="1246" t="s">
        <v>529</v>
      </c>
      <c r="B140" s="1247"/>
      <c r="C140" s="1247"/>
      <c r="D140" s="1247"/>
      <c r="E140" s="1247"/>
      <c r="F140" s="1247"/>
      <c r="G140" s="1247"/>
      <c r="H140" s="1248"/>
      <c r="I140" s="559" t="str">
        <f t="shared" si="9"/>
        <v/>
      </c>
      <c r="J140" s="214"/>
      <c r="K140" s="214"/>
      <c r="L140" s="214"/>
      <c r="M140" s="40"/>
      <c r="N140" s="40"/>
      <c r="O140" s="40"/>
      <c r="Q140" s="40"/>
    </row>
    <row r="141" spans="1:18" s="29" customFormat="1" ht="19.5" customHeight="1">
      <c r="A141" s="278" t="s">
        <v>530</v>
      </c>
      <c r="B141" s="279"/>
      <c r="C141" s="279"/>
      <c r="D141" s="279"/>
      <c r="E141" s="279"/>
      <c r="F141" s="279"/>
      <c r="G141" s="279"/>
      <c r="H141" s="280"/>
      <c r="I141" s="559" t="str">
        <f t="shared" si="9"/>
        <v/>
      </c>
      <c r="J141" s="214"/>
      <c r="K141" s="214"/>
      <c r="L141" s="214"/>
      <c r="M141" s="40"/>
      <c r="N141" s="40"/>
      <c r="O141" s="40"/>
      <c r="Q141" s="40"/>
    </row>
    <row r="142" spans="1:18" s="28" customFormat="1" ht="19.5" customHeight="1" thickBot="1">
      <c r="A142" s="1299" t="s">
        <v>3873</v>
      </c>
      <c r="B142" s="1300"/>
      <c r="C142" s="1300"/>
      <c r="D142" s="1300"/>
      <c r="E142" s="1300"/>
      <c r="F142" s="1300"/>
      <c r="G142" s="1300"/>
      <c r="H142" s="1301"/>
      <c r="I142" s="559" t="str">
        <f t="shared" si="9"/>
        <v/>
      </c>
      <c r="J142" s="214"/>
      <c r="K142" s="214"/>
      <c r="L142" s="214"/>
      <c r="N142" s="40"/>
      <c r="O142" s="40"/>
      <c r="Q142" s="40"/>
    </row>
    <row r="143" spans="1:18" s="40" customFormat="1" ht="19.5" customHeight="1">
      <c r="A143" s="1297"/>
      <c r="B143" s="1298"/>
      <c r="C143" s="1298"/>
      <c r="D143" s="1298"/>
      <c r="E143" s="1298"/>
      <c r="F143" s="1298"/>
      <c r="G143" s="587"/>
      <c r="H143" s="60"/>
      <c r="I143" s="559" t="str">
        <f t="shared" si="9"/>
        <v/>
      </c>
      <c r="J143" s="214"/>
      <c r="K143" s="214"/>
      <c r="L143" s="214"/>
    </row>
    <row r="144" spans="1:18" ht="19.5" customHeight="1">
      <c r="A144" s="177" t="s">
        <v>38</v>
      </c>
      <c r="B144" s="267" t="s">
        <v>2</v>
      </c>
      <c r="C144" s="1209" t="s">
        <v>3</v>
      </c>
      <c r="D144" s="1209"/>
      <c r="E144" s="1209"/>
      <c r="F144" s="24" t="s">
        <v>4</v>
      </c>
      <c r="G144" s="24" t="s">
        <v>5</v>
      </c>
      <c r="H144" s="25" t="s">
        <v>6</v>
      </c>
      <c r="I144" s="559" t="str">
        <f t="shared" si="9"/>
        <v/>
      </c>
      <c r="J144" s="573" t="s">
        <v>2883</v>
      </c>
      <c r="K144" s="214" t="s">
        <v>2843</v>
      </c>
      <c r="L144" s="214" t="s">
        <v>2844</v>
      </c>
      <c r="M144" s="72" t="s">
        <v>2721</v>
      </c>
      <c r="N144" s="72" t="s">
        <v>2812</v>
      </c>
      <c r="O144" s="72" t="s">
        <v>2813</v>
      </c>
      <c r="P144" s="72" t="s">
        <v>2814</v>
      </c>
      <c r="Q144" s="72" t="s">
        <v>2791</v>
      </c>
      <c r="R144" s="557" t="s">
        <v>4</v>
      </c>
    </row>
    <row r="145" spans="1:19" s="39" customFormat="1" ht="19.5" customHeight="1">
      <c r="A145" s="161" t="s">
        <v>2398</v>
      </c>
      <c r="B145" s="1165" t="s">
        <v>4179</v>
      </c>
      <c r="C145" s="1203" t="s">
        <v>39</v>
      </c>
      <c r="D145" s="1295"/>
      <c r="E145" s="1204"/>
      <c r="F145" s="332" t="s">
        <v>40</v>
      </c>
      <c r="G145" s="162" t="s">
        <v>8</v>
      </c>
      <c r="H145" s="164">
        <v>11</v>
      </c>
      <c r="I145" s="559"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9" t="s">
        <v>1225</v>
      </c>
      <c r="N145" s="40" t="s">
        <v>1225</v>
      </c>
      <c r="O145" s="40" t="s">
        <v>2749</v>
      </c>
      <c r="P145" s="40" t="s">
        <v>2736</v>
      </c>
      <c r="Q145" s="40" t="s">
        <v>2806</v>
      </c>
      <c r="R145" s="39" t="s">
        <v>1135</v>
      </c>
    </row>
    <row r="146" spans="1:19" s="39" customFormat="1" ht="19.5" customHeight="1">
      <c r="A146" s="161" t="s">
        <v>282</v>
      </c>
      <c r="B146" s="1165" t="s">
        <v>4180</v>
      </c>
      <c r="C146" s="1311" t="s">
        <v>39</v>
      </c>
      <c r="D146" s="1311"/>
      <c r="E146" s="1311"/>
      <c r="F146" s="332" t="s">
        <v>40</v>
      </c>
      <c r="G146" s="162" t="s">
        <v>8</v>
      </c>
      <c r="H146" s="164">
        <v>11</v>
      </c>
      <c r="I146" s="559"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1225</v>
      </c>
      <c r="N146" s="40" t="s">
        <v>1225</v>
      </c>
      <c r="O146" s="40" t="s">
        <v>2749</v>
      </c>
      <c r="P146" s="40" t="s">
        <v>2728</v>
      </c>
      <c r="Q146" s="40" t="s">
        <v>2806</v>
      </c>
      <c r="R146" s="39" t="s">
        <v>1135</v>
      </c>
    </row>
    <row r="147" spans="1:19" s="39" customFormat="1" ht="19.5" customHeight="1">
      <c r="A147" s="1312" t="s">
        <v>4181</v>
      </c>
      <c r="B147" s="1313"/>
      <c r="C147" s="1313"/>
      <c r="D147" s="1313"/>
      <c r="E147" s="1313"/>
      <c r="F147" s="1313"/>
      <c r="G147" s="1313"/>
      <c r="H147" s="1314"/>
      <c r="I147" s="559"/>
      <c r="J147" s="214"/>
      <c r="K147" s="214"/>
      <c r="L147" s="214"/>
      <c r="M147" s="579"/>
      <c r="N147" s="40"/>
      <c r="O147" s="40"/>
      <c r="P147" s="40"/>
      <c r="Q147" s="40"/>
    </row>
    <row r="148" spans="1:19" s="197" customFormat="1" ht="19.5" customHeight="1">
      <c r="A148" s="1312" t="s">
        <v>4155</v>
      </c>
      <c r="B148" s="1313"/>
      <c r="C148" s="1313"/>
      <c r="D148" s="1313"/>
      <c r="E148" s="1313"/>
      <c r="F148" s="1313"/>
      <c r="G148" s="1313"/>
      <c r="H148" s="1314"/>
      <c r="I148" s="559" t="str">
        <f t="shared" si="9"/>
        <v/>
      </c>
      <c r="J148" s="214"/>
      <c r="K148" s="214"/>
      <c r="L148" s="214"/>
      <c r="M148" s="569"/>
      <c r="N148" s="40"/>
      <c r="O148" s="40"/>
      <c r="P148" s="570"/>
      <c r="Q148" s="40"/>
    </row>
    <row r="149" spans="1:19" s="29" customFormat="1" ht="18.75" customHeight="1">
      <c r="A149" s="1246" t="s">
        <v>546</v>
      </c>
      <c r="B149" s="1247"/>
      <c r="C149" s="1247"/>
      <c r="D149" s="1247"/>
      <c r="E149" s="1247"/>
      <c r="F149" s="1247"/>
      <c r="G149" s="1247"/>
      <c r="H149" s="1248"/>
      <c r="I149" s="559" t="str">
        <f t="shared" ref="I149:I214" si="17">IF(J149="","",IF(J149="SYSTEM PRICE","",IF(B149=J149,"-","check")))</f>
        <v/>
      </c>
      <c r="J149" s="214"/>
      <c r="K149" s="214"/>
      <c r="L149" s="214"/>
      <c r="M149" s="40"/>
      <c r="N149" s="40"/>
      <c r="O149" s="40"/>
      <c r="Q149" s="40"/>
    </row>
    <row r="150" spans="1:19" s="28" customFormat="1" ht="19.5" customHeight="1" thickBot="1">
      <c r="A150" s="1299" t="s">
        <v>3874</v>
      </c>
      <c r="B150" s="1300"/>
      <c r="C150" s="1300"/>
      <c r="D150" s="1300"/>
      <c r="E150" s="1300"/>
      <c r="F150" s="1300"/>
      <c r="G150" s="1300"/>
      <c r="H150" s="1301"/>
      <c r="I150" s="559" t="str">
        <f t="shared" si="17"/>
        <v/>
      </c>
      <c r="J150" s="214"/>
      <c r="K150" s="214"/>
      <c r="L150" s="214"/>
      <c r="N150" s="40"/>
      <c r="O150" s="40"/>
      <c r="Q150" s="40"/>
      <c r="R150" s="40"/>
      <c r="S150" s="40"/>
    </row>
    <row r="151" spans="1:19" s="40" customFormat="1" ht="19.5" customHeight="1">
      <c r="A151" s="1210"/>
      <c r="B151" s="1211"/>
      <c r="C151" s="1211"/>
      <c r="D151" s="1211"/>
      <c r="E151" s="1211"/>
      <c r="F151" s="1211"/>
      <c r="G151" s="1211"/>
      <c r="H151" s="1296"/>
      <c r="I151" s="559" t="str">
        <f t="shared" si="17"/>
        <v/>
      </c>
      <c r="J151" s="214"/>
      <c r="K151" s="214"/>
      <c r="L151" s="214"/>
    </row>
    <row r="152" spans="1:19" s="46" customFormat="1" ht="19.5" customHeight="1">
      <c r="A152" s="177" t="s">
        <v>41</v>
      </c>
      <c r="B152" s="267" t="s">
        <v>2</v>
      </c>
      <c r="C152" s="1209" t="s">
        <v>3</v>
      </c>
      <c r="D152" s="1209"/>
      <c r="E152" s="1209"/>
      <c r="F152" s="24" t="s">
        <v>4</v>
      </c>
      <c r="G152" s="24" t="s">
        <v>5</v>
      </c>
      <c r="H152" s="25" t="s">
        <v>6</v>
      </c>
      <c r="I152" s="559" t="str">
        <f t="shared" si="17"/>
        <v/>
      </c>
      <c r="J152" s="573" t="s">
        <v>2883</v>
      </c>
      <c r="K152" s="214" t="s">
        <v>2843</v>
      </c>
      <c r="L152" s="214" t="s">
        <v>2844</v>
      </c>
      <c r="M152" s="72" t="s">
        <v>2721</v>
      </c>
      <c r="N152" s="72" t="s">
        <v>2812</v>
      </c>
      <c r="O152" s="72" t="s">
        <v>2813</v>
      </c>
      <c r="P152" s="72" t="s">
        <v>2814</v>
      </c>
      <c r="Q152" s="72" t="s">
        <v>2791</v>
      </c>
      <c r="R152" s="557"/>
      <c r="S152" s="40"/>
    </row>
    <row r="153" spans="1:19" s="46" customFormat="1" ht="19.5" customHeight="1">
      <c r="A153" s="170" t="s">
        <v>2437</v>
      </c>
      <c r="B153" s="702" t="s">
        <v>3149</v>
      </c>
      <c r="C153" s="1203" t="s">
        <v>3895</v>
      </c>
      <c r="D153" s="1295"/>
      <c r="E153" s="1204"/>
      <c r="F153" s="332" t="s">
        <v>3896</v>
      </c>
      <c r="G153" s="162" t="s">
        <v>8</v>
      </c>
      <c r="H153" s="222" t="s">
        <v>542</v>
      </c>
      <c r="I153" s="559"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924</v>
      </c>
      <c r="N153" s="40" t="s">
        <v>924</v>
      </c>
      <c r="O153" s="40" t="s">
        <v>2749</v>
      </c>
      <c r="P153" s="40" t="s">
        <v>2728</v>
      </c>
      <c r="Q153" s="40" t="s">
        <v>2806</v>
      </c>
      <c r="R153" s="40"/>
      <c r="S153" s="40"/>
    </row>
    <row r="154" spans="1:19" s="46" customFormat="1" ht="19.5" customHeight="1">
      <c r="A154" s="170" t="s">
        <v>486</v>
      </c>
      <c r="B154" s="702" t="s">
        <v>3489</v>
      </c>
      <c r="C154" s="1203" t="s">
        <v>3895</v>
      </c>
      <c r="D154" s="1295"/>
      <c r="E154" s="1204"/>
      <c r="F154" s="332" t="s">
        <v>3896</v>
      </c>
      <c r="G154" s="162" t="s">
        <v>8</v>
      </c>
      <c r="H154" s="222" t="s">
        <v>542</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924</v>
      </c>
      <c r="N154" s="40" t="s">
        <v>924</v>
      </c>
      <c r="O154" s="40" t="s">
        <v>2749</v>
      </c>
      <c r="P154" s="40" t="s">
        <v>2736</v>
      </c>
      <c r="Q154" s="40" t="s">
        <v>2807</v>
      </c>
      <c r="R154" s="40"/>
      <c r="S154" s="40"/>
    </row>
    <row r="155" spans="1:19" s="46" customFormat="1" ht="19.5" customHeight="1">
      <c r="A155" s="170" t="s">
        <v>2438</v>
      </c>
      <c r="B155" s="702" t="s">
        <v>3149</v>
      </c>
      <c r="C155" s="1203" t="s">
        <v>3895</v>
      </c>
      <c r="D155" s="1295"/>
      <c r="E155" s="1204"/>
      <c r="F155" s="332" t="s">
        <v>3896</v>
      </c>
      <c r="G155" s="268" t="s">
        <v>314</v>
      </c>
      <c r="H155" s="222" t="s">
        <v>542</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1295</v>
      </c>
      <c r="N155" s="40" t="s">
        <v>924</v>
      </c>
      <c r="O155" s="40" t="s">
        <v>2749</v>
      </c>
      <c r="P155" s="40" t="s">
        <v>2740</v>
      </c>
      <c r="Q155" s="40" t="s">
        <v>2806</v>
      </c>
      <c r="R155" s="40"/>
      <c r="S155" s="40"/>
    </row>
    <row r="156" spans="1:19" s="46" customFormat="1" ht="19.5" customHeight="1">
      <c r="A156" s="161" t="s">
        <v>2274</v>
      </c>
      <c r="B156" s="702" t="s">
        <v>3149</v>
      </c>
      <c r="C156" s="1203" t="s">
        <v>3895</v>
      </c>
      <c r="D156" s="1295"/>
      <c r="E156" s="1204"/>
      <c r="F156" s="332" t="s">
        <v>3896</v>
      </c>
      <c r="G156" s="268" t="s">
        <v>314</v>
      </c>
      <c r="H156" s="222" t="s">
        <v>542</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1073</v>
      </c>
      <c r="N156" s="40" t="s">
        <v>924</v>
      </c>
      <c r="O156" s="40" t="s">
        <v>2749</v>
      </c>
      <c r="P156" s="40" t="s">
        <v>2740</v>
      </c>
      <c r="Q156" s="40" t="s">
        <v>2806</v>
      </c>
      <c r="R156" s="40"/>
      <c r="S156" s="40"/>
    </row>
    <row r="157" spans="1:19" s="28" customFormat="1" ht="19.5" customHeight="1">
      <c r="A157" s="161" t="s">
        <v>2206</v>
      </c>
      <c r="B157" s="702" t="s">
        <v>3149</v>
      </c>
      <c r="C157" s="1203" t="s">
        <v>3895</v>
      </c>
      <c r="D157" s="1295"/>
      <c r="E157" s="1204"/>
      <c r="F157" s="332" t="s">
        <v>3896</v>
      </c>
      <c r="G157" s="268" t="s">
        <v>314</v>
      </c>
      <c r="H157" s="222" t="s">
        <v>542</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1294</v>
      </c>
      <c r="N157" s="40" t="s">
        <v>924</v>
      </c>
      <c r="O157" s="40" t="s">
        <v>2749</v>
      </c>
      <c r="P157" s="40" t="s">
        <v>2733</v>
      </c>
      <c r="Q157" s="40" t="s">
        <v>2806</v>
      </c>
      <c r="R157" s="40"/>
      <c r="S157" s="40"/>
    </row>
    <row r="158" spans="1:19" s="28" customFormat="1" ht="19.5" customHeight="1">
      <c r="A158" s="170" t="s">
        <v>2417</v>
      </c>
      <c r="B158" s="702" t="s">
        <v>3490</v>
      </c>
      <c r="C158" s="1203" t="s">
        <v>3895</v>
      </c>
      <c r="D158" s="1295"/>
      <c r="E158" s="1204"/>
      <c r="F158" s="332" t="s">
        <v>3896</v>
      </c>
      <c r="G158" s="268" t="s">
        <v>314</v>
      </c>
      <c r="H158" s="222" t="s">
        <v>542</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298</v>
      </c>
      <c r="N158" s="40" t="s">
        <v>924</v>
      </c>
      <c r="O158" s="40" t="s">
        <v>2749</v>
      </c>
      <c r="P158" s="40" t="s">
        <v>2733</v>
      </c>
      <c r="Q158" s="40" t="s">
        <v>2806</v>
      </c>
      <c r="R158" s="40"/>
      <c r="S158" s="40"/>
    </row>
    <row r="159" spans="1:19" s="28" customFormat="1" ht="19.5" customHeight="1">
      <c r="A159" s="170" t="s">
        <v>2415</v>
      </c>
      <c r="B159" s="702" t="s">
        <v>3490</v>
      </c>
      <c r="C159" s="1203" t="s">
        <v>3895</v>
      </c>
      <c r="D159" s="1295"/>
      <c r="E159" s="1204"/>
      <c r="F159" s="332" t="s">
        <v>3896</v>
      </c>
      <c r="G159" s="268" t="s">
        <v>314</v>
      </c>
      <c r="H159" s="222" t="s">
        <v>542</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299</v>
      </c>
      <c r="N159" s="40" t="s">
        <v>924</v>
      </c>
      <c r="O159" s="40" t="s">
        <v>2749</v>
      </c>
      <c r="P159" s="40" t="s">
        <v>2733</v>
      </c>
      <c r="Q159" s="40" t="s">
        <v>2806</v>
      </c>
      <c r="R159" s="40"/>
      <c r="S159" s="40"/>
    </row>
    <row r="160" spans="1:19" s="28" customFormat="1" ht="19.5" customHeight="1">
      <c r="A160" s="170" t="s">
        <v>2416</v>
      </c>
      <c r="B160" s="702" t="s">
        <v>3490</v>
      </c>
      <c r="C160" s="1203" t="s">
        <v>3895</v>
      </c>
      <c r="D160" s="1295"/>
      <c r="E160" s="1204"/>
      <c r="F160" s="332" t="s">
        <v>3896</v>
      </c>
      <c r="G160" s="330" t="s">
        <v>314</v>
      </c>
      <c r="H160" s="222" t="s">
        <v>542</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2737</v>
      </c>
      <c r="N160" s="40" t="s">
        <v>924</v>
      </c>
      <c r="O160" s="40" t="s">
        <v>2749</v>
      </c>
      <c r="P160" s="40" t="s">
        <v>2733</v>
      </c>
      <c r="Q160" s="40" t="s">
        <v>2806</v>
      </c>
      <c r="R160" s="40"/>
      <c r="S160" s="40"/>
    </row>
    <row r="161" spans="1:20" s="29" customFormat="1" ht="19.5" customHeight="1">
      <c r="A161" s="1246" t="s">
        <v>481</v>
      </c>
      <c r="B161" s="1247"/>
      <c r="C161" s="1247"/>
      <c r="D161" s="1247"/>
      <c r="E161" s="1247"/>
      <c r="F161" s="1247"/>
      <c r="G161" s="1247"/>
      <c r="H161" s="1248"/>
      <c r="I161" s="559" t="str">
        <f t="shared" si="17"/>
        <v/>
      </c>
      <c r="J161" s="214"/>
      <c r="K161" s="214"/>
      <c r="L161" s="214"/>
      <c r="M161" s="40"/>
      <c r="N161" s="40"/>
      <c r="O161" s="40"/>
      <c r="Q161" s="40"/>
    </row>
    <row r="162" spans="1:20" s="28" customFormat="1" ht="19.5" customHeight="1">
      <c r="A162" s="209" t="s">
        <v>487</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43" t="s">
        <v>3875</v>
      </c>
      <c r="B163" s="1244"/>
      <c r="C163" s="1244"/>
      <c r="D163" s="1244"/>
      <c r="E163" s="1244"/>
      <c r="F163" s="1244"/>
      <c r="G163" s="1244"/>
      <c r="H163" s="1245"/>
      <c r="I163" s="559" t="str">
        <f t="shared" si="17"/>
        <v/>
      </c>
      <c r="J163" s="214"/>
      <c r="K163" s="214"/>
      <c r="L163" s="214"/>
      <c r="M163" s="40"/>
      <c r="N163" s="40"/>
      <c r="O163" s="40"/>
      <c r="P163" s="40"/>
      <c r="Q163" s="40"/>
      <c r="R163" s="40"/>
      <c r="S163" s="40"/>
      <c r="T163" s="40"/>
    </row>
    <row r="164" spans="1:20" s="46" customFormat="1" ht="19.5" customHeight="1">
      <c r="A164" s="1210"/>
      <c r="B164" s="1211"/>
      <c r="C164" s="1211"/>
      <c r="D164" s="1211"/>
      <c r="E164" s="1211"/>
      <c r="F164" s="1211"/>
      <c r="G164" s="1211"/>
      <c r="H164" s="1296"/>
      <c r="I164" s="559" t="str">
        <f t="shared" si="17"/>
        <v/>
      </c>
      <c r="J164" s="214"/>
      <c r="K164" s="214"/>
      <c r="L164" s="214"/>
      <c r="M164" s="40"/>
      <c r="N164" s="40"/>
      <c r="O164" s="40"/>
      <c r="P164" s="40"/>
      <c r="Q164" s="40"/>
      <c r="R164" s="40"/>
      <c r="S164" s="40"/>
      <c r="T164" s="40"/>
    </row>
    <row r="165" spans="1:20" s="46" customFormat="1" ht="19.5" customHeight="1">
      <c r="A165" s="177" t="s">
        <v>440</v>
      </c>
      <c r="B165" s="267" t="s">
        <v>2</v>
      </c>
      <c r="C165" s="1209" t="s">
        <v>3</v>
      </c>
      <c r="D165" s="1209"/>
      <c r="E165" s="1209"/>
      <c r="F165" s="24" t="s">
        <v>4</v>
      </c>
      <c r="G165" s="24" t="s">
        <v>5</v>
      </c>
      <c r="H165" s="25" t="s">
        <v>6</v>
      </c>
      <c r="I165" s="559" t="str">
        <f t="shared" si="17"/>
        <v/>
      </c>
      <c r="J165" s="573" t="s">
        <v>2883</v>
      </c>
      <c r="K165" s="214" t="s">
        <v>2843</v>
      </c>
      <c r="L165" s="214" t="s">
        <v>2844</v>
      </c>
      <c r="M165" s="72" t="s">
        <v>2721</v>
      </c>
      <c r="N165" s="72" t="s">
        <v>2812</v>
      </c>
      <c r="O165" s="72" t="s">
        <v>2813</v>
      </c>
      <c r="P165" s="72" t="s">
        <v>2814</v>
      </c>
      <c r="Q165" s="72" t="s">
        <v>2791</v>
      </c>
      <c r="R165" s="557"/>
      <c r="S165" s="40"/>
      <c r="T165" s="40"/>
    </row>
    <row r="166" spans="1:20" s="172" customFormat="1" ht="19.5" customHeight="1">
      <c r="A166" s="170" t="s">
        <v>2738</v>
      </c>
      <c r="B166" s="704" t="s">
        <v>3491</v>
      </c>
      <c r="C166" s="1256" t="s">
        <v>571</v>
      </c>
      <c r="D166" s="1257"/>
      <c r="E166" s="1258"/>
      <c r="F166" s="300" t="s">
        <v>1913</v>
      </c>
      <c r="G166" s="168" t="s">
        <v>572</v>
      </c>
      <c r="H166" s="164">
        <v>22</v>
      </c>
      <c r="I166" s="559" t="e">
        <f t="shared" si="17"/>
        <v>#DIV/0!</v>
      </c>
      <c r="J166" s="214" t="e">
        <f t="shared" ref="J166:J186"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40" t="s">
        <v>2739</v>
      </c>
      <c r="N166" s="40" t="s">
        <v>330</v>
      </c>
      <c r="O166" s="40" t="s">
        <v>2749</v>
      </c>
      <c r="P166" s="40" t="s">
        <v>2733</v>
      </c>
      <c r="Q166" s="40" t="s">
        <v>2806</v>
      </c>
      <c r="R166" s="40"/>
      <c r="S166" s="40"/>
      <c r="T166" s="40"/>
    </row>
    <row r="167" spans="1:20" s="40" customFormat="1" ht="19.5" customHeight="1">
      <c r="A167" s="188" t="s">
        <v>2386</v>
      </c>
      <c r="B167" s="702" t="s">
        <v>3492</v>
      </c>
      <c r="C167" s="1256" t="s">
        <v>834</v>
      </c>
      <c r="D167" s="1257"/>
      <c r="E167" s="1258"/>
      <c r="F167" s="300" t="s">
        <v>1915</v>
      </c>
      <c r="G167" s="168" t="s">
        <v>8</v>
      </c>
      <c r="H167" s="164">
        <v>28</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297</v>
      </c>
      <c r="N167" s="40" t="s">
        <v>297</v>
      </c>
      <c r="O167" s="40" t="s">
        <v>2749</v>
      </c>
      <c r="P167" s="40" t="s">
        <v>2733</v>
      </c>
      <c r="Q167" s="40" t="s">
        <v>2806</v>
      </c>
    </row>
    <row r="168" spans="1:20" s="40" customFormat="1" ht="19.5" customHeight="1">
      <c r="A168" s="188" t="s">
        <v>3800</v>
      </c>
      <c r="B168" s="702" t="s">
        <v>3493</v>
      </c>
      <c r="C168" s="1256" t="s">
        <v>3812</v>
      </c>
      <c r="D168" s="1257"/>
      <c r="E168" s="1258"/>
      <c r="F168" s="184" t="s">
        <v>2999</v>
      </c>
      <c r="G168" s="168" t="s">
        <v>8</v>
      </c>
      <c r="H168" s="164">
        <v>21</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555" t="s">
        <v>300</v>
      </c>
      <c r="N168" s="40" t="s">
        <v>300</v>
      </c>
      <c r="O168" s="40" t="s">
        <v>2749</v>
      </c>
      <c r="P168" s="40" t="s">
        <v>2733</v>
      </c>
      <c r="Q168" s="40" t="s">
        <v>2806</v>
      </c>
    </row>
    <row r="169" spans="1:20" s="46" customFormat="1" ht="19.5" customHeight="1">
      <c r="A169" s="188" t="s">
        <v>2402</v>
      </c>
      <c r="B169" s="702" t="s">
        <v>3494</v>
      </c>
      <c r="C169" s="1203" t="s">
        <v>570</v>
      </c>
      <c r="D169" s="1295"/>
      <c r="E169" s="1204"/>
      <c r="F169" s="184" t="s">
        <v>3038</v>
      </c>
      <c r="G169" s="168" t="s">
        <v>8</v>
      </c>
      <c r="H169" s="222" t="s">
        <v>290</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302</v>
      </c>
      <c r="N169" s="40" t="s">
        <v>302</v>
      </c>
      <c r="O169" s="40" t="s">
        <v>2749</v>
      </c>
      <c r="P169" s="40" t="s">
        <v>2728</v>
      </c>
      <c r="Q169" s="40" t="s">
        <v>2806</v>
      </c>
      <c r="R169" s="40"/>
      <c r="S169" s="40"/>
      <c r="T169" s="40"/>
    </row>
    <row r="170" spans="1:20" s="46" customFormat="1" ht="19.5" customHeight="1">
      <c r="A170" s="188" t="s">
        <v>2372</v>
      </c>
      <c r="B170" s="702" t="s">
        <v>3495</v>
      </c>
      <c r="C170" s="1203" t="s">
        <v>570</v>
      </c>
      <c r="D170" s="1295"/>
      <c r="E170" s="1204"/>
      <c r="F170" s="184" t="s">
        <v>3038</v>
      </c>
      <c r="G170" s="168" t="s">
        <v>8</v>
      </c>
      <c r="H170" s="222" t="s">
        <v>290</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6" t="s">
        <v>302</v>
      </c>
      <c r="N170" s="40" t="s">
        <v>302</v>
      </c>
      <c r="O170" s="40" t="s">
        <v>2749</v>
      </c>
      <c r="P170" s="40" t="s">
        <v>2741</v>
      </c>
      <c r="Q170" s="40" t="s">
        <v>2806</v>
      </c>
      <c r="R170" s="40"/>
      <c r="S170" s="40"/>
      <c r="T170" s="40"/>
    </row>
    <row r="171" spans="1:20" s="40" customFormat="1" ht="19.5" customHeight="1">
      <c r="A171" s="188" t="s">
        <v>2665</v>
      </c>
      <c r="B171" s="702" t="s">
        <v>3494</v>
      </c>
      <c r="C171" s="1203" t="s">
        <v>570</v>
      </c>
      <c r="D171" s="1295"/>
      <c r="E171" s="1204"/>
      <c r="F171" s="184" t="s">
        <v>3039</v>
      </c>
      <c r="G171" s="168" t="s">
        <v>439</v>
      </c>
      <c r="H171" s="222" t="s">
        <v>290</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305</v>
      </c>
      <c r="N171" s="40" t="s">
        <v>302</v>
      </c>
      <c r="O171" s="40" t="s">
        <v>2749</v>
      </c>
      <c r="P171" s="40" t="s">
        <v>2728</v>
      </c>
      <c r="Q171" s="40" t="s">
        <v>2806</v>
      </c>
    </row>
    <row r="172" spans="1:20" s="40" customFormat="1" ht="19.5" customHeight="1">
      <c r="A172" s="188" t="s">
        <v>2373</v>
      </c>
      <c r="B172" s="702" t="s">
        <v>3495</v>
      </c>
      <c r="C172" s="1203" t="s">
        <v>570</v>
      </c>
      <c r="D172" s="1295"/>
      <c r="E172" s="1204"/>
      <c r="F172" s="184" t="s">
        <v>3039</v>
      </c>
      <c r="G172" s="168" t="s">
        <v>439</v>
      </c>
      <c r="H172" s="222" t="s">
        <v>290</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0" t="s">
        <v>305</v>
      </c>
      <c r="N172" s="40" t="s">
        <v>302</v>
      </c>
      <c r="O172" s="40" t="s">
        <v>2749</v>
      </c>
      <c r="P172" s="40" t="s">
        <v>2741</v>
      </c>
      <c r="Q172" s="40" t="s">
        <v>2806</v>
      </c>
    </row>
    <row r="173" spans="1:20" s="40" customFormat="1" ht="19.5" customHeight="1">
      <c r="A173" s="188" t="s">
        <v>2666</v>
      </c>
      <c r="B173" s="702" t="s">
        <v>3496</v>
      </c>
      <c r="C173" s="1308" t="s">
        <v>1945</v>
      </c>
      <c r="D173" s="1309"/>
      <c r="E173" s="1310"/>
      <c r="F173" s="199" t="s">
        <v>1946</v>
      </c>
      <c r="G173" s="168" t="s">
        <v>8</v>
      </c>
      <c r="H173" s="166" t="s">
        <v>1912</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301</v>
      </c>
      <c r="N173" s="40" t="s">
        <v>301</v>
      </c>
      <c r="O173" s="40" t="s">
        <v>2749</v>
      </c>
      <c r="P173" s="40" t="s">
        <v>2742</v>
      </c>
      <c r="Q173" s="40" t="s">
        <v>2806</v>
      </c>
    </row>
    <row r="174" spans="1:20" s="40" customFormat="1" ht="19.5" customHeight="1">
      <c r="A174" s="188" t="s">
        <v>547</v>
      </c>
      <c r="B174" s="702" t="s">
        <v>3497</v>
      </c>
      <c r="C174" s="1308" t="s">
        <v>1945</v>
      </c>
      <c r="D174" s="1309"/>
      <c r="E174" s="1310"/>
      <c r="F174" s="302" t="s">
        <v>1947</v>
      </c>
      <c r="G174" s="168" t="s">
        <v>8</v>
      </c>
      <c r="H174" s="166" t="s">
        <v>1912</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301</v>
      </c>
      <c r="N174" s="40" t="s">
        <v>301</v>
      </c>
      <c r="O174" s="40" t="s">
        <v>2749</v>
      </c>
      <c r="P174" s="40" t="s">
        <v>2743</v>
      </c>
      <c r="Q174" s="40" t="s">
        <v>2806</v>
      </c>
    </row>
    <row r="175" spans="1:20" ht="19.5" customHeight="1">
      <c r="A175" s="188" t="s">
        <v>2667</v>
      </c>
      <c r="B175" s="702" t="s">
        <v>3498</v>
      </c>
      <c r="C175" s="1256" t="s">
        <v>3884</v>
      </c>
      <c r="D175" s="1257"/>
      <c r="E175" s="1258"/>
      <c r="F175" s="1105" t="s">
        <v>4076</v>
      </c>
      <c r="G175" s="168"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304</v>
      </c>
      <c r="N175" s="40" t="s">
        <v>304</v>
      </c>
      <c r="O175" s="40" t="s">
        <v>2749</v>
      </c>
      <c r="P175" s="40" t="s">
        <v>2742</v>
      </c>
      <c r="Q175" s="40" t="s">
        <v>2806</v>
      </c>
      <c r="R175" s="40"/>
      <c r="S175" s="40"/>
      <c r="T175" s="40"/>
    </row>
    <row r="176" spans="1:20" s="323" customFormat="1" ht="19.5" customHeight="1">
      <c r="A176" s="188" t="s">
        <v>2374</v>
      </c>
      <c r="B176" s="702" t="s">
        <v>3499</v>
      </c>
      <c r="C176" s="1256" t="s">
        <v>3884</v>
      </c>
      <c r="D176" s="1257"/>
      <c r="E176" s="1258"/>
      <c r="F176" s="1105" t="s">
        <v>4076</v>
      </c>
      <c r="G176" s="162" t="s">
        <v>8</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304</v>
      </c>
      <c r="N176" s="40" t="s">
        <v>304</v>
      </c>
      <c r="O176" s="40" t="s">
        <v>2749</v>
      </c>
      <c r="P176" s="40" t="s">
        <v>2743</v>
      </c>
      <c r="Q176" s="40" t="s">
        <v>2806</v>
      </c>
      <c r="R176" s="40"/>
      <c r="S176" s="40"/>
      <c r="T176" s="40"/>
    </row>
    <row r="177" spans="1:20" s="28" customFormat="1" ht="19.5" customHeight="1">
      <c r="A177" s="188" t="s">
        <v>2456</v>
      </c>
      <c r="B177" s="702" t="s">
        <v>3500</v>
      </c>
      <c r="C177" s="1256" t="s">
        <v>2276</v>
      </c>
      <c r="D177" s="1257"/>
      <c r="E177" s="1258"/>
      <c r="F177" s="1105" t="s">
        <v>4076</v>
      </c>
      <c r="G177" s="269" t="s">
        <v>2275</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2744</v>
      </c>
      <c r="N177" s="40" t="s">
        <v>304</v>
      </c>
      <c r="O177" s="40" t="s">
        <v>2749</v>
      </c>
      <c r="P177" s="40" t="s">
        <v>2742</v>
      </c>
      <c r="Q177" s="40" t="s">
        <v>2806</v>
      </c>
      <c r="R177" s="40"/>
      <c r="S177" s="40"/>
      <c r="T177" s="40"/>
    </row>
    <row r="178" spans="1:20" s="28" customFormat="1" ht="19.5" customHeight="1">
      <c r="A178" s="188" t="s">
        <v>2375</v>
      </c>
      <c r="B178" s="702" t="s">
        <v>3501</v>
      </c>
      <c r="C178" s="1256" t="s">
        <v>2276</v>
      </c>
      <c r="D178" s="1257"/>
      <c r="E178" s="1258"/>
      <c r="F178" s="1105" t="s">
        <v>4076</v>
      </c>
      <c r="G178" s="269" t="s">
        <v>43</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2744</v>
      </c>
      <c r="N178" s="40" t="s">
        <v>304</v>
      </c>
      <c r="O178" s="40" t="s">
        <v>2749</v>
      </c>
      <c r="P178" s="40" t="s">
        <v>2743</v>
      </c>
      <c r="Q178" s="40" t="s">
        <v>2806</v>
      </c>
      <c r="R178" s="40"/>
      <c r="S178" s="40"/>
      <c r="T178" s="40"/>
    </row>
    <row r="179" spans="1:20" s="28" customFormat="1" ht="19.5" customHeight="1">
      <c r="A179" s="188" t="s">
        <v>2387</v>
      </c>
      <c r="B179" s="702" t="s">
        <v>3502</v>
      </c>
      <c r="C179" s="1256" t="s">
        <v>214</v>
      </c>
      <c r="D179" s="1257"/>
      <c r="E179" s="1258"/>
      <c r="F179" s="332" t="s">
        <v>2418</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2745</v>
      </c>
      <c r="N179" s="40" t="s">
        <v>304</v>
      </c>
      <c r="O179" s="40" t="s">
        <v>2749</v>
      </c>
      <c r="P179" s="40" t="s">
        <v>867</v>
      </c>
      <c r="Q179" s="40" t="s">
        <v>2806</v>
      </c>
      <c r="R179" s="40"/>
      <c r="S179" s="40"/>
      <c r="T179" s="40"/>
    </row>
    <row r="180" spans="1:20" s="28" customFormat="1" ht="19.5" customHeight="1">
      <c r="A180" s="188" t="s">
        <v>2443</v>
      </c>
      <c r="B180" s="702" t="s">
        <v>3503</v>
      </c>
      <c r="C180" s="1256" t="s">
        <v>214</v>
      </c>
      <c r="D180" s="1257"/>
      <c r="E180" s="1258"/>
      <c r="F180" s="332" t="s">
        <v>2418</v>
      </c>
      <c r="G180" s="269" t="s">
        <v>43</v>
      </c>
      <c r="H180" s="164">
        <v>21</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2745</v>
      </c>
      <c r="N180" s="40" t="s">
        <v>304</v>
      </c>
      <c r="O180" s="40" t="s">
        <v>2749</v>
      </c>
      <c r="P180" s="40" t="s">
        <v>868</v>
      </c>
      <c r="Q180" s="40" t="s">
        <v>2806</v>
      </c>
      <c r="R180" s="40"/>
      <c r="S180" s="40"/>
      <c r="T180" s="40"/>
    </row>
    <row r="181" spans="1:20" ht="19.5" customHeight="1">
      <c r="A181" s="188" t="s">
        <v>2399</v>
      </c>
      <c r="B181" s="702" t="s">
        <v>3504</v>
      </c>
      <c r="C181" s="1203" t="s">
        <v>1914</v>
      </c>
      <c r="D181" s="1295"/>
      <c r="E181" s="1204"/>
      <c r="F181" s="766" t="s">
        <v>3547</v>
      </c>
      <c r="G181" s="168" t="s">
        <v>8</v>
      </c>
      <c r="H181" s="164">
        <v>32</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2858</v>
      </c>
      <c r="N181" s="40" t="s">
        <v>296</v>
      </c>
      <c r="O181" s="40" t="s">
        <v>2749</v>
      </c>
      <c r="P181" s="40" t="s">
        <v>2733</v>
      </c>
      <c r="Q181" s="40" t="s">
        <v>2806</v>
      </c>
      <c r="R181" s="40"/>
      <c r="S181" s="40"/>
      <c r="T181" s="40"/>
    </row>
    <row r="182" spans="1:20" ht="19.5" customHeight="1">
      <c r="A182" s="273" t="s">
        <v>2207</v>
      </c>
      <c r="B182" s="702" t="s">
        <v>3505</v>
      </c>
      <c r="C182" s="1203" t="s">
        <v>230</v>
      </c>
      <c r="D182" s="1295"/>
      <c r="E182" s="1204"/>
      <c r="F182" s="301" t="s">
        <v>448</v>
      </c>
      <c r="G182" s="272" t="s">
        <v>499</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6" t="s">
        <v>2859</v>
      </c>
      <c r="N182" s="40" t="s">
        <v>296</v>
      </c>
      <c r="O182" s="40" t="s">
        <v>2749</v>
      </c>
      <c r="P182" s="40" t="s">
        <v>2733</v>
      </c>
      <c r="Q182" s="40" t="s">
        <v>2806</v>
      </c>
    </row>
    <row r="183" spans="1:20" s="40" customFormat="1" ht="19.5" customHeight="1">
      <c r="A183" s="170" t="s">
        <v>2581</v>
      </c>
      <c r="B183" s="702" t="s">
        <v>3506</v>
      </c>
      <c r="C183" s="1203" t="s">
        <v>230</v>
      </c>
      <c r="D183" s="1295"/>
      <c r="E183" s="1204"/>
      <c r="F183" s="181" t="s">
        <v>448</v>
      </c>
      <c r="G183" s="272" t="s">
        <v>499</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2860</v>
      </c>
      <c r="N183" s="40" t="s">
        <v>296</v>
      </c>
      <c r="O183" s="40" t="s">
        <v>2749</v>
      </c>
      <c r="P183" s="40" t="s">
        <v>2733</v>
      </c>
      <c r="Q183" s="40" t="s">
        <v>2806</v>
      </c>
    </row>
    <row r="184" spans="1:20" s="28" customFormat="1" ht="19.5" customHeight="1">
      <c r="A184" s="170" t="s">
        <v>2361</v>
      </c>
      <c r="B184" s="702" t="s">
        <v>3507</v>
      </c>
      <c r="C184" s="1203" t="s">
        <v>230</v>
      </c>
      <c r="D184" s="1295"/>
      <c r="E184" s="1204"/>
      <c r="F184" s="181" t="s">
        <v>448</v>
      </c>
      <c r="G184" s="272" t="s">
        <v>499</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4" t="s">
        <v>2861</v>
      </c>
      <c r="N184" s="40" t="s">
        <v>296</v>
      </c>
      <c r="O184" s="40" t="s">
        <v>2749</v>
      </c>
      <c r="P184" s="40" t="s">
        <v>2733</v>
      </c>
      <c r="Q184" s="40" t="s">
        <v>2806</v>
      </c>
    </row>
    <row r="185" spans="1:20" s="28" customFormat="1" ht="19.5" customHeight="1">
      <c r="A185" s="161" t="s">
        <v>2668</v>
      </c>
      <c r="B185" s="702" t="s">
        <v>3508</v>
      </c>
      <c r="C185" s="1203" t="s">
        <v>230</v>
      </c>
      <c r="D185" s="1295"/>
      <c r="E185" s="1204"/>
      <c r="F185" s="181" t="s">
        <v>448</v>
      </c>
      <c r="G185" s="272" t="s">
        <v>499</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2862</v>
      </c>
      <c r="N185" s="40" t="s">
        <v>296</v>
      </c>
      <c r="O185" s="40" t="s">
        <v>2749</v>
      </c>
      <c r="P185" s="40" t="s">
        <v>2733</v>
      </c>
      <c r="Q185" s="40" t="s">
        <v>2806</v>
      </c>
    </row>
    <row r="186" spans="1:20" s="28" customFormat="1" ht="19.5" customHeight="1">
      <c r="A186" s="161" t="s">
        <v>2264</v>
      </c>
      <c r="B186" s="702" t="s">
        <v>3509</v>
      </c>
      <c r="C186" s="1203"/>
      <c r="D186" s="1295"/>
      <c r="E186" s="1204"/>
      <c r="F186" s="181" t="s">
        <v>448</v>
      </c>
      <c r="G186" s="272" t="s">
        <v>499</v>
      </c>
      <c r="H186" s="163">
        <v>90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0" t="s">
        <v>2863</v>
      </c>
      <c r="N186" s="40" t="s">
        <v>296</v>
      </c>
      <c r="O186" s="40" t="s">
        <v>2749</v>
      </c>
      <c r="P186" s="40" t="s">
        <v>2733</v>
      </c>
      <c r="Q186" s="40" t="s">
        <v>2806</v>
      </c>
    </row>
    <row r="187" spans="1:20" s="29" customFormat="1" ht="19.5" customHeight="1">
      <c r="A187" s="1246" t="s">
        <v>481</v>
      </c>
      <c r="B187" s="1247"/>
      <c r="C187" s="1247"/>
      <c r="D187" s="1247"/>
      <c r="E187" s="1247"/>
      <c r="F187" s="1247"/>
      <c r="G187" s="1247"/>
      <c r="H187" s="1248"/>
      <c r="I187" s="559" t="str">
        <f t="shared" si="17"/>
        <v/>
      </c>
      <c r="J187" s="214"/>
      <c r="K187" s="214"/>
      <c r="L187" s="214"/>
      <c r="M187" s="40"/>
      <c r="N187" s="40"/>
      <c r="O187" s="40"/>
      <c r="Q187" s="40"/>
    </row>
    <row r="188" spans="1:20" s="28" customFormat="1" ht="19.5" customHeight="1">
      <c r="A188" s="1186" t="s">
        <v>441</v>
      </c>
      <c r="B188" s="1187"/>
      <c r="C188" s="1187"/>
      <c r="D188" s="1187"/>
      <c r="E188" s="1187"/>
      <c r="F188" s="1187"/>
      <c r="G188" s="1187"/>
      <c r="H188" s="1188"/>
      <c r="I188" s="559" t="str">
        <f t="shared" si="17"/>
        <v/>
      </c>
      <c r="J188" s="214"/>
      <c r="K188" s="214"/>
      <c r="L188" s="214"/>
      <c r="N188" s="40"/>
      <c r="O188" s="40"/>
      <c r="Q188" s="40"/>
    </row>
    <row r="189" spans="1:20" ht="19.5" customHeight="1" thickBot="1">
      <c r="A189" s="1243" t="s">
        <v>3874</v>
      </c>
      <c r="B189" s="1244"/>
      <c r="C189" s="1244"/>
      <c r="D189" s="1244"/>
      <c r="E189" s="1244"/>
      <c r="F189" s="1244"/>
      <c r="G189" s="1244"/>
      <c r="H189" s="1245"/>
      <c r="I189" s="559" t="str">
        <f t="shared" si="17"/>
        <v/>
      </c>
      <c r="J189" s="214"/>
      <c r="K189" s="214"/>
      <c r="L189" s="214"/>
    </row>
    <row r="190" spans="1:20" s="40" customFormat="1" ht="19.5" customHeight="1">
      <c r="A190" s="1210"/>
      <c r="B190" s="1211"/>
      <c r="C190" s="1211"/>
      <c r="D190" s="1211"/>
      <c r="E190" s="1211"/>
      <c r="F190" s="1211"/>
      <c r="G190" s="1211"/>
      <c r="H190" s="1296"/>
      <c r="I190" s="559" t="str">
        <f t="shared" si="17"/>
        <v/>
      </c>
      <c r="J190" s="214"/>
      <c r="K190" s="214"/>
      <c r="L190" s="214"/>
    </row>
    <row r="191" spans="1:20" s="40" customFormat="1" ht="19.5" customHeight="1">
      <c r="A191" s="177" t="s">
        <v>44</v>
      </c>
      <c r="B191" s="229" t="s">
        <v>2</v>
      </c>
      <c r="C191" s="1209" t="s">
        <v>3</v>
      </c>
      <c r="D191" s="1209"/>
      <c r="E191" s="1209"/>
      <c r="F191" s="24" t="s">
        <v>4</v>
      </c>
      <c r="G191" s="24" t="s">
        <v>5</v>
      </c>
      <c r="H191" s="25" t="s">
        <v>6</v>
      </c>
      <c r="I191" s="559" t="str">
        <f t="shared" si="17"/>
        <v/>
      </c>
      <c r="J191" s="573" t="s">
        <v>2883</v>
      </c>
      <c r="K191" s="214" t="s">
        <v>2843</v>
      </c>
      <c r="L191" s="214" t="s">
        <v>2844</v>
      </c>
      <c r="M191" s="72" t="s">
        <v>2721</v>
      </c>
      <c r="N191" s="72" t="s">
        <v>2812</v>
      </c>
      <c r="O191" s="72" t="s">
        <v>2813</v>
      </c>
      <c r="P191" s="72" t="s">
        <v>2814</v>
      </c>
      <c r="Q191" s="72" t="s">
        <v>2791</v>
      </c>
      <c r="R191" s="557"/>
    </row>
    <row r="192" spans="1:20" s="40" customFormat="1" ht="19.5" customHeight="1">
      <c r="A192" s="161" t="s">
        <v>3730</v>
      </c>
      <c r="B192" s="1134" t="s">
        <v>4119</v>
      </c>
      <c r="C192" s="1203" t="s">
        <v>2419</v>
      </c>
      <c r="D192" s="1295"/>
      <c r="E192" s="1204"/>
      <c r="F192" s="635" t="s">
        <v>3191</v>
      </c>
      <c r="G192" s="162" t="s">
        <v>8</v>
      </c>
      <c r="H192" s="164">
        <v>7</v>
      </c>
      <c r="I192" s="559" t="e">
        <f t="shared" si="17"/>
        <v>#DIV/0!</v>
      </c>
      <c r="J192" s="214" t="e">
        <f t="shared" ref="J192:J216" si="20">"USD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550" t="s">
        <v>517</v>
      </c>
      <c r="N192" s="40" t="s">
        <v>517</v>
      </c>
      <c r="O192" s="40" t="s">
        <v>2749</v>
      </c>
      <c r="P192" s="40" t="s">
        <v>3720</v>
      </c>
      <c r="Q192" s="40" t="s">
        <v>3719</v>
      </c>
    </row>
    <row r="193" spans="1:17" s="40" customFormat="1" ht="19.5" customHeight="1">
      <c r="A193" s="161" t="s">
        <v>491</v>
      </c>
      <c r="B193" s="1134" t="s">
        <v>4120</v>
      </c>
      <c r="C193" s="1203" t="s">
        <v>2419</v>
      </c>
      <c r="D193" s="1295"/>
      <c r="E193" s="1204"/>
      <c r="F193" s="635" t="s">
        <v>3191</v>
      </c>
      <c r="G193" s="162" t="s">
        <v>8</v>
      </c>
      <c r="H193" s="164">
        <v>7</v>
      </c>
      <c r="I193" s="559" t="e">
        <f t="shared" si="17"/>
        <v>#DIV/0!</v>
      </c>
      <c r="J193" s="214" t="e">
        <f t="shared" si="20"/>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517</v>
      </c>
      <c r="N193" s="40" t="s">
        <v>517</v>
      </c>
      <c r="O193" s="40" t="s">
        <v>2749</v>
      </c>
      <c r="P193" s="40" t="s">
        <v>2733</v>
      </c>
      <c r="Q193" s="40" t="s">
        <v>2799</v>
      </c>
    </row>
    <row r="194" spans="1:17" s="40" customFormat="1" ht="19.5" customHeight="1">
      <c r="A194" s="161" t="s">
        <v>3731</v>
      </c>
      <c r="B194" s="1134" t="s">
        <v>4121</v>
      </c>
      <c r="C194" s="1203" t="s">
        <v>2419</v>
      </c>
      <c r="D194" s="1295"/>
      <c r="E194" s="1204"/>
      <c r="F194" s="635" t="s">
        <v>3191</v>
      </c>
      <c r="G194" s="162" t="s">
        <v>8</v>
      </c>
      <c r="H194" s="164">
        <v>7</v>
      </c>
      <c r="I194" s="559" t="e">
        <f t="shared" ref="I194:I195" si="21">IF(J194="","",IF(J194="SYSTEM PRICE","",IF(B194=J194,"-","check")))</f>
        <v>#DIV/0!</v>
      </c>
      <c r="J194" s="214" t="e">
        <f t="shared" ref="J194:J195" si="22">"USD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517</v>
      </c>
      <c r="N194" s="40" t="s">
        <v>517</v>
      </c>
      <c r="O194" s="40" t="s">
        <v>2749</v>
      </c>
      <c r="P194" s="40" t="s">
        <v>3722</v>
      </c>
      <c r="Q194" s="40" t="s">
        <v>3721</v>
      </c>
    </row>
    <row r="195" spans="1:17" s="40" customFormat="1" ht="19.5" customHeight="1">
      <c r="A195" s="161" t="s">
        <v>3732</v>
      </c>
      <c r="B195" s="1134" t="s">
        <v>4122</v>
      </c>
      <c r="C195" s="1203" t="s">
        <v>2419</v>
      </c>
      <c r="D195" s="1295"/>
      <c r="E195" s="1204"/>
      <c r="F195" s="635" t="s">
        <v>3191</v>
      </c>
      <c r="G195" s="162" t="s">
        <v>8</v>
      </c>
      <c r="H195" s="164">
        <v>7</v>
      </c>
      <c r="I195" s="559" t="e">
        <f t="shared" si="21"/>
        <v>#DIV/0!</v>
      </c>
      <c r="J195" s="214" t="e">
        <f t="shared" si="22"/>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517</v>
      </c>
      <c r="N195" s="40" t="s">
        <v>517</v>
      </c>
      <c r="O195" s="40" t="s">
        <v>2749</v>
      </c>
      <c r="P195" s="40" t="s">
        <v>3722</v>
      </c>
      <c r="Q195" s="40" t="s">
        <v>3723</v>
      </c>
    </row>
    <row r="196" spans="1:17" s="40" customFormat="1" ht="19.5" customHeight="1">
      <c r="A196" s="161" t="s">
        <v>3726</v>
      </c>
      <c r="B196" s="1134" t="s">
        <v>4123</v>
      </c>
      <c r="C196" s="1203" t="s">
        <v>2419</v>
      </c>
      <c r="D196" s="1295"/>
      <c r="E196" s="1204"/>
      <c r="F196" s="635" t="s">
        <v>3191</v>
      </c>
      <c r="G196" s="162" t="s">
        <v>8</v>
      </c>
      <c r="H196" s="164">
        <v>7</v>
      </c>
      <c r="I196" s="559" t="e">
        <f t="shared" ref="I196" si="23">IF(J196="","",IF(J196="SYSTEM PRICE","",IF(B196=J196,"-","check")))</f>
        <v>#DIV/0!</v>
      </c>
      <c r="J196" s="214" t="e">
        <f t="shared" ref="J196" si="24">"USD "&amp;IF(K196&lt;0,"( "&amp;-K196&amp;" )",K196)&amp;" / "&amp;IF(L196&lt;0,"( "&amp;-L196&amp;" )",L196)</f>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517</v>
      </c>
      <c r="N196" s="40" t="s">
        <v>517</v>
      </c>
      <c r="O196" s="40" t="s">
        <v>2749</v>
      </c>
      <c r="P196" s="40" t="s">
        <v>3725</v>
      </c>
      <c r="Q196" s="40" t="s">
        <v>3724</v>
      </c>
    </row>
    <row r="197" spans="1:17" s="40" customFormat="1" ht="19.5" customHeight="1">
      <c r="A197" s="161" t="s">
        <v>45</v>
      </c>
      <c r="B197" s="1134" t="s">
        <v>4124</v>
      </c>
      <c r="C197" s="1203" t="s">
        <v>2419</v>
      </c>
      <c r="D197" s="1295"/>
      <c r="E197" s="1204"/>
      <c r="F197" s="635" t="s">
        <v>3192</v>
      </c>
      <c r="G197" s="316" t="s">
        <v>517</v>
      </c>
      <c r="H197" s="164">
        <v>20</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591</v>
      </c>
      <c r="N197" s="40" t="s">
        <v>517</v>
      </c>
      <c r="O197" s="40" t="s">
        <v>2749</v>
      </c>
      <c r="P197" s="40" t="s">
        <v>2733</v>
      </c>
      <c r="Q197" s="40" t="s">
        <v>2806</v>
      </c>
    </row>
    <row r="198" spans="1:17" s="40" customFormat="1" ht="19.5" customHeight="1">
      <c r="A198" s="161" t="s">
        <v>3748</v>
      </c>
      <c r="B198" s="1134" t="s">
        <v>4125</v>
      </c>
      <c r="C198" s="1222" t="s">
        <v>4116</v>
      </c>
      <c r="D198" s="1223"/>
      <c r="E198" s="1224"/>
      <c r="F198" s="1139" t="s">
        <v>4117</v>
      </c>
      <c r="G198" s="162" t="s">
        <v>8</v>
      </c>
      <c r="H198" s="164" t="s">
        <v>554</v>
      </c>
      <c r="I198" s="559" t="e">
        <f t="shared" si="17"/>
        <v>#DIV/0!</v>
      </c>
      <c r="J198" s="214" t="e">
        <f t="shared" si="20"/>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550" t="s">
        <v>591</v>
      </c>
      <c r="N198" s="40" t="s">
        <v>591</v>
      </c>
      <c r="O198" s="40" t="s">
        <v>2749</v>
      </c>
      <c r="P198" s="40" t="s">
        <v>2733</v>
      </c>
      <c r="Q198" s="40" t="s">
        <v>2806</v>
      </c>
    </row>
    <row r="199" spans="1:17" s="40" customFormat="1" ht="19.5" customHeight="1">
      <c r="A199" s="187" t="s">
        <v>3750</v>
      </c>
      <c r="B199" s="1134" t="s">
        <v>4126</v>
      </c>
      <c r="C199" s="1318" t="s">
        <v>3755</v>
      </c>
      <c r="D199" s="1319"/>
      <c r="E199" s="1320" t="s">
        <v>3754</v>
      </c>
      <c r="F199" s="635" t="s">
        <v>2492</v>
      </c>
      <c r="G199" s="182" t="s">
        <v>8</v>
      </c>
      <c r="H199" s="196">
        <v>14</v>
      </c>
      <c r="I199" s="559" t="e">
        <f t="shared" si="17"/>
        <v>#DIV/0!</v>
      </c>
      <c r="J199" s="214" t="e">
        <f t="shared" ref="J199:J201" si="25">"USD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8" t="s">
        <v>3746</v>
      </c>
      <c r="N199" s="40" t="s">
        <v>3746</v>
      </c>
      <c r="O199" s="40" t="s">
        <v>2746</v>
      </c>
      <c r="P199" s="40" t="s">
        <v>2725</v>
      </c>
      <c r="Q199" s="40" t="s">
        <v>3751</v>
      </c>
    </row>
    <row r="200" spans="1:17" s="40" customFormat="1" ht="19.5" customHeight="1">
      <c r="A200" s="187" t="s">
        <v>3749</v>
      </c>
      <c r="B200" s="1134" t="s">
        <v>4127</v>
      </c>
      <c r="C200" s="1318" t="s">
        <v>3755</v>
      </c>
      <c r="D200" s="1319"/>
      <c r="E200" s="1320" t="s">
        <v>3754</v>
      </c>
      <c r="F200" s="635" t="s">
        <v>2492</v>
      </c>
      <c r="G200" s="182" t="s">
        <v>8</v>
      </c>
      <c r="H200" s="196">
        <v>14</v>
      </c>
      <c r="I200" s="559"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8" t="s">
        <v>3746</v>
      </c>
      <c r="N200" s="40" t="s">
        <v>3746</v>
      </c>
      <c r="O200" s="40" t="s">
        <v>2746</v>
      </c>
      <c r="P200" s="40" t="s">
        <v>2725</v>
      </c>
      <c r="Q200" s="40" t="s">
        <v>3752</v>
      </c>
    </row>
    <row r="201" spans="1:17" s="40" customFormat="1" ht="19.5" customHeight="1">
      <c r="A201" s="187" t="s">
        <v>3749</v>
      </c>
      <c r="B201" s="1134" t="s">
        <v>4128</v>
      </c>
      <c r="C201" s="1318" t="s">
        <v>3755</v>
      </c>
      <c r="D201" s="1319"/>
      <c r="E201" s="1320" t="s">
        <v>55</v>
      </c>
      <c r="F201" s="635" t="s">
        <v>2492</v>
      </c>
      <c r="G201" s="182" t="s">
        <v>8</v>
      </c>
      <c r="H201" s="196">
        <v>14</v>
      </c>
      <c r="I201" s="559" t="e">
        <f t="shared" si="17"/>
        <v>#DIV/0!</v>
      </c>
      <c r="J201" s="214" t="e">
        <f t="shared" si="25"/>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908" t="s">
        <v>3746</v>
      </c>
      <c r="N201" s="40" t="s">
        <v>3746</v>
      </c>
      <c r="O201" s="40" t="s">
        <v>2746</v>
      </c>
      <c r="P201" s="40" t="s">
        <v>2725</v>
      </c>
      <c r="Q201" s="40" t="s">
        <v>3753</v>
      </c>
    </row>
    <row r="202" spans="1:17" s="40" customFormat="1" ht="19.5" customHeight="1">
      <c r="A202" s="161" t="s">
        <v>3747</v>
      </c>
      <c r="B202" s="1134" t="s">
        <v>4129</v>
      </c>
      <c r="C202" s="1203" t="s">
        <v>2419</v>
      </c>
      <c r="D202" s="1295"/>
      <c r="E202" s="1204"/>
      <c r="F202" s="635" t="s">
        <v>3190</v>
      </c>
      <c r="G202" s="316" t="s">
        <v>517</v>
      </c>
      <c r="H202" s="164">
        <v>25</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943</v>
      </c>
      <c r="N202" s="40" t="s">
        <v>517</v>
      </c>
      <c r="O202" s="40" t="s">
        <v>2749</v>
      </c>
      <c r="P202" s="40" t="s">
        <v>2733</v>
      </c>
      <c r="Q202" s="40" t="s">
        <v>2806</v>
      </c>
    </row>
    <row r="203" spans="1:17" s="48" customFormat="1" ht="19.5" customHeight="1">
      <c r="A203" s="161" t="s">
        <v>237</v>
      </c>
      <c r="B203" s="1134" t="s">
        <v>4130</v>
      </c>
      <c r="C203" s="1203" t="s">
        <v>2419</v>
      </c>
      <c r="D203" s="1295"/>
      <c r="E203" s="1204"/>
      <c r="F203" s="635" t="s">
        <v>3190</v>
      </c>
      <c r="G203" s="316" t="s">
        <v>517</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957</v>
      </c>
      <c r="N203" s="40" t="s">
        <v>517</v>
      </c>
      <c r="O203" s="40" t="s">
        <v>2749</v>
      </c>
      <c r="P203" s="40" t="s">
        <v>2733</v>
      </c>
      <c r="Q203" s="40" t="s">
        <v>2806</v>
      </c>
    </row>
    <row r="204" spans="1:17" ht="19.5" customHeight="1">
      <c r="A204" s="161" t="s">
        <v>46</v>
      </c>
      <c r="B204" s="1134" t="s">
        <v>4131</v>
      </c>
      <c r="C204" s="1203" t="s">
        <v>2419</v>
      </c>
      <c r="D204" s="1295"/>
      <c r="E204" s="1204"/>
      <c r="F204" s="635" t="s">
        <v>3190</v>
      </c>
      <c r="G204" s="316" t="s">
        <v>517</v>
      </c>
      <c r="H204" s="164">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1182</v>
      </c>
      <c r="N204" s="40" t="s">
        <v>517</v>
      </c>
      <c r="O204" s="40" t="s">
        <v>2749</v>
      </c>
      <c r="P204" s="40" t="s">
        <v>2733</v>
      </c>
      <c r="Q204" s="40" t="s">
        <v>2806</v>
      </c>
    </row>
    <row r="205" spans="1:17" ht="19.5" customHeight="1">
      <c r="A205" s="187" t="s">
        <v>238</v>
      </c>
      <c r="B205" s="1134" t="s">
        <v>4132</v>
      </c>
      <c r="C205" s="1201" t="s">
        <v>2419</v>
      </c>
      <c r="D205" s="1228"/>
      <c r="E205" s="1202"/>
      <c r="F205" s="635" t="s">
        <v>3190</v>
      </c>
      <c r="G205" s="598" t="s">
        <v>517</v>
      </c>
      <c r="H205" s="196">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1191</v>
      </c>
      <c r="N205" s="40" t="s">
        <v>517</v>
      </c>
      <c r="O205" s="40" t="s">
        <v>2749</v>
      </c>
      <c r="P205" s="40" t="s">
        <v>2733</v>
      </c>
      <c r="Q205" s="40" t="s">
        <v>2806</v>
      </c>
    </row>
    <row r="206" spans="1:17" ht="19.5" customHeight="1">
      <c r="A206" s="187" t="s">
        <v>47</v>
      </c>
      <c r="B206" s="1134" t="s">
        <v>4133</v>
      </c>
      <c r="C206" s="1201" t="s">
        <v>2419</v>
      </c>
      <c r="D206" s="1228"/>
      <c r="E206" s="1202"/>
      <c r="F206" s="635" t="s">
        <v>3190</v>
      </c>
      <c r="G206" s="598" t="s">
        <v>517</v>
      </c>
      <c r="H206" s="196">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1200</v>
      </c>
      <c r="N206" s="40" t="s">
        <v>517</v>
      </c>
      <c r="O206" s="40" t="s">
        <v>2749</v>
      </c>
      <c r="P206" s="40" t="s">
        <v>2733</v>
      </c>
      <c r="Q206" s="40" t="s">
        <v>2806</v>
      </c>
    </row>
    <row r="207" spans="1:17" s="40" customFormat="1" ht="19.5" customHeight="1">
      <c r="A207" s="187" t="s">
        <v>239</v>
      </c>
      <c r="B207" s="1134" t="s">
        <v>4134</v>
      </c>
      <c r="C207" s="1201" t="s">
        <v>2419</v>
      </c>
      <c r="D207" s="1228"/>
      <c r="E207" s="1202"/>
      <c r="F207" s="635" t="s">
        <v>3190</v>
      </c>
      <c r="G207" s="598" t="s">
        <v>517</v>
      </c>
      <c r="H207" s="196">
        <v>30</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1276</v>
      </c>
      <c r="N207" s="40" t="s">
        <v>517</v>
      </c>
      <c r="O207" s="40" t="s">
        <v>2749</v>
      </c>
      <c r="P207" s="40" t="s">
        <v>2733</v>
      </c>
      <c r="Q207" s="40" t="s">
        <v>2806</v>
      </c>
    </row>
    <row r="208" spans="1:17" s="40" customFormat="1" ht="19.5" customHeight="1">
      <c r="A208" s="187" t="s">
        <v>2949</v>
      </c>
      <c r="B208" s="1134" t="s">
        <v>4135</v>
      </c>
      <c r="C208" s="1201" t="s">
        <v>4161</v>
      </c>
      <c r="D208" s="1228"/>
      <c r="E208" s="1202"/>
      <c r="F208" s="635" t="s">
        <v>4162</v>
      </c>
      <c r="G208" s="182" t="s">
        <v>8</v>
      </c>
      <c r="H208" s="196" t="s">
        <v>554</v>
      </c>
      <c r="I208" s="559" t="e">
        <f t="shared" si="17"/>
        <v>#DIV/0!</v>
      </c>
      <c r="J208" s="214" t="e">
        <f t="shared" ref="J208" si="26">"USD "&amp;IF(K208&lt;0,"( "&amp;-K208&amp;" )",K208)&amp;" / "&amp;IF(L208&lt;0,"( "&amp;-L208&amp;" )",L208)</f>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1276</v>
      </c>
      <c r="N208" s="550" t="s">
        <v>1276</v>
      </c>
      <c r="O208" s="40" t="s">
        <v>2749</v>
      </c>
      <c r="P208" s="40" t="s">
        <v>2725</v>
      </c>
      <c r="Q208" s="40" t="s">
        <v>2950</v>
      </c>
    </row>
    <row r="209" spans="1:17" s="28" customFormat="1" ht="19.5" customHeight="1">
      <c r="A209" s="187" t="s">
        <v>3374</v>
      </c>
      <c r="B209" s="1134" t="s">
        <v>4131</v>
      </c>
      <c r="C209" s="1201" t="s">
        <v>2419</v>
      </c>
      <c r="D209" s="1228"/>
      <c r="E209" s="1202"/>
      <c r="F209" s="635" t="s">
        <v>3190</v>
      </c>
      <c r="G209" s="598" t="s">
        <v>517</v>
      </c>
      <c r="H209" s="222" t="s">
        <v>49</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1345</v>
      </c>
      <c r="N209" s="40" t="s">
        <v>517</v>
      </c>
      <c r="O209" s="40" t="s">
        <v>2749</v>
      </c>
      <c r="P209" s="40" t="s">
        <v>2733</v>
      </c>
      <c r="Q209" s="40" t="s">
        <v>2806</v>
      </c>
    </row>
    <row r="210" spans="1:17" s="40" customFormat="1" ht="19.5" customHeight="1">
      <c r="A210" s="161" t="s">
        <v>50</v>
      </c>
      <c r="B210" s="1134" t="s">
        <v>4136</v>
      </c>
      <c r="C210" s="1203" t="s">
        <v>2419</v>
      </c>
      <c r="D210" s="1295"/>
      <c r="E210" s="1204"/>
      <c r="F210" s="635" t="s">
        <v>3190</v>
      </c>
      <c r="G210" s="316" t="s">
        <v>517</v>
      </c>
      <c r="H210" s="164">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2864</v>
      </c>
      <c r="N210" s="40" t="s">
        <v>517</v>
      </c>
      <c r="O210" s="40" t="s">
        <v>2749</v>
      </c>
      <c r="P210" s="40" t="s">
        <v>2733</v>
      </c>
      <c r="Q210" s="40" t="s">
        <v>2806</v>
      </c>
    </row>
    <row r="211" spans="1:17" s="40" customFormat="1" ht="19.5" customHeight="1">
      <c r="A211" s="161" t="s">
        <v>370</v>
      </c>
      <c r="B211" s="1134" t="s">
        <v>4131</v>
      </c>
      <c r="C211" s="1203" t="s">
        <v>2419</v>
      </c>
      <c r="D211" s="1295"/>
      <c r="E211" s="1204"/>
      <c r="F211" s="635" t="s">
        <v>3190</v>
      </c>
      <c r="G211" s="316" t="s">
        <v>517</v>
      </c>
      <c r="H211" s="164">
        <v>25</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1425</v>
      </c>
      <c r="N211" s="40" t="s">
        <v>517</v>
      </c>
      <c r="O211" s="40" t="s">
        <v>2749</v>
      </c>
      <c r="P211" s="40" t="s">
        <v>2733</v>
      </c>
      <c r="Q211" s="40" t="s">
        <v>2806</v>
      </c>
    </row>
    <row r="212" spans="1:17" s="40" customFormat="1" ht="19.5" customHeight="1">
      <c r="A212" s="161" t="s">
        <v>1495</v>
      </c>
      <c r="B212" s="1134" t="s">
        <v>4137</v>
      </c>
      <c r="C212" s="1203" t="s">
        <v>229</v>
      </c>
      <c r="D212" s="1295"/>
      <c r="E212" s="1204"/>
      <c r="F212" s="658" t="s">
        <v>226</v>
      </c>
      <c r="G212" s="162" t="s">
        <v>8</v>
      </c>
      <c r="H212" s="164">
        <v>8</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1336</v>
      </c>
      <c r="N212" s="40" t="s">
        <v>1336</v>
      </c>
      <c r="O212" s="40" t="s">
        <v>2749</v>
      </c>
      <c r="P212" s="40" t="s">
        <v>2733</v>
      </c>
      <c r="Q212" s="40" t="s">
        <v>2806</v>
      </c>
    </row>
    <row r="213" spans="1:17" s="40" customFormat="1" ht="19.5" customHeight="1">
      <c r="A213" s="161" t="s">
        <v>48</v>
      </c>
      <c r="B213" s="1134" t="s">
        <v>4138</v>
      </c>
      <c r="C213" s="1203" t="s">
        <v>229</v>
      </c>
      <c r="D213" s="1295"/>
      <c r="E213" s="1204"/>
      <c r="F213" s="658" t="s">
        <v>226</v>
      </c>
      <c r="G213" s="317" t="s">
        <v>452</v>
      </c>
      <c r="H213" s="164">
        <v>15</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1335</v>
      </c>
      <c r="N213" s="40" t="s">
        <v>1336</v>
      </c>
      <c r="O213" s="40" t="s">
        <v>2749</v>
      </c>
      <c r="P213" s="40" t="s">
        <v>2733</v>
      </c>
      <c r="Q213" s="40" t="s">
        <v>2806</v>
      </c>
    </row>
    <row r="214" spans="1:17" s="40" customFormat="1" ht="19.5" customHeight="1">
      <c r="A214" s="160" t="s">
        <v>2189</v>
      </c>
      <c r="B214" s="1134" t="s">
        <v>4139</v>
      </c>
      <c r="C214" s="1203" t="s">
        <v>444</v>
      </c>
      <c r="D214" s="1295"/>
      <c r="E214" s="1204"/>
      <c r="F214" s="658" t="s">
        <v>215</v>
      </c>
      <c r="G214" s="162" t="s">
        <v>8</v>
      </c>
      <c r="H214" s="164">
        <v>13</v>
      </c>
      <c r="I214" s="559" t="e">
        <f t="shared" si="17"/>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7" t="s">
        <v>2133</v>
      </c>
      <c r="N214" s="40" t="s">
        <v>2133</v>
      </c>
      <c r="O214" s="40" t="s">
        <v>2749</v>
      </c>
      <c r="P214" s="40" t="s">
        <v>2733</v>
      </c>
      <c r="Q214" s="40" t="s">
        <v>2806</v>
      </c>
    </row>
    <row r="215" spans="1:17" s="40" customFormat="1" ht="19.5" customHeight="1">
      <c r="A215" s="160" t="s">
        <v>449</v>
      </c>
      <c r="B215" s="1134" t="s">
        <v>4140</v>
      </c>
      <c r="C215" s="1203" t="s">
        <v>2419</v>
      </c>
      <c r="D215" s="1295"/>
      <c r="E215" s="1204"/>
      <c r="F215" s="635" t="s">
        <v>3190</v>
      </c>
      <c r="G215" s="162" t="s">
        <v>1955</v>
      </c>
      <c r="H215" s="164">
        <v>25</v>
      </c>
      <c r="I215" s="559" t="e">
        <f t="shared" ref="I215:I286" si="27">IF(J215="","",IF(J215="SYSTEM PRICE","",IF(B215=J215,"-","check")))</f>
        <v>#DIV/0!</v>
      </c>
      <c r="J215" s="214" t="e">
        <f>"USD "&amp;IF(K215&lt;0,"( "&amp;-K215&amp;" )",K215)&amp;" / "&amp;IF(L215&lt;0,"( "&amp;-L215&amp;" )",L215)&amp;" (+USD50/BILL)"</f>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77" t="s">
        <v>2133</v>
      </c>
      <c r="N215" s="40" t="s">
        <v>517</v>
      </c>
      <c r="O215" s="40" t="s">
        <v>2749</v>
      </c>
      <c r="P215" s="40" t="s">
        <v>2733</v>
      </c>
      <c r="Q215" s="40" t="s">
        <v>2806</v>
      </c>
    </row>
    <row r="216" spans="1:17" s="197" customFormat="1" ht="19.5" customHeight="1">
      <c r="A216" s="171" t="s">
        <v>241</v>
      </c>
      <c r="B216" s="1135" t="s">
        <v>4141</v>
      </c>
      <c r="C216" s="1203" t="s">
        <v>2419</v>
      </c>
      <c r="D216" s="1295"/>
      <c r="E216" s="1204"/>
      <c r="F216" s="635" t="s">
        <v>3190</v>
      </c>
      <c r="G216" s="316" t="s">
        <v>517</v>
      </c>
      <c r="H216" s="164">
        <v>25</v>
      </c>
      <c r="I216" s="559" t="e">
        <f t="shared" si="2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1177</v>
      </c>
      <c r="N216" s="40" t="s">
        <v>517</v>
      </c>
      <c r="O216" s="40" t="s">
        <v>2749</v>
      </c>
      <c r="P216" s="40" t="s">
        <v>2733</v>
      </c>
      <c r="Q216" s="40" t="s">
        <v>2806</v>
      </c>
    </row>
    <row r="217" spans="1:17" s="197" customFormat="1" ht="19.5" customHeight="1">
      <c r="A217" s="1192"/>
      <c r="B217" s="1193"/>
      <c r="C217" s="1193"/>
      <c r="D217" s="1193"/>
      <c r="E217" s="1193"/>
      <c r="F217" s="1193"/>
      <c r="G217" s="1193"/>
      <c r="H217" s="1194"/>
      <c r="I217" s="559"/>
      <c r="J217" s="214"/>
      <c r="K217" s="214"/>
      <c r="L217" s="214"/>
      <c r="M217" s="40"/>
      <c r="N217" s="40"/>
      <c r="O217" s="40"/>
      <c r="P217" s="40"/>
      <c r="Q217" s="40"/>
    </row>
    <row r="218" spans="1:17" s="197" customFormat="1" ht="19.5" customHeight="1">
      <c r="A218" s="1235" t="s">
        <v>2148</v>
      </c>
      <c r="B218" s="1236"/>
      <c r="C218" s="1236"/>
      <c r="D218" s="1236"/>
      <c r="E218" s="1236"/>
      <c r="F218" s="1236"/>
      <c r="G218" s="1236"/>
      <c r="H218" s="1237"/>
      <c r="I218" s="559" t="str">
        <f t="shared" si="27"/>
        <v/>
      </c>
      <c r="J218" s="214"/>
      <c r="K218" s="214"/>
      <c r="L218" s="214"/>
      <c r="M218" s="569"/>
      <c r="N218" s="40"/>
      <c r="O218" s="40"/>
      <c r="P218" s="570"/>
      <c r="Q218" s="40"/>
    </row>
    <row r="219" spans="1:17" s="40" customFormat="1" ht="19.5" customHeight="1">
      <c r="A219" s="1186" t="s">
        <v>482</v>
      </c>
      <c r="B219" s="1187"/>
      <c r="C219" s="1187"/>
      <c r="D219" s="1187"/>
      <c r="E219" s="1187"/>
      <c r="F219" s="1187"/>
      <c r="G219" s="1187"/>
      <c r="H219" s="1188"/>
      <c r="I219" s="559" t="str">
        <f t="shared" si="27"/>
        <v/>
      </c>
      <c r="J219" s="214"/>
      <c r="K219" s="214"/>
      <c r="L219" s="214"/>
    </row>
    <row r="220" spans="1:17" s="40" customFormat="1" ht="19.5" customHeight="1">
      <c r="A220" s="1186" t="s">
        <v>475</v>
      </c>
      <c r="B220" s="1187"/>
      <c r="C220" s="1187"/>
      <c r="D220" s="1187"/>
      <c r="E220" s="1187"/>
      <c r="F220" s="1187"/>
      <c r="G220" s="1187"/>
      <c r="H220" s="1188"/>
      <c r="I220" s="559" t="str">
        <f t="shared" si="27"/>
        <v/>
      </c>
      <c r="J220" s="214"/>
      <c r="K220" s="214"/>
      <c r="L220" s="214"/>
    </row>
    <row r="221" spans="1:17" s="40" customFormat="1" ht="19.5" customHeight="1">
      <c r="A221" s="1186" t="s">
        <v>246</v>
      </c>
      <c r="B221" s="1187"/>
      <c r="C221" s="1187"/>
      <c r="D221" s="1187"/>
      <c r="E221" s="1187"/>
      <c r="F221" s="1187"/>
      <c r="G221" s="1187"/>
      <c r="H221" s="1188"/>
      <c r="I221" s="559" t="str">
        <f t="shared" si="27"/>
        <v/>
      </c>
      <c r="J221" s="214"/>
      <c r="K221" s="214"/>
      <c r="L221" s="214"/>
    </row>
    <row r="222" spans="1:17" s="40" customFormat="1" ht="19.5" customHeight="1">
      <c r="A222" s="1183" t="s">
        <v>4064</v>
      </c>
      <c r="B222" s="1184"/>
      <c r="C222" s="1184"/>
      <c r="D222" s="1184"/>
      <c r="E222" s="1184"/>
      <c r="F222" s="1184"/>
      <c r="G222" s="1184"/>
      <c r="H222" s="1185"/>
      <c r="I222" s="559"/>
      <c r="J222" s="214"/>
      <c r="K222" s="214"/>
      <c r="L222" s="214"/>
    </row>
    <row r="223" spans="1:17" s="28" customFormat="1" ht="19.5" customHeight="1" thickBot="1">
      <c r="A223" s="50" t="s">
        <v>52</v>
      </c>
      <c r="B223" s="51"/>
      <c r="C223" s="51"/>
      <c r="D223" s="51"/>
      <c r="E223" s="51"/>
      <c r="F223" s="51"/>
      <c r="G223" s="51"/>
      <c r="H223" s="52"/>
      <c r="I223" s="559" t="str">
        <f t="shared" si="27"/>
        <v/>
      </c>
      <c r="J223" s="214"/>
      <c r="K223" s="214"/>
      <c r="L223" s="214"/>
      <c r="N223" s="40"/>
      <c r="O223" s="40"/>
      <c r="Q223" s="40"/>
    </row>
    <row r="224" spans="1:17" s="40" customFormat="1" ht="19.5" customHeight="1">
      <c r="A224" s="1315"/>
      <c r="B224" s="1316"/>
      <c r="C224" s="1316"/>
      <c r="D224" s="1316"/>
      <c r="E224" s="1316"/>
      <c r="F224" s="1316"/>
      <c r="G224" s="1316"/>
      <c r="H224" s="1317"/>
      <c r="I224" s="559" t="str">
        <f t="shared" si="27"/>
        <v/>
      </c>
      <c r="J224" s="214"/>
      <c r="K224" s="214"/>
      <c r="L224" s="214"/>
    </row>
    <row r="225" spans="1:18" s="40" customFormat="1" ht="19.5" customHeight="1">
      <c r="A225" s="177" t="s">
        <v>44</v>
      </c>
      <c r="B225" s="250" t="s">
        <v>2</v>
      </c>
      <c r="C225" s="1209" t="s">
        <v>3</v>
      </c>
      <c r="D225" s="1209"/>
      <c r="E225" s="1209"/>
      <c r="F225" s="24" t="s">
        <v>4</v>
      </c>
      <c r="G225" s="24" t="s">
        <v>5</v>
      </c>
      <c r="H225" s="25" t="s">
        <v>6</v>
      </c>
      <c r="I225" s="559" t="str">
        <f t="shared" si="27"/>
        <v/>
      </c>
      <c r="J225" s="573" t="s">
        <v>2883</v>
      </c>
      <c r="K225" s="214" t="s">
        <v>2843</v>
      </c>
      <c r="L225" s="214" t="s">
        <v>2844</v>
      </c>
      <c r="M225" s="72" t="s">
        <v>2721</v>
      </c>
      <c r="N225" s="72" t="s">
        <v>2812</v>
      </c>
      <c r="O225" s="72" t="s">
        <v>2813</v>
      </c>
      <c r="P225" s="72" t="s">
        <v>2814</v>
      </c>
      <c r="Q225" s="72" t="s">
        <v>2791</v>
      </c>
      <c r="R225" s="557"/>
    </row>
    <row r="226" spans="1:18" s="40" customFormat="1" ht="19.5" customHeight="1">
      <c r="A226" s="158" t="s">
        <v>3148</v>
      </c>
      <c r="B226" s="1136" t="s">
        <v>4142</v>
      </c>
      <c r="C226" s="1195" t="s">
        <v>551</v>
      </c>
      <c r="D226" s="1196"/>
      <c r="E226" s="1197"/>
      <c r="F226" s="199" t="s">
        <v>3947</v>
      </c>
      <c r="G226" s="182" t="s">
        <v>8</v>
      </c>
      <c r="H226" s="222" t="s">
        <v>552</v>
      </c>
      <c r="I226" s="559" t="e">
        <f t="shared" si="27"/>
        <v>#DIV/0!</v>
      </c>
      <c r="J226" s="214" t="e">
        <f t="shared" ref="J226:J227" si="28">"USD "&amp;IF(K226&lt;0,"( "&amp;-K226&amp;" )",K226)&amp;" / "&amp;IF(L226&lt;0,"( "&amp;-L226&amp;" )",L226)</f>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4" t="s">
        <v>929</v>
      </c>
      <c r="N226" s="40" t="s">
        <v>929</v>
      </c>
      <c r="O226" s="40" t="s">
        <v>2749</v>
      </c>
      <c r="P226" s="40" t="s">
        <v>2733</v>
      </c>
      <c r="Q226" s="40" t="s">
        <v>2806</v>
      </c>
    </row>
    <row r="227" spans="1:18" s="197" customFormat="1" ht="19.5" customHeight="1">
      <c r="A227" s="170" t="s">
        <v>293</v>
      </c>
      <c r="B227" s="1135" t="s">
        <v>4143</v>
      </c>
      <c r="C227" s="1195" t="s">
        <v>550</v>
      </c>
      <c r="D227" s="1196"/>
      <c r="E227" s="1197"/>
      <c r="F227" s="328" t="s">
        <v>3151</v>
      </c>
      <c r="G227" s="162" t="s">
        <v>8</v>
      </c>
      <c r="H227" s="164">
        <v>6</v>
      </c>
      <c r="I227" s="559" t="e">
        <f t="shared" si="27"/>
        <v>#DIV/0!</v>
      </c>
      <c r="J227" s="214" t="e">
        <f t="shared" si="28"/>
        <v>#DIV/0!</v>
      </c>
      <c r="K227" s="214" t="e">
        <f>LOOKUP(1,0/($M227&amp;$N227&amp;$O227&amp;$P227&amp;$Q227=全球运价!$B$7:$B$7&amp;全球运价!$C$7:$C$7&amp;全球运价!$S$7:$S$7&amp;全球运价!$L$7:$L$7&amp;全球运价!$P$7:$P$7),全球运价!D$7:D$7)</f>
        <v>#DIV/0!</v>
      </c>
      <c r="L227" s="214" t="e">
        <f>LOOKUP(1,0/($M227&amp;$N227&amp;$O227&amp;$P227&amp;$Q227=全球运价!$B$7:$B$7&amp;全球运价!$C$7:$C$7&amp;全球运价!$S$7:$S$7&amp;全球运价!$L$7:$L$7&amp;全球运价!$P$7:$P$7),全球运价!E$7:E$7)</f>
        <v>#DIV/0!</v>
      </c>
      <c r="M227" s="554" t="s">
        <v>1193</v>
      </c>
      <c r="N227" s="40" t="s">
        <v>1193</v>
      </c>
      <c r="O227" s="40" t="s">
        <v>2749</v>
      </c>
      <c r="P227" s="40" t="s">
        <v>2733</v>
      </c>
      <c r="Q227" s="40" t="s">
        <v>2806</v>
      </c>
    </row>
    <row r="228" spans="1:18" s="197" customFormat="1" ht="19.5" customHeight="1">
      <c r="A228" s="1259" t="s">
        <v>2149</v>
      </c>
      <c r="B228" s="1260"/>
      <c r="C228" s="1260"/>
      <c r="D228" s="1260"/>
      <c r="E228" s="1260"/>
      <c r="F228" s="1260"/>
      <c r="G228" s="1260"/>
      <c r="H228" s="1261"/>
      <c r="I228" s="559" t="str">
        <f t="shared" si="27"/>
        <v/>
      </c>
      <c r="J228" s="214"/>
      <c r="K228" s="214"/>
      <c r="L228" s="214"/>
      <c r="M228" s="569"/>
      <c r="N228" s="40"/>
      <c r="O228" s="40"/>
      <c r="P228" s="570"/>
      <c r="Q228" s="40"/>
    </row>
    <row r="229" spans="1:18" s="40" customFormat="1" ht="19.5" customHeight="1">
      <c r="A229" s="38" t="s">
        <v>479</v>
      </c>
      <c r="B229" s="265"/>
      <c r="C229" s="265"/>
      <c r="D229" s="265"/>
      <c r="E229" s="265"/>
      <c r="F229" s="265"/>
      <c r="G229" s="265"/>
      <c r="H229" s="266"/>
      <c r="I229" s="559" t="str">
        <f t="shared" si="27"/>
        <v/>
      </c>
      <c r="J229" s="214"/>
      <c r="K229" s="214"/>
      <c r="L229" s="214"/>
    </row>
    <row r="230" spans="1:18" s="40" customFormat="1" ht="19.5" customHeight="1">
      <c r="A230" s="198" t="s">
        <v>478</v>
      </c>
      <c r="B230" s="49"/>
      <c r="C230" s="49"/>
      <c r="D230" s="49"/>
      <c r="E230" s="49"/>
      <c r="F230" s="31"/>
      <c r="G230" s="31"/>
      <c r="H230" s="35"/>
      <c r="I230" s="559" t="str">
        <f t="shared" si="27"/>
        <v/>
      </c>
      <c r="J230" s="214"/>
      <c r="K230" s="214"/>
      <c r="L230" s="214"/>
    </row>
    <row r="231" spans="1:18" s="28" customFormat="1" ht="19.5" customHeight="1">
      <c r="A231" s="1186" t="s">
        <v>477</v>
      </c>
      <c r="B231" s="1187"/>
      <c r="C231" s="1187"/>
      <c r="D231" s="1187"/>
      <c r="E231" s="1187"/>
      <c r="F231" s="1187"/>
      <c r="G231" s="1187"/>
      <c r="H231" s="1188"/>
      <c r="I231" s="559" t="str">
        <f t="shared" si="27"/>
        <v/>
      </c>
      <c r="J231" s="214"/>
      <c r="K231" s="214"/>
      <c r="L231" s="214"/>
      <c r="N231" s="40"/>
      <c r="O231" s="40"/>
      <c r="Q231" s="40"/>
    </row>
    <row r="232" spans="1:18" s="40" customFormat="1" ht="19.5" customHeight="1">
      <c r="A232" s="1183" t="s">
        <v>4064</v>
      </c>
      <c r="B232" s="1184"/>
      <c r="C232" s="1184"/>
      <c r="D232" s="1184"/>
      <c r="E232" s="1184"/>
      <c r="F232" s="1184"/>
      <c r="G232" s="1184"/>
      <c r="H232" s="1185"/>
      <c r="I232" s="559"/>
      <c r="J232" s="214"/>
      <c r="K232" s="214"/>
      <c r="L232" s="214"/>
    </row>
    <row r="233" spans="1:18" s="40" customFormat="1" ht="19.5" customHeight="1" thickBot="1">
      <c r="A233" s="1328" t="s">
        <v>447</v>
      </c>
      <c r="B233" s="1329"/>
      <c r="C233" s="1329"/>
      <c r="D233" s="1329"/>
      <c r="E233" s="1329"/>
      <c r="F233" s="53"/>
      <c r="G233" s="53"/>
      <c r="H233" s="54"/>
      <c r="I233" s="559" t="str">
        <f t="shared" si="27"/>
        <v/>
      </c>
      <c r="J233" s="214"/>
      <c r="K233" s="214"/>
      <c r="L233" s="214"/>
    </row>
    <row r="234" spans="1:18" ht="19.5" customHeight="1">
      <c r="A234" s="1315"/>
      <c r="B234" s="1316"/>
      <c r="C234" s="1316"/>
      <c r="D234" s="1316"/>
      <c r="E234" s="1316"/>
      <c r="F234" s="1316"/>
      <c r="G234" s="1316"/>
      <c r="H234" s="1317"/>
      <c r="I234" s="559" t="str">
        <f t="shared" si="27"/>
        <v/>
      </c>
      <c r="J234" s="214"/>
      <c r="K234" s="214"/>
      <c r="L234" s="214"/>
    </row>
    <row r="235" spans="1:18" s="40" customFormat="1" ht="19.5" customHeight="1">
      <c r="A235" s="177" t="s">
        <v>44</v>
      </c>
      <c r="B235" s="229" t="s">
        <v>2</v>
      </c>
      <c r="C235" s="1209" t="s">
        <v>3</v>
      </c>
      <c r="D235" s="1209"/>
      <c r="E235" s="1209"/>
      <c r="F235" s="24" t="s">
        <v>4</v>
      </c>
      <c r="G235" s="24" t="s">
        <v>5</v>
      </c>
      <c r="H235" s="25" t="s">
        <v>6</v>
      </c>
      <c r="I235" s="559" t="str">
        <f t="shared" si="27"/>
        <v/>
      </c>
      <c r="J235" s="573" t="s">
        <v>2883</v>
      </c>
      <c r="K235" s="214" t="s">
        <v>2843</v>
      </c>
      <c r="L235" s="214" t="s">
        <v>2844</v>
      </c>
      <c r="M235" s="72" t="s">
        <v>2721</v>
      </c>
      <c r="N235" s="72" t="s">
        <v>2812</v>
      </c>
      <c r="O235" s="72" t="s">
        <v>2813</v>
      </c>
      <c r="P235" s="72" t="s">
        <v>2814</v>
      </c>
      <c r="Q235" s="72" t="s">
        <v>2791</v>
      </c>
      <c r="R235" s="557"/>
    </row>
    <row r="236" spans="1:18" s="40" customFormat="1" ht="19.5" customHeight="1">
      <c r="A236" s="170" t="s">
        <v>283</v>
      </c>
      <c r="B236" s="1140" t="s">
        <v>4144</v>
      </c>
      <c r="C236" s="1256" t="s">
        <v>53</v>
      </c>
      <c r="D236" s="1257"/>
      <c r="E236" s="1258"/>
      <c r="F236" s="179" t="s">
        <v>366</v>
      </c>
      <c r="G236" s="162" t="s">
        <v>8</v>
      </c>
      <c r="H236" s="164">
        <v>11</v>
      </c>
      <c r="I236" s="559" t="e">
        <f t="shared" si="27"/>
        <v>#DIV/0!</v>
      </c>
      <c r="J236" s="214" t="e">
        <f t="shared" ref="J236:J240" si="29">"USD "&amp;IF(K236&lt;0,"( "&amp;-K236&amp;" )",K236)&amp;" / "&amp;IF(L236&lt;0,"( "&amp;-L236&amp;" )",L236)</f>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1153</v>
      </c>
      <c r="N236" s="40" t="s">
        <v>1153</v>
      </c>
      <c r="O236" s="40" t="s">
        <v>2749</v>
      </c>
      <c r="P236" s="40" t="s">
        <v>2733</v>
      </c>
      <c r="Q236" s="40" t="s">
        <v>2806</v>
      </c>
    </row>
    <row r="237" spans="1:18" s="48" customFormat="1" ht="19.5" customHeight="1">
      <c r="A237" s="161" t="s">
        <v>216</v>
      </c>
      <c r="B237" s="1134" t="s">
        <v>4125</v>
      </c>
      <c r="C237" s="1222" t="s">
        <v>4116</v>
      </c>
      <c r="D237" s="1223"/>
      <c r="E237" s="1224"/>
      <c r="F237" s="1139" t="s">
        <v>4117</v>
      </c>
      <c r="G237" s="162" t="s">
        <v>8</v>
      </c>
      <c r="H237" s="196" t="s">
        <v>553</v>
      </c>
      <c r="I237" s="559"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591</v>
      </c>
      <c r="N237" s="40" t="s">
        <v>591</v>
      </c>
      <c r="O237" s="40" t="s">
        <v>2749</v>
      </c>
      <c r="P237" s="40" t="s">
        <v>2733</v>
      </c>
      <c r="Q237" s="40" t="s">
        <v>2806</v>
      </c>
    </row>
    <row r="238" spans="1:18" s="40" customFormat="1" ht="19.5" customHeight="1">
      <c r="A238" s="161" t="s">
        <v>54</v>
      </c>
      <c r="B238" s="1136" t="s">
        <v>4145</v>
      </c>
      <c r="C238" s="1222" t="s">
        <v>2493</v>
      </c>
      <c r="D238" s="1223"/>
      <c r="E238" s="1224"/>
      <c r="F238" s="343" t="s">
        <v>2494</v>
      </c>
      <c r="G238" s="162" t="s">
        <v>8</v>
      </c>
      <c r="H238" s="164">
        <v>12</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1441</v>
      </c>
      <c r="N238" s="40" t="s">
        <v>1441</v>
      </c>
      <c r="O238" s="40" t="s">
        <v>2749</v>
      </c>
      <c r="P238" s="40" t="s">
        <v>2733</v>
      </c>
      <c r="Q238" s="40" t="s">
        <v>2806</v>
      </c>
    </row>
    <row r="239" spans="1:18" s="197" customFormat="1" ht="19.5" customHeight="1">
      <c r="A239" s="161" t="s">
        <v>470</v>
      </c>
      <c r="B239" s="1136" t="s">
        <v>4146</v>
      </c>
      <c r="C239" s="1222" t="s">
        <v>2495</v>
      </c>
      <c r="D239" s="1223"/>
      <c r="E239" s="1224"/>
      <c r="F239" s="343" t="s">
        <v>2508</v>
      </c>
      <c r="G239" s="162" t="s">
        <v>8</v>
      </c>
      <c r="H239" s="164">
        <v>6</v>
      </c>
      <c r="I239" s="559" t="e">
        <f t="shared" si="27"/>
        <v>#DIV/0!</v>
      </c>
      <c r="J239" s="214" t="e">
        <f t="shared" si="29"/>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1243</v>
      </c>
      <c r="N239" s="40" t="s">
        <v>1243</v>
      </c>
      <c r="O239" s="40" t="s">
        <v>2749</v>
      </c>
      <c r="P239" s="40" t="s">
        <v>2733</v>
      </c>
      <c r="Q239" s="40" t="s">
        <v>2806</v>
      </c>
    </row>
    <row r="240" spans="1:18" s="197" customFormat="1" ht="19.5" customHeight="1">
      <c r="A240" s="161" t="s">
        <v>471</v>
      </c>
      <c r="B240" s="1136" t="s">
        <v>4147</v>
      </c>
      <c r="C240" s="1222" t="s">
        <v>2495</v>
      </c>
      <c r="D240" s="1223"/>
      <c r="E240" s="1224"/>
      <c r="F240" s="343" t="s">
        <v>2509</v>
      </c>
      <c r="G240" s="162" t="s">
        <v>8</v>
      </c>
      <c r="H240" s="164">
        <v>6</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1243</v>
      </c>
      <c r="N240" s="40" t="s">
        <v>1243</v>
      </c>
      <c r="O240" s="40" t="s">
        <v>2750</v>
      </c>
      <c r="P240" s="40" t="s">
        <v>2733</v>
      </c>
      <c r="Q240" s="40" t="s">
        <v>2806</v>
      </c>
    </row>
    <row r="241" spans="1:16384" s="197" customFormat="1" ht="19.5" customHeight="1">
      <c r="A241" s="1198"/>
      <c r="B241" s="1199"/>
      <c r="C241" s="1199"/>
      <c r="D241" s="1199"/>
      <c r="E241" s="1199"/>
      <c r="F241" s="1199"/>
      <c r="G241" s="1199"/>
      <c r="H241" s="1200"/>
      <c r="I241" s="559"/>
      <c r="J241" s="214"/>
      <c r="K241" s="214"/>
      <c r="L241" s="214"/>
      <c r="M241" s="40"/>
      <c r="N241" s="40"/>
      <c r="O241" s="40"/>
      <c r="P241" s="40"/>
      <c r="Q241" s="40"/>
    </row>
    <row r="242" spans="1:16384" s="197" customFormat="1" ht="19.5" customHeight="1">
      <c r="A242" s="1235" t="s">
        <v>2149</v>
      </c>
      <c r="B242" s="1236"/>
      <c r="C242" s="1236"/>
      <c r="D242" s="1236"/>
      <c r="E242" s="1236"/>
      <c r="F242" s="1236"/>
      <c r="G242" s="1236"/>
      <c r="H242" s="1237"/>
      <c r="I242" s="559" t="str">
        <f t="shared" si="27"/>
        <v/>
      </c>
      <c r="J242" s="214"/>
      <c r="K242" s="214"/>
      <c r="L242" s="214"/>
      <c r="M242" s="569"/>
      <c r="N242" s="40"/>
      <c r="O242" s="40"/>
      <c r="P242" s="570"/>
      <c r="Q242" s="40"/>
    </row>
    <row r="243" spans="1:16384" s="40" customFormat="1" ht="19.5" customHeight="1">
      <c r="A243" s="38" t="s">
        <v>519</v>
      </c>
      <c r="B243" s="265"/>
      <c r="C243" s="265"/>
      <c r="D243" s="265"/>
      <c r="E243" s="265"/>
      <c r="F243" s="265"/>
      <c r="G243" s="265"/>
      <c r="H243" s="266"/>
      <c r="I243" s="559" t="str">
        <f t="shared" si="27"/>
        <v/>
      </c>
      <c r="J243" s="214"/>
      <c r="K243" s="214"/>
      <c r="L243" s="214"/>
    </row>
    <row r="244" spans="1:16384" s="40" customFormat="1" ht="19.5" customHeight="1">
      <c r="A244" s="198" t="s">
        <v>518</v>
      </c>
      <c r="B244" s="49"/>
      <c r="C244" s="49"/>
      <c r="D244" s="49"/>
      <c r="E244" s="49"/>
      <c r="F244" s="31"/>
      <c r="G244" s="31"/>
      <c r="H244" s="35"/>
      <c r="I244" s="559" t="str">
        <f t="shared" si="27"/>
        <v/>
      </c>
      <c r="J244" s="214"/>
      <c r="K244" s="214"/>
      <c r="L244" s="214"/>
    </row>
    <row r="245" spans="1:16384" s="40" customFormat="1" ht="19.5" customHeight="1">
      <c r="A245" s="198" t="s">
        <v>245</v>
      </c>
      <c r="B245" s="49"/>
      <c r="C245" s="49"/>
      <c r="D245" s="49"/>
      <c r="E245" s="49"/>
      <c r="F245" s="31"/>
      <c r="G245" s="31"/>
      <c r="H245" s="35"/>
      <c r="I245" s="559"/>
      <c r="J245" s="214"/>
      <c r="K245" s="214"/>
      <c r="L245" s="214"/>
    </row>
    <row r="246" spans="1:16384" s="40" customFormat="1" ht="19.5" customHeight="1">
      <c r="A246" s="1186" t="s">
        <v>246</v>
      </c>
      <c r="B246" s="1187"/>
      <c r="C246" s="1187"/>
      <c r="D246" s="1187"/>
      <c r="E246" s="1187"/>
      <c r="F246" s="1187"/>
      <c r="G246" s="1187"/>
      <c r="H246" s="1188"/>
      <c r="I246" s="559" t="str">
        <f t="shared" si="27"/>
        <v/>
      </c>
      <c r="J246" s="214"/>
      <c r="K246" s="214"/>
      <c r="L246" s="214"/>
    </row>
    <row r="247" spans="1:16384" s="40" customFormat="1" ht="19.5" customHeight="1" thickBot="1">
      <c r="A247" s="1183" t="s">
        <v>4064</v>
      </c>
      <c r="B247" s="1184"/>
      <c r="C247" s="1184"/>
      <c r="D247" s="1184"/>
      <c r="E247" s="1184"/>
      <c r="F247" s="1184"/>
      <c r="G247" s="1184"/>
      <c r="H247" s="1185"/>
      <c r="I247" s="1183" t="s">
        <v>4064</v>
      </c>
      <c r="J247" s="1184"/>
      <c r="K247" s="1184"/>
      <c r="L247" s="1184"/>
      <c r="M247" s="1184"/>
      <c r="N247" s="1184"/>
      <c r="O247" s="1184"/>
      <c r="P247" s="1185"/>
      <c r="Q247" s="1183" t="s">
        <v>4064</v>
      </c>
      <c r="R247" s="1184"/>
      <c r="S247" s="1184"/>
      <c r="T247" s="1184"/>
      <c r="U247" s="1184"/>
      <c r="V247" s="1184"/>
      <c r="W247" s="1184"/>
      <c r="X247" s="1185"/>
      <c r="Y247" s="1183" t="s">
        <v>4064</v>
      </c>
      <c r="Z247" s="1184"/>
      <c r="AA247" s="1184"/>
      <c r="AB247" s="1184"/>
      <c r="AC247" s="1184"/>
      <c r="AD247" s="1184"/>
      <c r="AE247" s="1184"/>
      <c r="AF247" s="1185"/>
      <c r="AG247" s="1183" t="s">
        <v>4064</v>
      </c>
      <c r="AH247" s="1184"/>
      <c r="AI247" s="1184"/>
      <c r="AJ247" s="1184"/>
      <c r="AK247" s="1184"/>
      <c r="AL247" s="1184"/>
      <c r="AM247" s="1184"/>
      <c r="AN247" s="1185"/>
      <c r="AO247" s="1183" t="s">
        <v>4064</v>
      </c>
      <c r="AP247" s="1184"/>
      <c r="AQ247" s="1184"/>
      <c r="AR247" s="1184"/>
      <c r="AS247" s="1184"/>
      <c r="AT247" s="1184"/>
      <c r="AU247" s="1184"/>
      <c r="AV247" s="1185"/>
      <c r="AW247" s="1183" t="s">
        <v>4064</v>
      </c>
      <c r="AX247" s="1184"/>
      <c r="AY247" s="1184"/>
      <c r="AZ247" s="1184"/>
      <c r="BA247" s="1184"/>
      <c r="BB247" s="1184"/>
      <c r="BC247" s="1184"/>
      <c r="BD247" s="1185"/>
      <c r="BE247" s="1183" t="s">
        <v>4064</v>
      </c>
      <c r="BF247" s="1184"/>
      <c r="BG247" s="1184"/>
      <c r="BH247" s="1184"/>
      <c r="BI247" s="1184"/>
      <c r="BJ247" s="1184"/>
      <c r="BK247" s="1184"/>
      <c r="BL247" s="1185"/>
      <c r="BM247" s="1183" t="s">
        <v>4064</v>
      </c>
      <c r="BN247" s="1184"/>
      <c r="BO247" s="1184"/>
      <c r="BP247" s="1184"/>
      <c r="BQ247" s="1184"/>
      <c r="BR247" s="1184"/>
      <c r="BS247" s="1184"/>
      <c r="BT247" s="1185"/>
      <c r="BU247" s="1183" t="s">
        <v>4064</v>
      </c>
      <c r="BV247" s="1184"/>
      <c r="BW247" s="1184"/>
      <c r="BX247" s="1184"/>
      <c r="BY247" s="1184"/>
      <c r="BZ247" s="1184"/>
      <c r="CA247" s="1184"/>
      <c r="CB247" s="1185"/>
      <c r="CC247" s="1183" t="s">
        <v>4064</v>
      </c>
      <c r="CD247" s="1184"/>
      <c r="CE247" s="1184"/>
      <c r="CF247" s="1184"/>
      <c r="CG247" s="1184"/>
      <c r="CH247" s="1184"/>
      <c r="CI247" s="1184"/>
      <c r="CJ247" s="1185"/>
      <c r="CK247" s="1183" t="s">
        <v>4064</v>
      </c>
      <c r="CL247" s="1184"/>
      <c r="CM247" s="1184"/>
      <c r="CN247" s="1184"/>
      <c r="CO247" s="1184"/>
      <c r="CP247" s="1184"/>
      <c r="CQ247" s="1184"/>
      <c r="CR247" s="1185"/>
      <c r="CS247" s="1183" t="s">
        <v>4064</v>
      </c>
      <c r="CT247" s="1184"/>
      <c r="CU247" s="1184"/>
      <c r="CV247" s="1184"/>
      <c r="CW247" s="1184"/>
      <c r="CX247" s="1184"/>
      <c r="CY247" s="1184"/>
      <c r="CZ247" s="1185"/>
      <c r="DA247" s="1183" t="s">
        <v>4064</v>
      </c>
      <c r="DB247" s="1184"/>
      <c r="DC247" s="1184"/>
      <c r="DD247" s="1184"/>
      <c r="DE247" s="1184"/>
      <c r="DF247" s="1184"/>
      <c r="DG247" s="1184"/>
      <c r="DH247" s="1185"/>
      <c r="DI247" s="1183" t="s">
        <v>4064</v>
      </c>
      <c r="DJ247" s="1184"/>
      <c r="DK247" s="1184"/>
      <c r="DL247" s="1184"/>
      <c r="DM247" s="1184"/>
      <c r="DN247" s="1184"/>
      <c r="DO247" s="1184"/>
      <c r="DP247" s="1185"/>
      <c r="DQ247" s="1183" t="s">
        <v>4064</v>
      </c>
      <c r="DR247" s="1184"/>
      <c r="DS247" s="1184"/>
      <c r="DT247" s="1184"/>
      <c r="DU247" s="1184"/>
      <c r="DV247" s="1184"/>
      <c r="DW247" s="1184"/>
      <c r="DX247" s="1185"/>
      <c r="DY247" s="1183" t="s">
        <v>4064</v>
      </c>
      <c r="DZ247" s="1184"/>
      <c r="EA247" s="1184"/>
      <c r="EB247" s="1184"/>
      <c r="EC247" s="1184"/>
      <c r="ED247" s="1184"/>
      <c r="EE247" s="1184"/>
      <c r="EF247" s="1185"/>
      <c r="EG247" s="1183" t="s">
        <v>4064</v>
      </c>
      <c r="EH247" s="1184"/>
      <c r="EI247" s="1184"/>
      <c r="EJ247" s="1184"/>
      <c r="EK247" s="1184"/>
      <c r="EL247" s="1184"/>
      <c r="EM247" s="1184"/>
      <c r="EN247" s="1185"/>
      <c r="EO247" s="1183" t="s">
        <v>4064</v>
      </c>
      <c r="EP247" s="1184"/>
      <c r="EQ247" s="1184"/>
      <c r="ER247" s="1184"/>
      <c r="ES247" s="1184"/>
      <c r="ET247" s="1184"/>
      <c r="EU247" s="1184"/>
      <c r="EV247" s="1185"/>
      <c r="EW247" s="1183" t="s">
        <v>4064</v>
      </c>
      <c r="EX247" s="1184"/>
      <c r="EY247" s="1184"/>
      <c r="EZ247" s="1184"/>
      <c r="FA247" s="1184"/>
      <c r="FB247" s="1184"/>
      <c r="FC247" s="1184"/>
      <c r="FD247" s="1185"/>
      <c r="FE247" s="1183" t="s">
        <v>4064</v>
      </c>
      <c r="FF247" s="1184"/>
      <c r="FG247" s="1184"/>
      <c r="FH247" s="1184"/>
      <c r="FI247" s="1184"/>
      <c r="FJ247" s="1184"/>
      <c r="FK247" s="1184"/>
      <c r="FL247" s="1185"/>
      <c r="FM247" s="1183" t="s">
        <v>4064</v>
      </c>
      <c r="FN247" s="1184"/>
      <c r="FO247" s="1184"/>
      <c r="FP247" s="1184"/>
      <c r="FQ247" s="1184"/>
      <c r="FR247" s="1184"/>
      <c r="FS247" s="1184"/>
      <c r="FT247" s="1185"/>
      <c r="FU247" s="1183" t="s">
        <v>4064</v>
      </c>
      <c r="FV247" s="1184"/>
      <c r="FW247" s="1184"/>
      <c r="FX247" s="1184"/>
      <c r="FY247" s="1184"/>
      <c r="FZ247" s="1184"/>
      <c r="GA247" s="1184"/>
      <c r="GB247" s="1185"/>
      <c r="GC247" s="1183" t="s">
        <v>4064</v>
      </c>
      <c r="GD247" s="1184"/>
      <c r="GE247" s="1184"/>
      <c r="GF247" s="1184"/>
      <c r="GG247" s="1184"/>
      <c r="GH247" s="1184"/>
      <c r="GI247" s="1184"/>
      <c r="GJ247" s="1185"/>
      <c r="GK247" s="1183" t="s">
        <v>4064</v>
      </c>
      <c r="GL247" s="1184"/>
      <c r="GM247" s="1184"/>
      <c r="GN247" s="1184"/>
      <c r="GO247" s="1184"/>
      <c r="GP247" s="1184"/>
      <c r="GQ247" s="1184"/>
      <c r="GR247" s="1185"/>
      <c r="GS247" s="1183" t="s">
        <v>4064</v>
      </c>
      <c r="GT247" s="1184"/>
      <c r="GU247" s="1184"/>
      <c r="GV247" s="1184"/>
      <c r="GW247" s="1184"/>
      <c r="GX247" s="1184"/>
      <c r="GY247" s="1184"/>
      <c r="GZ247" s="1185"/>
      <c r="HA247" s="1183" t="s">
        <v>4064</v>
      </c>
      <c r="HB247" s="1184"/>
      <c r="HC247" s="1184"/>
      <c r="HD247" s="1184"/>
      <c r="HE247" s="1184"/>
      <c r="HF247" s="1184"/>
      <c r="HG247" s="1184"/>
      <c r="HH247" s="1185"/>
      <c r="HI247" s="1183" t="s">
        <v>4064</v>
      </c>
      <c r="HJ247" s="1184"/>
      <c r="HK247" s="1184"/>
      <c r="HL247" s="1184"/>
      <c r="HM247" s="1184"/>
      <c r="HN247" s="1184"/>
      <c r="HO247" s="1184"/>
      <c r="HP247" s="1185"/>
      <c r="HQ247" s="1183" t="s">
        <v>4064</v>
      </c>
      <c r="HR247" s="1184"/>
      <c r="HS247" s="1184"/>
      <c r="HT247" s="1184"/>
      <c r="HU247" s="1184"/>
      <c r="HV247" s="1184"/>
      <c r="HW247" s="1184"/>
      <c r="HX247" s="1185"/>
      <c r="HY247" s="1183" t="s">
        <v>4064</v>
      </c>
      <c r="HZ247" s="1184"/>
      <c r="IA247" s="1184"/>
      <c r="IB247" s="1184"/>
      <c r="IC247" s="1184"/>
      <c r="ID247" s="1184"/>
      <c r="IE247" s="1184"/>
      <c r="IF247" s="1185"/>
      <c r="IG247" s="1183" t="s">
        <v>4064</v>
      </c>
      <c r="IH247" s="1184"/>
      <c r="II247" s="1184"/>
      <c r="IJ247" s="1184"/>
      <c r="IK247" s="1184"/>
      <c r="IL247" s="1184"/>
      <c r="IM247" s="1184"/>
      <c r="IN247" s="1185"/>
      <c r="IO247" s="1183" t="s">
        <v>4064</v>
      </c>
      <c r="IP247" s="1184"/>
      <c r="IQ247" s="1184"/>
      <c r="IR247" s="1184"/>
      <c r="IS247" s="1184"/>
      <c r="IT247" s="1184"/>
      <c r="IU247" s="1184"/>
      <c r="IV247" s="1185"/>
      <c r="IW247" s="1183" t="s">
        <v>4064</v>
      </c>
      <c r="IX247" s="1184"/>
      <c r="IY247" s="1184"/>
      <c r="IZ247" s="1184"/>
      <c r="JA247" s="1184"/>
      <c r="JB247" s="1184"/>
      <c r="JC247" s="1184"/>
      <c r="JD247" s="1185"/>
      <c r="JE247" s="1183" t="s">
        <v>4064</v>
      </c>
      <c r="JF247" s="1184"/>
      <c r="JG247" s="1184"/>
      <c r="JH247" s="1184"/>
      <c r="JI247" s="1184"/>
      <c r="JJ247" s="1184"/>
      <c r="JK247" s="1184"/>
      <c r="JL247" s="1185"/>
      <c r="JM247" s="1183" t="s">
        <v>4064</v>
      </c>
      <c r="JN247" s="1184"/>
      <c r="JO247" s="1184"/>
      <c r="JP247" s="1184"/>
      <c r="JQ247" s="1184"/>
      <c r="JR247" s="1184"/>
      <c r="JS247" s="1184"/>
      <c r="JT247" s="1185"/>
      <c r="JU247" s="1183" t="s">
        <v>4064</v>
      </c>
      <c r="JV247" s="1184"/>
      <c r="JW247" s="1184"/>
      <c r="JX247" s="1184"/>
      <c r="JY247" s="1184"/>
      <c r="JZ247" s="1184"/>
      <c r="KA247" s="1184"/>
      <c r="KB247" s="1185"/>
      <c r="KC247" s="1183" t="s">
        <v>4064</v>
      </c>
      <c r="KD247" s="1184"/>
      <c r="KE247" s="1184"/>
      <c r="KF247" s="1184"/>
      <c r="KG247" s="1184"/>
      <c r="KH247" s="1184"/>
      <c r="KI247" s="1184"/>
      <c r="KJ247" s="1185"/>
      <c r="KK247" s="1183" t="s">
        <v>4064</v>
      </c>
      <c r="KL247" s="1184"/>
      <c r="KM247" s="1184"/>
      <c r="KN247" s="1184"/>
      <c r="KO247" s="1184"/>
      <c r="KP247" s="1184"/>
      <c r="KQ247" s="1184"/>
      <c r="KR247" s="1185"/>
      <c r="KS247" s="1183" t="s">
        <v>4064</v>
      </c>
      <c r="KT247" s="1184"/>
      <c r="KU247" s="1184"/>
      <c r="KV247" s="1184"/>
      <c r="KW247" s="1184"/>
      <c r="KX247" s="1184"/>
      <c r="KY247" s="1184"/>
      <c r="KZ247" s="1185"/>
      <c r="LA247" s="1183" t="s">
        <v>4064</v>
      </c>
      <c r="LB247" s="1184"/>
      <c r="LC247" s="1184"/>
      <c r="LD247" s="1184"/>
      <c r="LE247" s="1184"/>
      <c r="LF247" s="1184"/>
      <c r="LG247" s="1184"/>
      <c r="LH247" s="1185"/>
      <c r="LI247" s="1183" t="s">
        <v>4064</v>
      </c>
      <c r="LJ247" s="1184"/>
      <c r="LK247" s="1184"/>
      <c r="LL247" s="1184"/>
      <c r="LM247" s="1184"/>
      <c r="LN247" s="1184"/>
      <c r="LO247" s="1184"/>
      <c r="LP247" s="1185"/>
      <c r="LQ247" s="1183" t="s">
        <v>4064</v>
      </c>
      <c r="LR247" s="1184"/>
      <c r="LS247" s="1184"/>
      <c r="LT247" s="1184"/>
      <c r="LU247" s="1184"/>
      <c r="LV247" s="1184"/>
      <c r="LW247" s="1184"/>
      <c r="LX247" s="1185"/>
      <c r="LY247" s="1183" t="s">
        <v>4064</v>
      </c>
      <c r="LZ247" s="1184"/>
      <c r="MA247" s="1184"/>
      <c r="MB247" s="1184"/>
      <c r="MC247" s="1184"/>
      <c r="MD247" s="1184"/>
      <c r="ME247" s="1184"/>
      <c r="MF247" s="1185"/>
      <c r="MG247" s="1183" t="s">
        <v>4064</v>
      </c>
      <c r="MH247" s="1184"/>
      <c r="MI247" s="1184"/>
      <c r="MJ247" s="1184"/>
      <c r="MK247" s="1184"/>
      <c r="ML247" s="1184"/>
      <c r="MM247" s="1184"/>
      <c r="MN247" s="1185"/>
      <c r="MO247" s="1183" t="s">
        <v>4064</v>
      </c>
      <c r="MP247" s="1184"/>
      <c r="MQ247" s="1184"/>
      <c r="MR247" s="1184"/>
      <c r="MS247" s="1184"/>
      <c r="MT247" s="1184"/>
      <c r="MU247" s="1184"/>
      <c r="MV247" s="1185"/>
      <c r="MW247" s="1183" t="s">
        <v>4064</v>
      </c>
      <c r="MX247" s="1184"/>
      <c r="MY247" s="1184"/>
      <c r="MZ247" s="1184"/>
      <c r="NA247" s="1184"/>
      <c r="NB247" s="1184"/>
      <c r="NC247" s="1184"/>
      <c r="ND247" s="1185"/>
      <c r="NE247" s="1183" t="s">
        <v>4064</v>
      </c>
      <c r="NF247" s="1184"/>
      <c r="NG247" s="1184"/>
      <c r="NH247" s="1184"/>
      <c r="NI247" s="1184"/>
      <c r="NJ247" s="1184"/>
      <c r="NK247" s="1184"/>
      <c r="NL247" s="1185"/>
      <c r="NM247" s="1183" t="s">
        <v>4064</v>
      </c>
      <c r="NN247" s="1184"/>
      <c r="NO247" s="1184"/>
      <c r="NP247" s="1184"/>
      <c r="NQ247" s="1184"/>
      <c r="NR247" s="1184"/>
      <c r="NS247" s="1184"/>
      <c r="NT247" s="1185"/>
      <c r="NU247" s="1183" t="s">
        <v>4064</v>
      </c>
      <c r="NV247" s="1184"/>
      <c r="NW247" s="1184"/>
      <c r="NX247" s="1184"/>
      <c r="NY247" s="1184"/>
      <c r="NZ247" s="1184"/>
      <c r="OA247" s="1184"/>
      <c r="OB247" s="1185"/>
      <c r="OC247" s="1183" t="s">
        <v>4064</v>
      </c>
      <c r="OD247" s="1184"/>
      <c r="OE247" s="1184"/>
      <c r="OF247" s="1184"/>
      <c r="OG247" s="1184"/>
      <c r="OH247" s="1184"/>
      <c r="OI247" s="1184"/>
      <c r="OJ247" s="1185"/>
      <c r="OK247" s="1183" t="s">
        <v>4064</v>
      </c>
      <c r="OL247" s="1184"/>
      <c r="OM247" s="1184"/>
      <c r="ON247" s="1184"/>
      <c r="OO247" s="1184"/>
      <c r="OP247" s="1184"/>
      <c r="OQ247" s="1184"/>
      <c r="OR247" s="1185"/>
      <c r="OS247" s="1183" t="s">
        <v>4064</v>
      </c>
      <c r="OT247" s="1184"/>
      <c r="OU247" s="1184"/>
      <c r="OV247" s="1184"/>
      <c r="OW247" s="1184"/>
      <c r="OX247" s="1184"/>
      <c r="OY247" s="1184"/>
      <c r="OZ247" s="1185"/>
      <c r="PA247" s="1183" t="s">
        <v>4064</v>
      </c>
      <c r="PB247" s="1184"/>
      <c r="PC247" s="1184"/>
      <c r="PD247" s="1184"/>
      <c r="PE247" s="1184"/>
      <c r="PF247" s="1184"/>
      <c r="PG247" s="1184"/>
      <c r="PH247" s="1185"/>
      <c r="PI247" s="1183" t="s">
        <v>4064</v>
      </c>
      <c r="PJ247" s="1184"/>
      <c r="PK247" s="1184"/>
      <c r="PL247" s="1184"/>
      <c r="PM247" s="1184"/>
      <c r="PN247" s="1184"/>
      <c r="PO247" s="1184"/>
      <c r="PP247" s="1185"/>
      <c r="PQ247" s="1183" t="s">
        <v>4064</v>
      </c>
      <c r="PR247" s="1184"/>
      <c r="PS247" s="1184"/>
      <c r="PT247" s="1184"/>
      <c r="PU247" s="1184"/>
      <c r="PV247" s="1184"/>
      <c r="PW247" s="1184"/>
      <c r="PX247" s="1185"/>
      <c r="PY247" s="1183" t="s">
        <v>4064</v>
      </c>
      <c r="PZ247" s="1184"/>
      <c r="QA247" s="1184"/>
      <c r="QB247" s="1184"/>
      <c r="QC247" s="1184"/>
      <c r="QD247" s="1184"/>
      <c r="QE247" s="1184"/>
      <c r="QF247" s="1185"/>
      <c r="QG247" s="1183" t="s">
        <v>4064</v>
      </c>
      <c r="QH247" s="1184"/>
      <c r="QI247" s="1184"/>
      <c r="QJ247" s="1184"/>
      <c r="QK247" s="1184"/>
      <c r="QL247" s="1184"/>
      <c r="QM247" s="1184"/>
      <c r="QN247" s="1185"/>
      <c r="QO247" s="1183" t="s">
        <v>4064</v>
      </c>
      <c r="QP247" s="1184"/>
      <c r="QQ247" s="1184"/>
      <c r="QR247" s="1184"/>
      <c r="QS247" s="1184"/>
      <c r="QT247" s="1184"/>
      <c r="QU247" s="1184"/>
      <c r="QV247" s="1185"/>
      <c r="QW247" s="1183" t="s">
        <v>4064</v>
      </c>
      <c r="QX247" s="1184"/>
      <c r="QY247" s="1184"/>
      <c r="QZ247" s="1184"/>
      <c r="RA247" s="1184"/>
      <c r="RB247" s="1184"/>
      <c r="RC247" s="1184"/>
      <c r="RD247" s="1185"/>
      <c r="RE247" s="1183" t="s">
        <v>4064</v>
      </c>
      <c r="RF247" s="1184"/>
      <c r="RG247" s="1184"/>
      <c r="RH247" s="1184"/>
      <c r="RI247" s="1184"/>
      <c r="RJ247" s="1184"/>
      <c r="RK247" s="1184"/>
      <c r="RL247" s="1185"/>
      <c r="RM247" s="1183" t="s">
        <v>4064</v>
      </c>
      <c r="RN247" s="1184"/>
      <c r="RO247" s="1184"/>
      <c r="RP247" s="1184"/>
      <c r="RQ247" s="1184"/>
      <c r="RR247" s="1184"/>
      <c r="RS247" s="1184"/>
      <c r="RT247" s="1185"/>
      <c r="RU247" s="1183" t="s">
        <v>4064</v>
      </c>
      <c r="RV247" s="1184"/>
      <c r="RW247" s="1184"/>
      <c r="RX247" s="1184"/>
      <c r="RY247" s="1184"/>
      <c r="RZ247" s="1184"/>
      <c r="SA247" s="1184"/>
      <c r="SB247" s="1185"/>
      <c r="SC247" s="1183" t="s">
        <v>4064</v>
      </c>
      <c r="SD247" s="1184"/>
      <c r="SE247" s="1184"/>
      <c r="SF247" s="1184"/>
      <c r="SG247" s="1184"/>
      <c r="SH247" s="1184"/>
      <c r="SI247" s="1184"/>
      <c r="SJ247" s="1185"/>
      <c r="SK247" s="1183" t="s">
        <v>4064</v>
      </c>
      <c r="SL247" s="1184"/>
      <c r="SM247" s="1184"/>
      <c r="SN247" s="1184"/>
      <c r="SO247" s="1184"/>
      <c r="SP247" s="1184"/>
      <c r="SQ247" s="1184"/>
      <c r="SR247" s="1185"/>
      <c r="SS247" s="1183" t="s">
        <v>4064</v>
      </c>
      <c r="ST247" s="1184"/>
      <c r="SU247" s="1184"/>
      <c r="SV247" s="1184"/>
      <c r="SW247" s="1184"/>
      <c r="SX247" s="1184"/>
      <c r="SY247" s="1184"/>
      <c r="SZ247" s="1185"/>
      <c r="TA247" s="1183" t="s">
        <v>4064</v>
      </c>
      <c r="TB247" s="1184"/>
      <c r="TC247" s="1184"/>
      <c r="TD247" s="1184"/>
      <c r="TE247" s="1184"/>
      <c r="TF247" s="1184"/>
      <c r="TG247" s="1184"/>
      <c r="TH247" s="1185"/>
      <c r="TI247" s="1183" t="s">
        <v>4064</v>
      </c>
      <c r="TJ247" s="1184"/>
      <c r="TK247" s="1184"/>
      <c r="TL247" s="1184"/>
      <c r="TM247" s="1184"/>
      <c r="TN247" s="1184"/>
      <c r="TO247" s="1184"/>
      <c r="TP247" s="1185"/>
      <c r="TQ247" s="1183" t="s">
        <v>4064</v>
      </c>
      <c r="TR247" s="1184"/>
      <c r="TS247" s="1184"/>
      <c r="TT247" s="1184"/>
      <c r="TU247" s="1184"/>
      <c r="TV247" s="1184"/>
      <c r="TW247" s="1184"/>
      <c r="TX247" s="1185"/>
      <c r="TY247" s="1183" t="s">
        <v>4064</v>
      </c>
      <c r="TZ247" s="1184"/>
      <c r="UA247" s="1184"/>
      <c r="UB247" s="1184"/>
      <c r="UC247" s="1184"/>
      <c r="UD247" s="1184"/>
      <c r="UE247" s="1184"/>
      <c r="UF247" s="1185"/>
      <c r="UG247" s="1183" t="s">
        <v>4064</v>
      </c>
      <c r="UH247" s="1184"/>
      <c r="UI247" s="1184"/>
      <c r="UJ247" s="1184"/>
      <c r="UK247" s="1184"/>
      <c r="UL247" s="1184"/>
      <c r="UM247" s="1184"/>
      <c r="UN247" s="1185"/>
      <c r="UO247" s="1183" t="s">
        <v>4064</v>
      </c>
      <c r="UP247" s="1184"/>
      <c r="UQ247" s="1184"/>
      <c r="UR247" s="1184"/>
      <c r="US247" s="1184"/>
      <c r="UT247" s="1184"/>
      <c r="UU247" s="1184"/>
      <c r="UV247" s="1185"/>
      <c r="UW247" s="1183" t="s">
        <v>4064</v>
      </c>
      <c r="UX247" s="1184"/>
      <c r="UY247" s="1184"/>
      <c r="UZ247" s="1184"/>
      <c r="VA247" s="1184"/>
      <c r="VB247" s="1184"/>
      <c r="VC247" s="1184"/>
      <c r="VD247" s="1185"/>
      <c r="VE247" s="1183" t="s">
        <v>4064</v>
      </c>
      <c r="VF247" s="1184"/>
      <c r="VG247" s="1184"/>
      <c r="VH247" s="1184"/>
      <c r="VI247" s="1184"/>
      <c r="VJ247" s="1184"/>
      <c r="VK247" s="1184"/>
      <c r="VL247" s="1185"/>
      <c r="VM247" s="1183" t="s">
        <v>4064</v>
      </c>
      <c r="VN247" s="1184"/>
      <c r="VO247" s="1184"/>
      <c r="VP247" s="1184"/>
      <c r="VQ247" s="1184"/>
      <c r="VR247" s="1184"/>
      <c r="VS247" s="1184"/>
      <c r="VT247" s="1185"/>
      <c r="VU247" s="1183" t="s">
        <v>4064</v>
      </c>
      <c r="VV247" s="1184"/>
      <c r="VW247" s="1184"/>
      <c r="VX247" s="1184"/>
      <c r="VY247" s="1184"/>
      <c r="VZ247" s="1184"/>
      <c r="WA247" s="1184"/>
      <c r="WB247" s="1185"/>
      <c r="WC247" s="1183" t="s">
        <v>4064</v>
      </c>
      <c r="WD247" s="1184"/>
      <c r="WE247" s="1184"/>
      <c r="WF247" s="1184"/>
      <c r="WG247" s="1184"/>
      <c r="WH247" s="1184"/>
      <c r="WI247" s="1184"/>
      <c r="WJ247" s="1185"/>
      <c r="WK247" s="1183" t="s">
        <v>4064</v>
      </c>
      <c r="WL247" s="1184"/>
      <c r="WM247" s="1184"/>
      <c r="WN247" s="1184"/>
      <c r="WO247" s="1184"/>
      <c r="WP247" s="1184"/>
      <c r="WQ247" s="1184"/>
      <c r="WR247" s="1185"/>
      <c r="WS247" s="1183" t="s">
        <v>4064</v>
      </c>
      <c r="WT247" s="1184"/>
      <c r="WU247" s="1184"/>
      <c r="WV247" s="1184"/>
      <c r="WW247" s="1184"/>
      <c r="WX247" s="1184"/>
      <c r="WY247" s="1184"/>
      <c r="WZ247" s="1185"/>
      <c r="XA247" s="1183" t="s">
        <v>4064</v>
      </c>
      <c r="XB247" s="1184"/>
      <c r="XC247" s="1184"/>
      <c r="XD247" s="1184"/>
      <c r="XE247" s="1184"/>
      <c r="XF247" s="1184"/>
      <c r="XG247" s="1184"/>
      <c r="XH247" s="1185"/>
      <c r="XI247" s="1183" t="s">
        <v>4064</v>
      </c>
      <c r="XJ247" s="1184"/>
      <c r="XK247" s="1184"/>
      <c r="XL247" s="1184"/>
      <c r="XM247" s="1184"/>
      <c r="XN247" s="1184"/>
      <c r="XO247" s="1184"/>
      <c r="XP247" s="1185"/>
      <c r="XQ247" s="1183" t="s">
        <v>4064</v>
      </c>
      <c r="XR247" s="1184"/>
      <c r="XS247" s="1184"/>
      <c r="XT247" s="1184"/>
      <c r="XU247" s="1184"/>
      <c r="XV247" s="1184"/>
      <c r="XW247" s="1184"/>
      <c r="XX247" s="1185"/>
      <c r="XY247" s="1183" t="s">
        <v>4064</v>
      </c>
      <c r="XZ247" s="1184"/>
      <c r="YA247" s="1184"/>
      <c r="YB247" s="1184"/>
      <c r="YC247" s="1184"/>
      <c r="YD247" s="1184"/>
      <c r="YE247" s="1184"/>
      <c r="YF247" s="1185"/>
      <c r="YG247" s="1183" t="s">
        <v>4064</v>
      </c>
      <c r="YH247" s="1184"/>
      <c r="YI247" s="1184"/>
      <c r="YJ247" s="1184"/>
      <c r="YK247" s="1184"/>
      <c r="YL247" s="1184"/>
      <c r="YM247" s="1184"/>
      <c r="YN247" s="1185"/>
      <c r="YO247" s="1183" t="s">
        <v>4064</v>
      </c>
      <c r="YP247" s="1184"/>
      <c r="YQ247" s="1184"/>
      <c r="YR247" s="1184"/>
      <c r="YS247" s="1184"/>
      <c r="YT247" s="1184"/>
      <c r="YU247" s="1184"/>
      <c r="YV247" s="1185"/>
      <c r="YW247" s="1183" t="s">
        <v>4064</v>
      </c>
      <c r="YX247" s="1184"/>
      <c r="YY247" s="1184"/>
      <c r="YZ247" s="1184"/>
      <c r="ZA247" s="1184"/>
      <c r="ZB247" s="1184"/>
      <c r="ZC247" s="1184"/>
      <c r="ZD247" s="1185"/>
      <c r="ZE247" s="1183" t="s">
        <v>4064</v>
      </c>
      <c r="ZF247" s="1184"/>
      <c r="ZG247" s="1184"/>
      <c r="ZH247" s="1184"/>
      <c r="ZI247" s="1184"/>
      <c r="ZJ247" s="1184"/>
      <c r="ZK247" s="1184"/>
      <c r="ZL247" s="1185"/>
      <c r="ZM247" s="1183" t="s">
        <v>4064</v>
      </c>
      <c r="ZN247" s="1184"/>
      <c r="ZO247" s="1184"/>
      <c r="ZP247" s="1184"/>
      <c r="ZQ247" s="1184"/>
      <c r="ZR247" s="1184"/>
      <c r="ZS247" s="1184"/>
      <c r="ZT247" s="1185"/>
      <c r="ZU247" s="1183" t="s">
        <v>4064</v>
      </c>
      <c r="ZV247" s="1184"/>
      <c r="ZW247" s="1184"/>
      <c r="ZX247" s="1184"/>
      <c r="ZY247" s="1184"/>
      <c r="ZZ247" s="1184"/>
      <c r="AAA247" s="1184"/>
      <c r="AAB247" s="1185"/>
      <c r="AAC247" s="1183" t="s">
        <v>4064</v>
      </c>
      <c r="AAD247" s="1184"/>
      <c r="AAE247" s="1184"/>
      <c r="AAF247" s="1184"/>
      <c r="AAG247" s="1184"/>
      <c r="AAH247" s="1184"/>
      <c r="AAI247" s="1184"/>
      <c r="AAJ247" s="1185"/>
      <c r="AAK247" s="1183" t="s">
        <v>4064</v>
      </c>
      <c r="AAL247" s="1184"/>
      <c r="AAM247" s="1184"/>
      <c r="AAN247" s="1184"/>
      <c r="AAO247" s="1184"/>
      <c r="AAP247" s="1184"/>
      <c r="AAQ247" s="1184"/>
      <c r="AAR247" s="1185"/>
      <c r="AAS247" s="1183" t="s">
        <v>4064</v>
      </c>
      <c r="AAT247" s="1184"/>
      <c r="AAU247" s="1184"/>
      <c r="AAV247" s="1184"/>
      <c r="AAW247" s="1184"/>
      <c r="AAX247" s="1184"/>
      <c r="AAY247" s="1184"/>
      <c r="AAZ247" s="1185"/>
      <c r="ABA247" s="1183" t="s">
        <v>4064</v>
      </c>
      <c r="ABB247" s="1184"/>
      <c r="ABC247" s="1184"/>
      <c r="ABD247" s="1184"/>
      <c r="ABE247" s="1184"/>
      <c r="ABF247" s="1184"/>
      <c r="ABG247" s="1184"/>
      <c r="ABH247" s="1185"/>
      <c r="ABI247" s="1183" t="s">
        <v>4064</v>
      </c>
      <c r="ABJ247" s="1184"/>
      <c r="ABK247" s="1184"/>
      <c r="ABL247" s="1184"/>
      <c r="ABM247" s="1184"/>
      <c r="ABN247" s="1184"/>
      <c r="ABO247" s="1184"/>
      <c r="ABP247" s="1185"/>
      <c r="ABQ247" s="1183" t="s">
        <v>4064</v>
      </c>
      <c r="ABR247" s="1184"/>
      <c r="ABS247" s="1184"/>
      <c r="ABT247" s="1184"/>
      <c r="ABU247" s="1184"/>
      <c r="ABV247" s="1184"/>
      <c r="ABW247" s="1184"/>
      <c r="ABX247" s="1185"/>
      <c r="ABY247" s="1183" t="s">
        <v>4064</v>
      </c>
      <c r="ABZ247" s="1184"/>
      <c r="ACA247" s="1184"/>
      <c r="ACB247" s="1184"/>
      <c r="ACC247" s="1184"/>
      <c r="ACD247" s="1184"/>
      <c r="ACE247" s="1184"/>
      <c r="ACF247" s="1185"/>
      <c r="ACG247" s="1183" t="s">
        <v>4064</v>
      </c>
      <c r="ACH247" s="1184"/>
      <c r="ACI247" s="1184"/>
      <c r="ACJ247" s="1184"/>
      <c r="ACK247" s="1184"/>
      <c r="ACL247" s="1184"/>
      <c r="ACM247" s="1184"/>
      <c r="ACN247" s="1185"/>
      <c r="ACO247" s="1183" t="s">
        <v>4064</v>
      </c>
      <c r="ACP247" s="1184"/>
      <c r="ACQ247" s="1184"/>
      <c r="ACR247" s="1184"/>
      <c r="ACS247" s="1184"/>
      <c r="ACT247" s="1184"/>
      <c r="ACU247" s="1184"/>
      <c r="ACV247" s="1185"/>
      <c r="ACW247" s="1183" t="s">
        <v>4064</v>
      </c>
      <c r="ACX247" s="1184"/>
      <c r="ACY247" s="1184"/>
      <c r="ACZ247" s="1184"/>
      <c r="ADA247" s="1184"/>
      <c r="ADB247" s="1184"/>
      <c r="ADC247" s="1184"/>
      <c r="ADD247" s="1185"/>
      <c r="ADE247" s="1183" t="s">
        <v>4064</v>
      </c>
      <c r="ADF247" s="1184"/>
      <c r="ADG247" s="1184"/>
      <c r="ADH247" s="1184"/>
      <c r="ADI247" s="1184"/>
      <c r="ADJ247" s="1184"/>
      <c r="ADK247" s="1184"/>
      <c r="ADL247" s="1185"/>
      <c r="ADM247" s="1183" t="s">
        <v>4064</v>
      </c>
      <c r="ADN247" s="1184"/>
      <c r="ADO247" s="1184"/>
      <c r="ADP247" s="1184"/>
      <c r="ADQ247" s="1184"/>
      <c r="ADR247" s="1184"/>
      <c r="ADS247" s="1184"/>
      <c r="ADT247" s="1185"/>
      <c r="ADU247" s="1183" t="s">
        <v>4064</v>
      </c>
      <c r="ADV247" s="1184"/>
      <c r="ADW247" s="1184"/>
      <c r="ADX247" s="1184"/>
      <c r="ADY247" s="1184"/>
      <c r="ADZ247" s="1184"/>
      <c r="AEA247" s="1184"/>
      <c r="AEB247" s="1185"/>
      <c r="AEC247" s="1183" t="s">
        <v>4064</v>
      </c>
      <c r="AED247" s="1184"/>
      <c r="AEE247" s="1184"/>
      <c r="AEF247" s="1184"/>
      <c r="AEG247" s="1184"/>
      <c r="AEH247" s="1184"/>
      <c r="AEI247" s="1184"/>
      <c r="AEJ247" s="1185"/>
      <c r="AEK247" s="1183" t="s">
        <v>4064</v>
      </c>
      <c r="AEL247" s="1184"/>
      <c r="AEM247" s="1184"/>
      <c r="AEN247" s="1184"/>
      <c r="AEO247" s="1184"/>
      <c r="AEP247" s="1184"/>
      <c r="AEQ247" s="1184"/>
      <c r="AER247" s="1185"/>
      <c r="AES247" s="1183" t="s">
        <v>4064</v>
      </c>
      <c r="AET247" s="1184"/>
      <c r="AEU247" s="1184"/>
      <c r="AEV247" s="1184"/>
      <c r="AEW247" s="1184"/>
      <c r="AEX247" s="1184"/>
      <c r="AEY247" s="1184"/>
      <c r="AEZ247" s="1185"/>
      <c r="AFA247" s="1183" t="s">
        <v>4064</v>
      </c>
      <c r="AFB247" s="1184"/>
      <c r="AFC247" s="1184"/>
      <c r="AFD247" s="1184"/>
      <c r="AFE247" s="1184"/>
      <c r="AFF247" s="1184"/>
      <c r="AFG247" s="1184"/>
      <c r="AFH247" s="1185"/>
      <c r="AFI247" s="1183" t="s">
        <v>4064</v>
      </c>
      <c r="AFJ247" s="1184"/>
      <c r="AFK247" s="1184"/>
      <c r="AFL247" s="1184"/>
      <c r="AFM247" s="1184"/>
      <c r="AFN247" s="1184"/>
      <c r="AFO247" s="1184"/>
      <c r="AFP247" s="1185"/>
      <c r="AFQ247" s="1183" t="s">
        <v>4064</v>
      </c>
      <c r="AFR247" s="1184"/>
      <c r="AFS247" s="1184"/>
      <c r="AFT247" s="1184"/>
      <c r="AFU247" s="1184"/>
      <c r="AFV247" s="1184"/>
      <c r="AFW247" s="1184"/>
      <c r="AFX247" s="1185"/>
      <c r="AFY247" s="1183" t="s">
        <v>4064</v>
      </c>
      <c r="AFZ247" s="1184"/>
      <c r="AGA247" s="1184"/>
      <c r="AGB247" s="1184"/>
      <c r="AGC247" s="1184"/>
      <c r="AGD247" s="1184"/>
      <c r="AGE247" s="1184"/>
      <c r="AGF247" s="1185"/>
      <c r="AGG247" s="1183" t="s">
        <v>4064</v>
      </c>
      <c r="AGH247" s="1184"/>
      <c r="AGI247" s="1184"/>
      <c r="AGJ247" s="1184"/>
      <c r="AGK247" s="1184"/>
      <c r="AGL247" s="1184"/>
      <c r="AGM247" s="1184"/>
      <c r="AGN247" s="1185"/>
      <c r="AGO247" s="1183" t="s">
        <v>4064</v>
      </c>
      <c r="AGP247" s="1184"/>
      <c r="AGQ247" s="1184"/>
      <c r="AGR247" s="1184"/>
      <c r="AGS247" s="1184"/>
      <c r="AGT247" s="1184"/>
      <c r="AGU247" s="1184"/>
      <c r="AGV247" s="1185"/>
      <c r="AGW247" s="1183" t="s">
        <v>4064</v>
      </c>
      <c r="AGX247" s="1184"/>
      <c r="AGY247" s="1184"/>
      <c r="AGZ247" s="1184"/>
      <c r="AHA247" s="1184"/>
      <c r="AHB247" s="1184"/>
      <c r="AHC247" s="1184"/>
      <c r="AHD247" s="1185"/>
      <c r="AHE247" s="1183" t="s">
        <v>4064</v>
      </c>
      <c r="AHF247" s="1184"/>
      <c r="AHG247" s="1184"/>
      <c r="AHH247" s="1184"/>
      <c r="AHI247" s="1184"/>
      <c r="AHJ247" s="1184"/>
      <c r="AHK247" s="1184"/>
      <c r="AHL247" s="1185"/>
      <c r="AHM247" s="1183" t="s">
        <v>4064</v>
      </c>
      <c r="AHN247" s="1184"/>
      <c r="AHO247" s="1184"/>
      <c r="AHP247" s="1184"/>
      <c r="AHQ247" s="1184"/>
      <c r="AHR247" s="1184"/>
      <c r="AHS247" s="1184"/>
      <c r="AHT247" s="1185"/>
      <c r="AHU247" s="1183" t="s">
        <v>4064</v>
      </c>
      <c r="AHV247" s="1184"/>
      <c r="AHW247" s="1184"/>
      <c r="AHX247" s="1184"/>
      <c r="AHY247" s="1184"/>
      <c r="AHZ247" s="1184"/>
      <c r="AIA247" s="1184"/>
      <c r="AIB247" s="1185"/>
      <c r="AIC247" s="1183" t="s">
        <v>4064</v>
      </c>
      <c r="AID247" s="1184"/>
      <c r="AIE247" s="1184"/>
      <c r="AIF247" s="1184"/>
      <c r="AIG247" s="1184"/>
      <c r="AIH247" s="1184"/>
      <c r="AII247" s="1184"/>
      <c r="AIJ247" s="1185"/>
      <c r="AIK247" s="1183" t="s">
        <v>4064</v>
      </c>
      <c r="AIL247" s="1184"/>
      <c r="AIM247" s="1184"/>
      <c r="AIN247" s="1184"/>
      <c r="AIO247" s="1184"/>
      <c r="AIP247" s="1184"/>
      <c r="AIQ247" s="1184"/>
      <c r="AIR247" s="1185"/>
      <c r="AIS247" s="1183" t="s">
        <v>4064</v>
      </c>
      <c r="AIT247" s="1184"/>
      <c r="AIU247" s="1184"/>
      <c r="AIV247" s="1184"/>
      <c r="AIW247" s="1184"/>
      <c r="AIX247" s="1184"/>
      <c r="AIY247" s="1184"/>
      <c r="AIZ247" s="1185"/>
      <c r="AJA247" s="1183" t="s">
        <v>4064</v>
      </c>
      <c r="AJB247" s="1184"/>
      <c r="AJC247" s="1184"/>
      <c r="AJD247" s="1184"/>
      <c r="AJE247" s="1184"/>
      <c r="AJF247" s="1184"/>
      <c r="AJG247" s="1184"/>
      <c r="AJH247" s="1185"/>
      <c r="AJI247" s="1183" t="s">
        <v>4064</v>
      </c>
      <c r="AJJ247" s="1184"/>
      <c r="AJK247" s="1184"/>
      <c r="AJL247" s="1184"/>
      <c r="AJM247" s="1184"/>
      <c r="AJN247" s="1184"/>
      <c r="AJO247" s="1184"/>
      <c r="AJP247" s="1185"/>
      <c r="AJQ247" s="1183" t="s">
        <v>4064</v>
      </c>
      <c r="AJR247" s="1184"/>
      <c r="AJS247" s="1184"/>
      <c r="AJT247" s="1184"/>
      <c r="AJU247" s="1184"/>
      <c r="AJV247" s="1184"/>
      <c r="AJW247" s="1184"/>
      <c r="AJX247" s="1185"/>
      <c r="AJY247" s="1183" t="s">
        <v>4064</v>
      </c>
      <c r="AJZ247" s="1184"/>
      <c r="AKA247" s="1184"/>
      <c r="AKB247" s="1184"/>
      <c r="AKC247" s="1184"/>
      <c r="AKD247" s="1184"/>
      <c r="AKE247" s="1184"/>
      <c r="AKF247" s="1185"/>
      <c r="AKG247" s="1183" t="s">
        <v>4064</v>
      </c>
      <c r="AKH247" s="1184"/>
      <c r="AKI247" s="1184"/>
      <c r="AKJ247" s="1184"/>
      <c r="AKK247" s="1184"/>
      <c r="AKL247" s="1184"/>
      <c r="AKM247" s="1184"/>
      <c r="AKN247" s="1185"/>
      <c r="AKO247" s="1183" t="s">
        <v>4064</v>
      </c>
      <c r="AKP247" s="1184"/>
      <c r="AKQ247" s="1184"/>
      <c r="AKR247" s="1184"/>
      <c r="AKS247" s="1184"/>
      <c r="AKT247" s="1184"/>
      <c r="AKU247" s="1184"/>
      <c r="AKV247" s="1185"/>
      <c r="AKW247" s="1183" t="s">
        <v>4064</v>
      </c>
      <c r="AKX247" s="1184"/>
      <c r="AKY247" s="1184"/>
      <c r="AKZ247" s="1184"/>
      <c r="ALA247" s="1184"/>
      <c r="ALB247" s="1184"/>
      <c r="ALC247" s="1184"/>
      <c r="ALD247" s="1185"/>
      <c r="ALE247" s="1183" t="s">
        <v>4064</v>
      </c>
      <c r="ALF247" s="1184"/>
      <c r="ALG247" s="1184"/>
      <c r="ALH247" s="1184"/>
      <c r="ALI247" s="1184"/>
      <c r="ALJ247" s="1184"/>
      <c r="ALK247" s="1184"/>
      <c r="ALL247" s="1185"/>
      <c r="ALM247" s="1183" t="s">
        <v>4064</v>
      </c>
      <c r="ALN247" s="1184"/>
      <c r="ALO247" s="1184"/>
      <c r="ALP247" s="1184"/>
      <c r="ALQ247" s="1184"/>
      <c r="ALR247" s="1184"/>
      <c r="ALS247" s="1184"/>
      <c r="ALT247" s="1185"/>
      <c r="ALU247" s="1183" t="s">
        <v>4064</v>
      </c>
      <c r="ALV247" s="1184"/>
      <c r="ALW247" s="1184"/>
      <c r="ALX247" s="1184"/>
      <c r="ALY247" s="1184"/>
      <c r="ALZ247" s="1184"/>
      <c r="AMA247" s="1184"/>
      <c r="AMB247" s="1185"/>
      <c r="AMC247" s="1183" t="s">
        <v>4064</v>
      </c>
      <c r="AMD247" s="1184"/>
      <c r="AME247" s="1184"/>
      <c r="AMF247" s="1184"/>
      <c r="AMG247" s="1184"/>
      <c r="AMH247" s="1184"/>
      <c r="AMI247" s="1184"/>
      <c r="AMJ247" s="1185"/>
      <c r="AMK247" s="1183" t="s">
        <v>4064</v>
      </c>
      <c r="AML247" s="1184"/>
      <c r="AMM247" s="1184"/>
      <c r="AMN247" s="1184"/>
      <c r="AMO247" s="1184"/>
      <c r="AMP247" s="1184"/>
      <c r="AMQ247" s="1184"/>
      <c r="AMR247" s="1185"/>
      <c r="AMS247" s="1183" t="s">
        <v>4064</v>
      </c>
      <c r="AMT247" s="1184"/>
      <c r="AMU247" s="1184"/>
      <c r="AMV247" s="1184"/>
      <c r="AMW247" s="1184"/>
      <c r="AMX247" s="1184"/>
      <c r="AMY247" s="1184"/>
      <c r="AMZ247" s="1185"/>
      <c r="ANA247" s="1183" t="s">
        <v>4064</v>
      </c>
      <c r="ANB247" s="1184"/>
      <c r="ANC247" s="1184"/>
      <c r="AND247" s="1184"/>
      <c r="ANE247" s="1184"/>
      <c r="ANF247" s="1184"/>
      <c r="ANG247" s="1184"/>
      <c r="ANH247" s="1185"/>
      <c r="ANI247" s="1183" t="s">
        <v>4064</v>
      </c>
      <c r="ANJ247" s="1184"/>
      <c r="ANK247" s="1184"/>
      <c r="ANL247" s="1184"/>
      <c r="ANM247" s="1184"/>
      <c r="ANN247" s="1184"/>
      <c r="ANO247" s="1184"/>
      <c r="ANP247" s="1185"/>
      <c r="ANQ247" s="1183" t="s">
        <v>4064</v>
      </c>
      <c r="ANR247" s="1184"/>
      <c r="ANS247" s="1184"/>
      <c r="ANT247" s="1184"/>
      <c r="ANU247" s="1184"/>
      <c r="ANV247" s="1184"/>
      <c r="ANW247" s="1184"/>
      <c r="ANX247" s="1185"/>
      <c r="ANY247" s="1183" t="s">
        <v>4064</v>
      </c>
      <c r="ANZ247" s="1184"/>
      <c r="AOA247" s="1184"/>
      <c r="AOB247" s="1184"/>
      <c r="AOC247" s="1184"/>
      <c r="AOD247" s="1184"/>
      <c r="AOE247" s="1184"/>
      <c r="AOF247" s="1185"/>
      <c r="AOG247" s="1183" t="s">
        <v>4064</v>
      </c>
      <c r="AOH247" s="1184"/>
      <c r="AOI247" s="1184"/>
      <c r="AOJ247" s="1184"/>
      <c r="AOK247" s="1184"/>
      <c r="AOL247" s="1184"/>
      <c r="AOM247" s="1184"/>
      <c r="AON247" s="1185"/>
      <c r="AOO247" s="1183" t="s">
        <v>4064</v>
      </c>
      <c r="AOP247" s="1184"/>
      <c r="AOQ247" s="1184"/>
      <c r="AOR247" s="1184"/>
      <c r="AOS247" s="1184"/>
      <c r="AOT247" s="1184"/>
      <c r="AOU247" s="1184"/>
      <c r="AOV247" s="1185"/>
      <c r="AOW247" s="1183" t="s">
        <v>4064</v>
      </c>
      <c r="AOX247" s="1184"/>
      <c r="AOY247" s="1184"/>
      <c r="AOZ247" s="1184"/>
      <c r="APA247" s="1184"/>
      <c r="APB247" s="1184"/>
      <c r="APC247" s="1184"/>
      <c r="APD247" s="1185"/>
      <c r="APE247" s="1183" t="s">
        <v>4064</v>
      </c>
      <c r="APF247" s="1184"/>
      <c r="APG247" s="1184"/>
      <c r="APH247" s="1184"/>
      <c r="API247" s="1184"/>
      <c r="APJ247" s="1184"/>
      <c r="APK247" s="1184"/>
      <c r="APL247" s="1185"/>
      <c r="APM247" s="1183" t="s">
        <v>4064</v>
      </c>
      <c r="APN247" s="1184"/>
      <c r="APO247" s="1184"/>
      <c r="APP247" s="1184"/>
      <c r="APQ247" s="1184"/>
      <c r="APR247" s="1184"/>
      <c r="APS247" s="1184"/>
      <c r="APT247" s="1185"/>
      <c r="APU247" s="1183" t="s">
        <v>4064</v>
      </c>
      <c r="APV247" s="1184"/>
      <c r="APW247" s="1184"/>
      <c r="APX247" s="1184"/>
      <c r="APY247" s="1184"/>
      <c r="APZ247" s="1184"/>
      <c r="AQA247" s="1184"/>
      <c r="AQB247" s="1185"/>
      <c r="AQC247" s="1183" t="s">
        <v>4064</v>
      </c>
      <c r="AQD247" s="1184"/>
      <c r="AQE247" s="1184"/>
      <c r="AQF247" s="1184"/>
      <c r="AQG247" s="1184"/>
      <c r="AQH247" s="1184"/>
      <c r="AQI247" s="1184"/>
      <c r="AQJ247" s="1185"/>
      <c r="AQK247" s="1183" t="s">
        <v>4064</v>
      </c>
      <c r="AQL247" s="1184"/>
      <c r="AQM247" s="1184"/>
      <c r="AQN247" s="1184"/>
      <c r="AQO247" s="1184"/>
      <c r="AQP247" s="1184"/>
      <c r="AQQ247" s="1184"/>
      <c r="AQR247" s="1185"/>
      <c r="AQS247" s="1183" t="s">
        <v>4064</v>
      </c>
      <c r="AQT247" s="1184"/>
      <c r="AQU247" s="1184"/>
      <c r="AQV247" s="1184"/>
      <c r="AQW247" s="1184"/>
      <c r="AQX247" s="1184"/>
      <c r="AQY247" s="1184"/>
      <c r="AQZ247" s="1185"/>
      <c r="ARA247" s="1183" t="s">
        <v>4064</v>
      </c>
      <c r="ARB247" s="1184"/>
      <c r="ARC247" s="1184"/>
      <c r="ARD247" s="1184"/>
      <c r="ARE247" s="1184"/>
      <c r="ARF247" s="1184"/>
      <c r="ARG247" s="1184"/>
      <c r="ARH247" s="1185"/>
      <c r="ARI247" s="1183" t="s">
        <v>4064</v>
      </c>
      <c r="ARJ247" s="1184"/>
      <c r="ARK247" s="1184"/>
      <c r="ARL247" s="1184"/>
      <c r="ARM247" s="1184"/>
      <c r="ARN247" s="1184"/>
      <c r="ARO247" s="1184"/>
      <c r="ARP247" s="1185"/>
      <c r="ARQ247" s="1183" t="s">
        <v>4064</v>
      </c>
      <c r="ARR247" s="1184"/>
      <c r="ARS247" s="1184"/>
      <c r="ART247" s="1184"/>
      <c r="ARU247" s="1184"/>
      <c r="ARV247" s="1184"/>
      <c r="ARW247" s="1184"/>
      <c r="ARX247" s="1185"/>
      <c r="ARY247" s="1183" t="s">
        <v>4064</v>
      </c>
      <c r="ARZ247" s="1184"/>
      <c r="ASA247" s="1184"/>
      <c r="ASB247" s="1184"/>
      <c r="ASC247" s="1184"/>
      <c r="ASD247" s="1184"/>
      <c r="ASE247" s="1184"/>
      <c r="ASF247" s="1185"/>
      <c r="ASG247" s="1183" t="s">
        <v>4064</v>
      </c>
      <c r="ASH247" s="1184"/>
      <c r="ASI247" s="1184"/>
      <c r="ASJ247" s="1184"/>
      <c r="ASK247" s="1184"/>
      <c r="ASL247" s="1184"/>
      <c r="ASM247" s="1184"/>
      <c r="ASN247" s="1185"/>
      <c r="ASO247" s="1183" t="s">
        <v>4064</v>
      </c>
      <c r="ASP247" s="1184"/>
      <c r="ASQ247" s="1184"/>
      <c r="ASR247" s="1184"/>
      <c r="ASS247" s="1184"/>
      <c r="AST247" s="1184"/>
      <c r="ASU247" s="1184"/>
      <c r="ASV247" s="1185"/>
      <c r="ASW247" s="1183" t="s">
        <v>4064</v>
      </c>
      <c r="ASX247" s="1184"/>
      <c r="ASY247" s="1184"/>
      <c r="ASZ247" s="1184"/>
      <c r="ATA247" s="1184"/>
      <c r="ATB247" s="1184"/>
      <c r="ATC247" s="1184"/>
      <c r="ATD247" s="1185"/>
      <c r="ATE247" s="1183" t="s">
        <v>4064</v>
      </c>
      <c r="ATF247" s="1184"/>
      <c r="ATG247" s="1184"/>
      <c r="ATH247" s="1184"/>
      <c r="ATI247" s="1184"/>
      <c r="ATJ247" s="1184"/>
      <c r="ATK247" s="1184"/>
      <c r="ATL247" s="1185"/>
      <c r="ATM247" s="1183" t="s">
        <v>4064</v>
      </c>
      <c r="ATN247" s="1184"/>
      <c r="ATO247" s="1184"/>
      <c r="ATP247" s="1184"/>
      <c r="ATQ247" s="1184"/>
      <c r="ATR247" s="1184"/>
      <c r="ATS247" s="1184"/>
      <c r="ATT247" s="1185"/>
      <c r="ATU247" s="1183" t="s">
        <v>4064</v>
      </c>
      <c r="ATV247" s="1184"/>
      <c r="ATW247" s="1184"/>
      <c r="ATX247" s="1184"/>
      <c r="ATY247" s="1184"/>
      <c r="ATZ247" s="1184"/>
      <c r="AUA247" s="1184"/>
      <c r="AUB247" s="1185"/>
      <c r="AUC247" s="1183" t="s">
        <v>4064</v>
      </c>
      <c r="AUD247" s="1184"/>
      <c r="AUE247" s="1184"/>
      <c r="AUF247" s="1184"/>
      <c r="AUG247" s="1184"/>
      <c r="AUH247" s="1184"/>
      <c r="AUI247" s="1184"/>
      <c r="AUJ247" s="1185"/>
      <c r="AUK247" s="1183" t="s">
        <v>4064</v>
      </c>
      <c r="AUL247" s="1184"/>
      <c r="AUM247" s="1184"/>
      <c r="AUN247" s="1184"/>
      <c r="AUO247" s="1184"/>
      <c r="AUP247" s="1184"/>
      <c r="AUQ247" s="1184"/>
      <c r="AUR247" s="1185"/>
      <c r="AUS247" s="1183" t="s">
        <v>4064</v>
      </c>
      <c r="AUT247" s="1184"/>
      <c r="AUU247" s="1184"/>
      <c r="AUV247" s="1184"/>
      <c r="AUW247" s="1184"/>
      <c r="AUX247" s="1184"/>
      <c r="AUY247" s="1184"/>
      <c r="AUZ247" s="1185"/>
      <c r="AVA247" s="1183" t="s">
        <v>4064</v>
      </c>
      <c r="AVB247" s="1184"/>
      <c r="AVC247" s="1184"/>
      <c r="AVD247" s="1184"/>
      <c r="AVE247" s="1184"/>
      <c r="AVF247" s="1184"/>
      <c r="AVG247" s="1184"/>
      <c r="AVH247" s="1185"/>
      <c r="AVI247" s="1183" t="s">
        <v>4064</v>
      </c>
      <c r="AVJ247" s="1184"/>
      <c r="AVK247" s="1184"/>
      <c r="AVL247" s="1184"/>
      <c r="AVM247" s="1184"/>
      <c r="AVN247" s="1184"/>
      <c r="AVO247" s="1184"/>
      <c r="AVP247" s="1185"/>
      <c r="AVQ247" s="1183" t="s">
        <v>4064</v>
      </c>
      <c r="AVR247" s="1184"/>
      <c r="AVS247" s="1184"/>
      <c r="AVT247" s="1184"/>
      <c r="AVU247" s="1184"/>
      <c r="AVV247" s="1184"/>
      <c r="AVW247" s="1184"/>
      <c r="AVX247" s="1185"/>
      <c r="AVY247" s="1183" t="s">
        <v>4064</v>
      </c>
      <c r="AVZ247" s="1184"/>
      <c r="AWA247" s="1184"/>
      <c r="AWB247" s="1184"/>
      <c r="AWC247" s="1184"/>
      <c r="AWD247" s="1184"/>
      <c r="AWE247" s="1184"/>
      <c r="AWF247" s="1185"/>
      <c r="AWG247" s="1183" t="s">
        <v>4064</v>
      </c>
      <c r="AWH247" s="1184"/>
      <c r="AWI247" s="1184"/>
      <c r="AWJ247" s="1184"/>
      <c r="AWK247" s="1184"/>
      <c r="AWL247" s="1184"/>
      <c r="AWM247" s="1184"/>
      <c r="AWN247" s="1185"/>
      <c r="AWO247" s="1183" t="s">
        <v>4064</v>
      </c>
      <c r="AWP247" s="1184"/>
      <c r="AWQ247" s="1184"/>
      <c r="AWR247" s="1184"/>
      <c r="AWS247" s="1184"/>
      <c r="AWT247" s="1184"/>
      <c r="AWU247" s="1184"/>
      <c r="AWV247" s="1185"/>
      <c r="AWW247" s="1183" t="s">
        <v>4064</v>
      </c>
      <c r="AWX247" s="1184"/>
      <c r="AWY247" s="1184"/>
      <c r="AWZ247" s="1184"/>
      <c r="AXA247" s="1184"/>
      <c r="AXB247" s="1184"/>
      <c r="AXC247" s="1184"/>
      <c r="AXD247" s="1185"/>
      <c r="AXE247" s="1183" t="s">
        <v>4064</v>
      </c>
      <c r="AXF247" s="1184"/>
      <c r="AXG247" s="1184"/>
      <c r="AXH247" s="1184"/>
      <c r="AXI247" s="1184"/>
      <c r="AXJ247" s="1184"/>
      <c r="AXK247" s="1184"/>
      <c r="AXL247" s="1185"/>
      <c r="AXM247" s="1183" t="s">
        <v>4064</v>
      </c>
      <c r="AXN247" s="1184"/>
      <c r="AXO247" s="1184"/>
      <c r="AXP247" s="1184"/>
      <c r="AXQ247" s="1184"/>
      <c r="AXR247" s="1184"/>
      <c r="AXS247" s="1184"/>
      <c r="AXT247" s="1185"/>
      <c r="AXU247" s="1183" t="s">
        <v>4064</v>
      </c>
      <c r="AXV247" s="1184"/>
      <c r="AXW247" s="1184"/>
      <c r="AXX247" s="1184"/>
      <c r="AXY247" s="1184"/>
      <c r="AXZ247" s="1184"/>
      <c r="AYA247" s="1184"/>
      <c r="AYB247" s="1185"/>
      <c r="AYC247" s="1183" t="s">
        <v>4064</v>
      </c>
      <c r="AYD247" s="1184"/>
      <c r="AYE247" s="1184"/>
      <c r="AYF247" s="1184"/>
      <c r="AYG247" s="1184"/>
      <c r="AYH247" s="1184"/>
      <c r="AYI247" s="1184"/>
      <c r="AYJ247" s="1185"/>
      <c r="AYK247" s="1183" t="s">
        <v>4064</v>
      </c>
      <c r="AYL247" s="1184"/>
      <c r="AYM247" s="1184"/>
      <c r="AYN247" s="1184"/>
      <c r="AYO247" s="1184"/>
      <c r="AYP247" s="1184"/>
      <c r="AYQ247" s="1184"/>
      <c r="AYR247" s="1185"/>
      <c r="AYS247" s="1183" t="s">
        <v>4064</v>
      </c>
      <c r="AYT247" s="1184"/>
      <c r="AYU247" s="1184"/>
      <c r="AYV247" s="1184"/>
      <c r="AYW247" s="1184"/>
      <c r="AYX247" s="1184"/>
      <c r="AYY247" s="1184"/>
      <c r="AYZ247" s="1185"/>
      <c r="AZA247" s="1183" t="s">
        <v>4064</v>
      </c>
      <c r="AZB247" s="1184"/>
      <c r="AZC247" s="1184"/>
      <c r="AZD247" s="1184"/>
      <c r="AZE247" s="1184"/>
      <c r="AZF247" s="1184"/>
      <c r="AZG247" s="1184"/>
      <c r="AZH247" s="1185"/>
      <c r="AZI247" s="1183" t="s">
        <v>4064</v>
      </c>
      <c r="AZJ247" s="1184"/>
      <c r="AZK247" s="1184"/>
      <c r="AZL247" s="1184"/>
      <c r="AZM247" s="1184"/>
      <c r="AZN247" s="1184"/>
      <c r="AZO247" s="1184"/>
      <c r="AZP247" s="1185"/>
      <c r="AZQ247" s="1183" t="s">
        <v>4064</v>
      </c>
      <c r="AZR247" s="1184"/>
      <c r="AZS247" s="1184"/>
      <c r="AZT247" s="1184"/>
      <c r="AZU247" s="1184"/>
      <c r="AZV247" s="1184"/>
      <c r="AZW247" s="1184"/>
      <c r="AZX247" s="1185"/>
      <c r="AZY247" s="1183" t="s">
        <v>4064</v>
      </c>
      <c r="AZZ247" s="1184"/>
      <c r="BAA247" s="1184"/>
      <c r="BAB247" s="1184"/>
      <c r="BAC247" s="1184"/>
      <c r="BAD247" s="1184"/>
      <c r="BAE247" s="1184"/>
      <c r="BAF247" s="1185"/>
      <c r="BAG247" s="1183" t="s">
        <v>4064</v>
      </c>
      <c r="BAH247" s="1184"/>
      <c r="BAI247" s="1184"/>
      <c r="BAJ247" s="1184"/>
      <c r="BAK247" s="1184"/>
      <c r="BAL247" s="1184"/>
      <c r="BAM247" s="1184"/>
      <c r="BAN247" s="1185"/>
      <c r="BAO247" s="1183" t="s">
        <v>4064</v>
      </c>
      <c r="BAP247" s="1184"/>
      <c r="BAQ247" s="1184"/>
      <c r="BAR247" s="1184"/>
      <c r="BAS247" s="1184"/>
      <c r="BAT247" s="1184"/>
      <c r="BAU247" s="1184"/>
      <c r="BAV247" s="1185"/>
      <c r="BAW247" s="1183" t="s">
        <v>4064</v>
      </c>
      <c r="BAX247" s="1184"/>
      <c r="BAY247" s="1184"/>
      <c r="BAZ247" s="1184"/>
      <c r="BBA247" s="1184"/>
      <c r="BBB247" s="1184"/>
      <c r="BBC247" s="1184"/>
      <c r="BBD247" s="1185"/>
      <c r="BBE247" s="1183" t="s">
        <v>4064</v>
      </c>
      <c r="BBF247" s="1184"/>
      <c r="BBG247" s="1184"/>
      <c r="BBH247" s="1184"/>
      <c r="BBI247" s="1184"/>
      <c r="BBJ247" s="1184"/>
      <c r="BBK247" s="1184"/>
      <c r="BBL247" s="1185"/>
      <c r="BBM247" s="1183" t="s">
        <v>4064</v>
      </c>
      <c r="BBN247" s="1184"/>
      <c r="BBO247" s="1184"/>
      <c r="BBP247" s="1184"/>
      <c r="BBQ247" s="1184"/>
      <c r="BBR247" s="1184"/>
      <c r="BBS247" s="1184"/>
      <c r="BBT247" s="1185"/>
      <c r="BBU247" s="1183" t="s">
        <v>4064</v>
      </c>
      <c r="BBV247" s="1184"/>
      <c r="BBW247" s="1184"/>
      <c r="BBX247" s="1184"/>
      <c r="BBY247" s="1184"/>
      <c r="BBZ247" s="1184"/>
      <c r="BCA247" s="1184"/>
      <c r="BCB247" s="1185"/>
      <c r="BCC247" s="1183" t="s">
        <v>4064</v>
      </c>
      <c r="BCD247" s="1184"/>
      <c r="BCE247" s="1184"/>
      <c r="BCF247" s="1184"/>
      <c r="BCG247" s="1184"/>
      <c r="BCH247" s="1184"/>
      <c r="BCI247" s="1184"/>
      <c r="BCJ247" s="1185"/>
      <c r="BCK247" s="1183" t="s">
        <v>4064</v>
      </c>
      <c r="BCL247" s="1184"/>
      <c r="BCM247" s="1184"/>
      <c r="BCN247" s="1184"/>
      <c r="BCO247" s="1184"/>
      <c r="BCP247" s="1184"/>
      <c r="BCQ247" s="1184"/>
      <c r="BCR247" s="1185"/>
      <c r="BCS247" s="1183" t="s">
        <v>4064</v>
      </c>
      <c r="BCT247" s="1184"/>
      <c r="BCU247" s="1184"/>
      <c r="BCV247" s="1184"/>
      <c r="BCW247" s="1184"/>
      <c r="BCX247" s="1184"/>
      <c r="BCY247" s="1184"/>
      <c r="BCZ247" s="1185"/>
      <c r="BDA247" s="1183" t="s">
        <v>4064</v>
      </c>
      <c r="BDB247" s="1184"/>
      <c r="BDC247" s="1184"/>
      <c r="BDD247" s="1184"/>
      <c r="BDE247" s="1184"/>
      <c r="BDF247" s="1184"/>
      <c r="BDG247" s="1184"/>
      <c r="BDH247" s="1185"/>
      <c r="BDI247" s="1183" t="s">
        <v>4064</v>
      </c>
      <c r="BDJ247" s="1184"/>
      <c r="BDK247" s="1184"/>
      <c r="BDL247" s="1184"/>
      <c r="BDM247" s="1184"/>
      <c r="BDN247" s="1184"/>
      <c r="BDO247" s="1184"/>
      <c r="BDP247" s="1185"/>
      <c r="BDQ247" s="1183" t="s">
        <v>4064</v>
      </c>
      <c r="BDR247" s="1184"/>
      <c r="BDS247" s="1184"/>
      <c r="BDT247" s="1184"/>
      <c r="BDU247" s="1184"/>
      <c r="BDV247" s="1184"/>
      <c r="BDW247" s="1184"/>
      <c r="BDX247" s="1185"/>
      <c r="BDY247" s="1183" t="s">
        <v>4064</v>
      </c>
      <c r="BDZ247" s="1184"/>
      <c r="BEA247" s="1184"/>
      <c r="BEB247" s="1184"/>
      <c r="BEC247" s="1184"/>
      <c r="BED247" s="1184"/>
      <c r="BEE247" s="1184"/>
      <c r="BEF247" s="1185"/>
      <c r="BEG247" s="1183" t="s">
        <v>4064</v>
      </c>
      <c r="BEH247" s="1184"/>
      <c r="BEI247" s="1184"/>
      <c r="BEJ247" s="1184"/>
      <c r="BEK247" s="1184"/>
      <c r="BEL247" s="1184"/>
      <c r="BEM247" s="1184"/>
      <c r="BEN247" s="1185"/>
      <c r="BEO247" s="1183" t="s">
        <v>4064</v>
      </c>
      <c r="BEP247" s="1184"/>
      <c r="BEQ247" s="1184"/>
      <c r="BER247" s="1184"/>
      <c r="BES247" s="1184"/>
      <c r="BET247" s="1184"/>
      <c r="BEU247" s="1184"/>
      <c r="BEV247" s="1185"/>
      <c r="BEW247" s="1183" t="s">
        <v>4064</v>
      </c>
      <c r="BEX247" s="1184"/>
      <c r="BEY247" s="1184"/>
      <c r="BEZ247" s="1184"/>
      <c r="BFA247" s="1184"/>
      <c r="BFB247" s="1184"/>
      <c r="BFC247" s="1184"/>
      <c r="BFD247" s="1185"/>
      <c r="BFE247" s="1183" t="s">
        <v>4064</v>
      </c>
      <c r="BFF247" s="1184"/>
      <c r="BFG247" s="1184"/>
      <c r="BFH247" s="1184"/>
      <c r="BFI247" s="1184"/>
      <c r="BFJ247" s="1184"/>
      <c r="BFK247" s="1184"/>
      <c r="BFL247" s="1185"/>
      <c r="BFM247" s="1183" t="s">
        <v>4064</v>
      </c>
      <c r="BFN247" s="1184"/>
      <c r="BFO247" s="1184"/>
      <c r="BFP247" s="1184"/>
      <c r="BFQ247" s="1184"/>
      <c r="BFR247" s="1184"/>
      <c r="BFS247" s="1184"/>
      <c r="BFT247" s="1185"/>
      <c r="BFU247" s="1183" t="s">
        <v>4064</v>
      </c>
      <c r="BFV247" s="1184"/>
      <c r="BFW247" s="1184"/>
      <c r="BFX247" s="1184"/>
      <c r="BFY247" s="1184"/>
      <c r="BFZ247" s="1184"/>
      <c r="BGA247" s="1184"/>
      <c r="BGB247" s="1185"/>
      <c r="BGC247" s="1183" t="s">
        <v>4064</v>
      </c>
      <c r="BGD247" s="1184"/>
      <c r="BGE247" s="1184"/>
      <c r="BGF247" s="1184"/>
      <c r="BGG247" s="1184"/>
      <c r="BGH247" s="1184"/>
      <c r="BGI247" s="1184"/>
      <c r="BGJ247" s="1185"/>
      <c r="BGK247" s="1183" t="s">
        <v>4064</v>
      </c>
      <c r="BGL247" s="1184"/>
      <c r="BGM247" s="1184"/>
      <c r="BGN247" s="1184"/>
      <c r="BGO247" s="1184"/>
      <c r="BGP247" s="1184"/>
      <c r="BGQ247" s="1184"/>
      <c r="BGR247" s="1185"/>
      <c r="BGS247" s="1183" t="s">
        <v>4064</v>
      </c>
      <c r="BGT247" s="1184"/>
      <c r="BGU247" s="1184"/>
      <c r="BGV247" s="1184"/>
      <c r="BGW247" s="1184"/>
      <c r="BGX247" s="1184"/>
      <c r="BGY247" s="1184"/>
      <c r="BGZ247" s="1185"/>
      <c r="BHA247" s="1183" t="s">
        <v>4064</v>
      </c>
      <c r="BHB247" s="1184"/>
      <c r="BHC247" s="1184"/>
      <c r="BHD247" s="1184"/>
      <c r="BHE247" s="1184"/>
      <c r="BHF247" s="1184"/>
      <c r="BHG247" s="1184"/>
      <c r="BHH247" s="1185"/>
      <c r="BHI247" s="1183" t="s">
        <v>4064</v>
      </c>
      <c r="BHJ247" s="1184"/>
      <c r="BHK247" s="1184"/>
      <c r="BHL247" s="1184"/>
      <c r="BHM247" s="1184"/>
      <c r="BHN247" s="1184"/>
      <c r="BHO247" s="1184"/>
      <c r="BHP247" s="1185"/>
      <c r="BHQ247" s="1183" t="s">
        <v>4064</v>
      </c>
      <c r="BHR247" s="1184"/>
      <c r="BHS247" s="1184"/>
      <c r="BHT247" s="1184"/>
      <c r="BHU247" s="1184"/>
      <c r="BHV247" s="1184"/>
      <c r="BHW247" s="1184"/>
      <c r="BHX247" s="1185"/>
      <c r="BHY247" s="1183" t="s">
        <v>4064</v>
      </c>
      <c r="BHZ247" s="1184"/>
      <c r="BIA247" s="1184"/>
      <c r="BIB247" s="1184"/>
      <c r="BIC247" s="1184"/>
      <c r="BID247" s="1184"/>
      <c r="BIE247" s="1184"/>
      <c r="BIF247" s="1185"/>
      <c r="BIG247" s="1183" t="s">
        <v>4064</v>
      </c>
      <c r="BIH247" s="1184"/>
      <c r="BII247" s="1184"/>
      <c r="BIJ247" s="1184"/>
      <c r="BIK247" s="1184"/>
      <c r="BIL247" s="1184"/>
      <c r="BIM247" s="1184"/>
      <c r="BIN247" s="1185"/>
      <c r="BIO247" s="1183" t="s">
        <v>4064</v>
      </c>
      <c r="BIP247" s="1184"/>
      <c r="BIQ247" s="1184"/>
      <c r="BIR247" s="1184"/>
      <c r="BIS247" s="1184"/>
      <c r="BIT247" s="1184"/>
      <c r="BIU247" s="1184"/>
      <c r="BIV247" s="1185"/>
      <c r="BIW247" s="1183" t="s">
        <v>4064</v>
      </c>
      <c r="BIX247" s="1184"/>
      <c r="BIY247" s="1184"/>
      <c r="BIZ247" s="1184"/>
      <c r="BJA247" s="1184"/>
      <c r="BJB247" s="1184"/>
      <c r="BJC247" s="1184"/>
      <c r="BJD247" s="1185"/>
      <c r="BJE247" s="1183" t="s">
        <v>4064</v>
      </c>
      <c r="BJF247" s="1184"/>
      <c r="BJG247" s="1184"/>
      <c r="BJH247" s="1184"/>
      <c r="BJI247" s="1184"/>
      <c r="BJJ247" s="1184"/>
      <c r="BJK247" s="1184"/>
      <c r="BJL247" s="1185"/>
      <c r="BJM247" s="1183" t="s">
        <v>4064</v>
      </c>
      <c r="BJN247" s="1184"/>
      <c r="BJO247" s="1184"/>
      <c r="BJP247" s="1184"/>
      <c r="BJQ247" s="1184"/>
      <c r="BJR247" s="1184"/>
      <c r="BJS247" s="1184"/>
      <c r="BJT247" s="1185"/>
      <c r="BJU247" s="1183" t="s">
        <v>4064</v>
      </c>
      <c r="BJV247" s="1184"/>
      <c r="BJW247" s="1184"/>
      <c r="BJX247" s="1184"/>
      <c r="BJY247" s="1184"/>
      <c r="BJZ247" s="1184"/>
      <c r="BKA247" s="1184"/>
      <c r="BKB247" s="1185"/>
      <c r="BKC247" s="1183" t="s">
        <v>4064</v>
      </c>
      <c r="BKD247" s="1184"/>
      <c r="BKE247" s="1184"/>
      <c r="BKF247" s="1184"/>
      <c r="BKG247" s="1184"/>
      <c r="BKH247" s="1184"/>
      <c r="BKI247" s="1184"/>
      <c r="BKJ247" s="1185"/>
      <c r="BKK247" s="1183" t="s">
        <v>4064</v>
      </c>
      <c r="BKL247" s="1184"/>
      <c r="BKM247" s="1184"/>
      <c r="BKN247" s="1184"/>
      <c r="BKO247" s="1184"/>
      <c r="BKP247" s="1184"/>
      <c r="BKQ247" s="1184"/>
      <c r="BKR247" s="1185"/>
      <c r="BKS247" s="1183" t="s">
        <v>4064</v>
      </c>
      <c r="BKT247" s="1184"/>
      <c r="BKU247" s="1184"/>
      <c r="BKV247" s="1184"/>
      <c r="BKW247" s="1184"/>
      <c r="BKX247" s="1184"/>
      <c r="BKY247" s="1184"/>
      <c r="BKZ247" s="1185"/>
      <c r="BLA247" s="1183" t="s">
        <v>4064</v>
      </c>
      <c r="BLB247" s="1184"/>
      <c r="BLC247" s="1184"/>
      <c r="BLD247" s="1184"/>
      <c r="BLE247" s="1184"/>
      <c r="BLF247" s="1184"/>
      <c r="BLG247" s="1184"/>
      <c r="BLH247" s="1185"/>
      <c r="BLI247" s="1183" t="s">
        <v>4064</v>
      </c>
      <c r="BLJ247" s="1184"/>
      <c r="BLK247" s="1184"/>
      <c r="BLL247" s="1184"/>
      <c r="BLM247" s="1184"/>
      <c r="BLN247" s="1184"/>
      <c r="BLO247" s="1184"/>
      <c r="BLP247" s="1185"/>
      <c r="BLQ247" s="1183" t="s">
        <v>4064</v>
      </c>
      <c r="BLR247" s="1184"/>
      <c r="BLS247" s="1184"/>
      <c r="BLT247" s="1184"/>
      <c r="BLU247" s="1184"/>
      <c r="BLV247" s="1184"/>
      <c r="BLW247" s="1184"/>
      <c r="BLX247" s="1185"/>
      <c r="BLY247" s="1183" t="s">
        <v>4064</v>
      </c>
      <c r="BLZ247" s="1184"/>
      <c r="BMA247" s="1184"/>
      <c r="BMB247" s="1184"/>
      <c r="BMC247" s="1184"/>
      <c r="BMD247" s="1184"/>
      <c r="BME247" s="1184"/>
      <c r="BMF247" s="1185"/>
      <c r="BMG247" s="1183" t="s">
        <v>4064</v>
      </c>
      <c r="BMH247" s="1184"/>
      <c r="BMI247" s="1184"/>
      <c r="BMJ247" s="1184"/>
      <c r="BMK247" s="1184"/>
      <c r="BML247" s="1184"/>
      <c r="BMM247" s="1184"/>
      <c r="BMN247" s="1185"/>
      <c r="BMO247" s="1183" t="s">
        <v>4064</v>
      </c>
      <c r="BMP247" s="1184"/>
      <c r="BMQ247" s="1184"/>
      <c r="BMR247" s="1184"/>
      <c r="BMS247" s="1184"/>
      <c r="BMT247" s="1184"/>
      <c r="BMU247" s="1184"/>
      <c r="BMV247" s="1185"/>
      <c r="BMW247" s="1183" t="s">
        <v>4064</v>
      </c>
      <c r="BMX247" s="1184"/>
      <c r="BMY247" s="1184"/>
      <c r="BMZ247" s="1184"/>
      <c r="BNA247" s="1184"/>
      <c r="BNB247" s="1184"/>
      <c r="BNC247" s="1184"/>
      <c r="BND247" s="1185"/>
      <c r="BNE247" s="1183" t="s">
        <v>4064</v>
      </c>
      <c r="BNF247" s="1184"/>
      <c r="BNG247" s="1184"/>
      <c r="BNH247" s="1184"/>
      <c r="BNI247" s="1184"/>
      <c r="BNJ247" s="1184"/>
      <c r="BNK247" s="1184"/>
      <c r="BNL247" s="1185"/>
      <c r="BNM247" s="1183" t="s">
        <v>4064</v>
      </c>
      <c r="BNN247" s="1184"/>
      <c r="BNO247" s="1184"/>
      <c r="BNP247" s="1184"/>
      <c r="BNQ247" s="1184"/>
      <c r="BNR247" s="1184"/>
      <c r="BNS247" s="1184"/>
      <c r="BNT247" s="1185"/>
      <c r="BNU247" s="1183" t="s">
        <v>4064</v>
      </c>
      <c r="BNV247" s="1184"/>
      <c r="BNW247" s="1184"/>
      <c r="BNX247" s="1184"/>
      <c r="BNY247" s="1184"/>
      <c r="BNZ247" s="1184"/>
      <c r="BOA247" s="1184"/>
      <c r="BOB247" s="1185"/>
      <c r="BOC247" s="1183" t="s">
        <v>4064</v>
      </c>
      <c r="BOD247" s="1184"/>
      <c r="BOE247" s="1184"/>
      <c r="BOF247" s="1184"/>
      <c r="BOG247" s="1184"/>
      <c r="BOH247" s="1184"/>
      <c r="BOI247" s="1184"/>
      <c r="BOJ247" s="1185"/>
      <c r="BOK247" s="1183" t="s">
        <v>4064</v>
      </c>
      <c r="BOL247" s="1184"/>
      <c r="BOM247" s="1184"/>
      <c r="BON247" s="1184"/>
      <c r="BOO247" s="1184"/>
      <c r="BOP247" s="1184"/>
      <c r="BOQ247" s="1184"/>
      <c r="BOR247" s="1185"/>
      <c r="BOS247" s="1183" t="s">
        <v>4064</v>
      </c>
      <c r="BOT247" s="1184"/>
      <c r="BOU247" s="1184"/>
      <c r="BOV247" s="1184"/>
      <c r="BOW247" s="1184"/>
      <c r="BOX247" s="1184"/>
      <c r="BOY247" s="1184"/>
      <c r="BOZ247" s="1185"/>
      <c r="BPA247" s="1183" t="s">
        <v>4064</v>
      </c>
      <c r="BPB247" s="1184"/>
      <c r="BPC247" s="1184"/>
      <c r="BPD247" s="1184"/>
      <c r="BPE247" s="1184"/>
      <c r="BPF247" s="1184"/>
      <c r="BPG247" s="1184"/>
      <c r="BPH247" s="1185"/>
      <c r="BPI247" s="1183" t="s">
        <v>4064</v>
      </c>
      <c r="BPJ247" s="1184"/>
      <c r="BPK247" s="1184"/>
      <c r="BPL247" s="1184"/>
      <c r="BPM247" s="1184"/>
      <c r="BPN247" s="1184"/>
      <c r="BPO247" s="1184"/>
      <c r="BPP247" s="1185"/>
      <c r="BPQ247" s="1183" t="s">
        <v>4064</v>
      </c>
      <c r="BPR247" s="1184"/>
      <c r="BPS247" s="1184"/>
      <c r="BPT247" s="1184"/>
      <c r="BPU247" s="1184"/>
      <c r="BPV247" s="1184"/>
      <c r="BPW247" s="1184"/>
      <c r="BPX247" s="1185"/>
      <c r="BPY247" s="1183" t="s">
        <v>4064</v>
      </c>
      <c r="BPZ247" s="1184"/>
      <c r="BQA247" s="1184"/>
      <c r="BQB247" s="1184"/>
      <c r="BQC247" s="1184"/>
      <c r="BQD247" s="1184"/>
      <c r="BQE247" s="1184"/>
      <c r="BQF247" s="1185"/>
      <c r="BQG247" s="1183" t="s">
        <v>4064</v>
      </c>
      <c r="BQH247" s="1184"/>
      <c r="BQI247" s="1184"/>
      <c r="BQJ247" s="1184"/>
      <c r="BQK247" s="1184"/>
      <c r="BQL247" s="1184"/>
      <c r="BQM247" s="1184"/>
      <c r="BQN247" s="1185"/>
      <c r="BQO247" s="1183" t="s">
        <v>4064</v>
      </c>
      <c r="BQP247" s="1184"/>
      <c r="BQQ247" s="1184"/>
      <c r="BQR247" s="1184"/>
      <c r="BQS247" s="1184"/>
      <c r="BQT247" s="1184"/>
      <c r="BQU247" s="1184"/>
      <c r="BQV247" s="1185"/>
      <c r="BQW247" s="1183" t="s">
        <v>4064</v>
      </c>
      <c r="BQX247" s="1184"/>
      <c r="BQY247" s="1184"/>
      <c r="BQZ247" s="1184"/>
      <c r="BRA247" s="1184"/>
      <c r="BRB247" s="1184"/>
      <c r="BRC247" s="1184"/>
      <c r="BRD247" s="1185"/>
      <c r="BRE247" s="1183" t="s">
        <v>4064</v>
      </c>
      <c r="BRF247" s="1184"/>
      <c r="BRG247" s="1184"/>
      <c r="BRH247" s="1184"/>
      <c r="BRI247" s="1184"/>
      <c r="BRJ247" s="1184"/>
      <c r="BRK247" s="1184"/>
      <c r="BRL247" s="1185"/>
      <c r="BRM247" s="1183" t="s">
        <v>4064</v>
      </c>
      <c r="BRN247" s="1184"/>
      <c r="BRO247" s="1184"/>
      <c r="BRP247" s="1184"/>
      <c r="BRQ247" s="1184"/>
      <c r="BRR247" s="1184"/>
      <c r="BRS247" s="1184"/>
      <c r="BRT247" s="1185"/>
      <c r="BRU247" s="1183" t="s">
        <v>4064</v>
      </c>
      <c r="BRV247" s="1184"/>
      <c r="BRW247" s="1184"/>
      <c r="BRX247" s="1184"/>
      <c r="BRY247" s="1184"/>
      <c r="BRZ247" s="1184"/>
      <c r="BSA247" s="1184"/>
      <c r="BSB247" s="1185"/>
      <c r="BSC247" s="1183" t="s">
        <v>4064</v>
      </c>
      <c r="BSD247" s="1184"/>
      <c r="BSE247" s="1184"/>
      <c r="BSF247" s="1184"/>
      <c r="BSG247" s="1184"/>
      <c r="BSH247" s="1184"/>
      <c r="BSI247" s="1184"/>
      <c r="BSJ247" s="1185"/>
      <c r="BSK247" s="1183" t="s">
        <v>4064</v>
      </c>
      <c r="BSL247" s="1184"/>
      <c r="BSM247" s="1184"/>
      <c r="BSN247" s="1184"/>
      <c r="BSO247" s="1184"/>
      <c r="BSP247" s="1184"/>
      <c r="BSQ247" s="1184"/>
      <c r="BSR247" s="1185"/>
      <c r="BSS247" s="1183" t="s">
        <v>4064</v>
      </c>
      <c r="BST247" s="1184"/>
      <c r="BSU247" s="1184"/>
      <c r="BSV247" s="1184"/>
      <c r="BSW247" s="1184"/>
      <c r="BSX247" s="1184"/>
      <c r="BSY247" s="1184"/>
      <c r="BSZ247" s="1185"/>
      <c r="BTA247" s="1183" t="s">
        <v>4064</v>
      </c>
      <c r="BTB247" s="1184"/>
      <c r="BTC247" s="1184"/>
      <c r="BTD247" s="1184"/>
      <c r="BTE247" s="1184"/>
      <c r="BTF247" s="1184"/>
      <c r="BTG247" s="1184"/>
      <c r="BTH247" s="1185"/>
      <c r="BTI247" s="1183" t="s">
        <v>4064</v>
      </c>
      <c r="BTJ247" s="1184"/>
      <c r="BTK247" s="1184"/>
      <c r="BTL247" s="1184"/>
      <c r="BTM247" s="1184"/>
      <c r="BTN247" s="1184"/>
      <c r="BTO247" s="1184"/>
      <c r="BTP247" s="1185"/>
      <c r="BTQ247" s="1183" t="s">
        <v>4064</v>
      </c>
      <c r="BTR247" s="1184"/>
      <c r="BTS247" s="1184"/>
      <c r="BTT247" s="1184"/>
      <c r="BTU247" s="1184"/>
      <c r="BTV247" s="1184"/>
      <c r="BTW247" s="1184"/>
      <c r="BTX247" s="1185"/>
      <c r="BTY247" s="1183" t="s">
        <v>4064</v>
      </c>
      <c r="BTZ247" s="1184"/>
      <c r="BUA247" s="1184"/>
      <c r="BUB247" s="1184"/>
      <c r="BUC247" s="1184"/>
      <c r="BUD247" s="1184"/>
      <c r="BUE247" s="1184"/>
      <c r="BUF247" s="1185"/>
      <c r="BUG247" s="1183" t="s">
        <v>4064</v>
      </c>
      <c r="BUH247" s="1184"/>
      <c r="BUI247" s="1184"/>
      <c r="BUJ247" s="1184"/>
      <c r="BUK247" s="1184"/>
      <c r="BUL247" s="1184"/>
      <c r="BUM247" s="1184"/>
      <c r="BUN247" s="1185"/>
      <c r="BUO247" s="1183" t="s">
        <v>4064</v>
      </c>
      <c r="BUP247" s="1184"/>
      <c r="BUQ247" s="1184"/>
      <c r="BUR247" s="1184"/>
      <c r="BUS247" s="1184"/>
      <c r="BUT247" s="1184"/>
      <c r="BUU247" s="1184"/>
      <c r="BUV247" s="1185"/>
      <c r="BUW247" s="1183" t="s">
        <v>4064</v>
      </c>
      <c r="BUX247" s="1184"/>
      <c r="BUY247" s="1184"/>
      <c r="BUZ247" s="1184"/>
      <c r="BVA247" s="1184"/>
      <c r="BVB247" s="1184"/>
      <c r="BVC247" s="1184"/>
      <c r="BVD247" s="1185"/>
      <c r="BVE247" s="1183" t="s">
        <v>4064</v>
      </c>
      <c r="BVF247" s="1184"/>
      <c r="BVG247" s="1184"/>
      <c r="BVH247" s="1184"/>
      <c r="BVI247" s="1184"/>
      <c r="BVJ247" s="1184"/>
      <c r="BVK247" s="1184"/>
      <c r="BVL247" s="1185"/>
      <c r="BVM247" s="1183" t="s">
        <v>4064</v>
      </c>
      <c r="BVN247" s="1184"/>
      <c r="BVO247" s="1184"/>
      <c r="BVP247" s="1184"/>
      <c r="BVQ247" s="1184"/>
      <c r="BVR247" s="1184"/>
      <c r="BVS247" s="1184"/>
      <c r="BVT247" s="1185"/>
      <c r="BVU247" s="1183" t="s">
        <v>4064</v>
      </c>
      <c r="BVV247" s="1184"/>
      <c r="BVW247" s="1184"/>
      <c r="BVX247" s="1184"/>
      <c r="BVY247" s="1184"/>
      <c r="BVZ247" s="1184"/>
      <c r="BWA247" s="1184"/>
      <c r="BWB247" s="1185"/>
      <c r="BWC247" s="1183" t="s">
        <v>4064</v>
      </c>
      <c r="BWD247" s="1184"/>
      <c r="BWE247" s="1184"/>
      <c r="BWF247" s="1184"/>
      <c r="BWG247" s="1184"/>
      <c r="BWH247" s="1184"/>
      <c r="BWI247" s="1184"/>
      <c r="BWJ247" s="1185"/>
      <c r="BWK247" s="1183" t="s">
        <v>4064</v>
      </c>
      <c r="BWL247" s="1184"/>
      <c r="BWM247" s="1184"/>
      <c r="BWN247" s="1184"/>
      <c r="BWO247" s="1184"/>
      <c r="BWP247" s="1184"/>
      <c r="BWQ247" s="1184"/>
      <c r="BWR247" s="1185"/>
      <c r="BWS247" s="1183" t="s">
        <v>4064</v>
      </c>
      <c r="BWT247" s="1184"/>
      <c r="BWU247" s="1184"/>
      <c r="BWV247" s="1184"/>
      <c r="BWW247" s="1184"/>
      <c r="BWX247" s="1184"/>
      <c r="BWY247" s="1184"/>
      <c r="BWZ247" s="1185"/>
      <c r="BXA247" s="1183" t="s">
        <v>4064</v>
      </c>
      <c r="BXB247" s="1184"/>
      <c r="BXC247" s="1184"/>
      <c r="BXD247" s="1184"/>
      <c r="BXE247" s="1184"/>
      <c r="BXF247" s="1184"/>
      <c r="BXG247" s="1184"/>
      <c r="BXH247" s="1185"/>
      <c r="BXI247" s="1183" t="s">
        <v>4064</v>
      </c>
      <c r="BXJ247" s="1184"/>
      <c r="BXK247" s="1184"/>
      <c r="BXL247" s="1184"/>
      <c r="BXM247" s="1184"/>
      <c r="BXN247" s="1184"/>
      <c r="BXO247" s="1184"/>
      <c r="BXP247" s="1185"/>
      <c r="BXQ247" s="1183" t="s">
        <v>4064</v>
      </c>
      <c r="BXR247" s="1184"/>
      <c r="BXS247" s="1184"/>
      <c r="BXT247" s="1184"/>
      <c r="BXU247" s="1184"/>
      <c r="BXV247" s="1184"/>
      <c r="BXW247" s="1184"/>
      <c r="BXX247" s="1185"/>
      <c r="BXY247" s="1183" t="s">
        <v>4064</v>
      </c>
      <c r="BXZ247" s="1184"/>
      <c r="BYA247" s="1184"/>
      <c r="BYB247" s="1184"/>
      <c r="BYC247" s="1184"/>
      <c r="BYD247" s="1184"/>
      <c r="BYE247" s="1184"/>
      <c r="BYF247" s="1185"/>
      <c r="BYG247" s="1183" t="s">
        <v>4064</v>
      </c>
      <c r="BYH247" s="1184"/>
      <c r="BYI247" s="1184"/>
      <c r="BYJ247" s="1184"/>
      <c r="BYK247" s="1184"/>
      <c r="BYL247" s="1184"/>
      <c r="BYM247" s="1184"/>
      <c r="BYN247" s="1185"/>
      <c r="BYO247" s="1183" t="s">
        <v>4064</v>
      </c>
      <c r="BYP247" s="1184"/>
      <c r="BYQ247" s="1184"/>
      <c r="BYR247" s="1184"/>
      <c r="BYS247" s="1184"/>
      <c r="BYT247" s="1184"/>
      <c r="BYU247" s="1184"/>
      <c r="BYV247" s="1185"/>
      <c r="BYW247" s="1183" t="s">
        <v>4064</v>
      </c>
      <c r="BYX247" s="1184"/>
      <c r="BYY247" s="1184"/>
      <c r="BYZ247" s="1184"/>
      <c r="BZA247" s="1184"/>
      <c r="BZB247" s="1184"/>
      <c r="BZC247" s="1184"/>
      <c r="BZD247" s="1185"/>
      <c r="BZE247" s="1183" t="s">
        <v>4064</v>
      </c>
      <c r="BZF247" s="1184"/>
      <c r="BZG247" s="1184"/>
      <c r="BZH247" s="1184"/>
      <c r="BZI247" s="1184"/>
      <c r="BZJ247" s="1184"/>
      <c r="BZK247" s="1184"/>
      <c r="BZL247" s="1185"/>
      <c r="BZM247" s="1183" t="s">
        <v>4064</v>
      </c>
      <c r="BZN247" s="1184"/>
      <c r="BZO247" s="1184"/>
      <c r="BZP247" s="1184"/>
      <c r="BZQ247" s="1184"/>
      <c r="BZR247" s="1184"/>
      <c r="BZS247" s="1184"/>
      <c r="BZT247" s="1185"/>
      <c r="BZU247" s="1183" t="s">
        <v>4064</v>
      </c>
      <c r="BZV247" s="1184"/>
      <c r="BZW247" s="1184"/>
      <c r="BZX247" s="1184"/>
      <c r="BZY247" s="1184"/>
      <c r="BZZ247" s="1184"/>
      <c r="CAA247" s="1184"/>
      <c r="CAB247" s="1185"/>
      <c r="CAC247" s="1183" t="s">
        <v>4064</v>
      </c>
      <c r="CAD247" s="1184"/>
      <c r="CAE247" s="1184"/>
      <c r="CAF247" s="1184"/>
      <c r="CAG247" s="1184"/>
      <c r="CAH247" s="1184"/>
      <c r="CAI247" s="1184"/>
      <c r="CAJ247" s="1185"/>
      <c r="CAK247" s="1183" t="s">
        <v>4064</v>
      </c>
      <c r="CAL247" s="1184"/>
      <c r="CAM247" s="1184"/>
      <c r="CAN247" s="1184"/>
      <c r="CAO247" s="1184"/>
      <c r="CAP247" s="1184"/>
      <c r="CAQ247" s="1184"/>
      <c r="CAR247" s="1185"/>
      <c r="CAS247" s="1183" t="s">
        <v>4064</v>
      </c>
      <c r="CAT247" s="1184"/>
      <c r="CAU247" s="1184"/>
      <c r="CAV247" s="1184"/>
      <c r="CAW247" s="1184"/>
      <c r="CAX247" s="1184"/>
      <c r="CAY247" s="1184"/>
      <c r="CAZ247" s="1185"/>
      <c r="CBA247" s="1183" t="s">
        <v>4064</v>
      </c>
      <c r="CBB247" s="1184"/>
      <c r="CBC247" s="1184"/>
      <c r="CBD247" s="1184"/>
      <c r="CBE247" s="1184"/>
      <c r="CBF247" s="1184"/>
      <c r="CBG247" s="1184"/>
      <c r="CBH247" s="1185"/>
      <c r="CBI247" s="1183" t="s">
        <v>4064</v>
      </c>
      <c r="CBJ247" s="1184"/>
      <c r="CBK247" s="1184"/>
      <c r="CBL247" s="1184"/>
      <c r="CBM247" s="1184"/>
      <c r="CBN247" s="1184"/>
      <c r="CBO247" s="1184"/>
      <c r="CBP247" s="1185"/>
      <c r="CBQ247" s="1183" t="s">
        <v>4064</v>
      </c>
      <c r="CBR247" s="1184"/>
      <c r="CBS247" s="1184"/>
      <c r="CBT247" s="1184"/>
      <c r="CBU247" s="1184"/>
      <c r="CBV247" s="1184"/>
      <c r="CBW247" s="1184"/>
      <c r="CBX247" s="1185"/>
      <c r="CBY247" s="1183" t="s">
        <v>4064</v>
      </c>
      <c r="CBZ247" s="1184"/>
      <c r="CCA247" s="1184"/>
      <c r="CCB247" s="1184"/>
      <c r="CCC247" s="1184"/>
      <c r="CCD247" s="1184"/>
      <c r="CCE247" s="1184"/>
      <c r="CCF247" s="1185"/>
      <c r="CCG247" s="1183" t="s">
        <v>4064</v>
      </c>
      <c r="CCH247" s="1184"/>
      <c r="CCI247" s="1184"/>
      <c r="CCJ247" s="1184"/>
      <c r="CCK247" s="1184"/>
      <c r="CCL247" s="1184"/>
      <c r="CCM247" s="1184"/>
      <c r="CCN247" s="1185"/>
      <c r="CCO247" s="1183" t="s">
        <v>4064</v>
      </c>
      <c r="CCP247" s="1184"/>
      <c r="CCQ247" s="1184"/>
      <c r="CCR247" s="1184"/>
      <c r="CCS247" s="1184"/>
      <c r="CCT247" s="1184"/>
      <c r="CCU247" s="1184"/>
      <c r="CCV247" s="1185"/>
      <c r="CCW247" s="1183" t="s">
        <v>4064</v>
      </c>
      <c r="CCX247" s="1184"/>
      <c r="CCY247" s="1184"/>
      <c r="CCZ247" s="1184"/>
      <c r="CDA247" s="1184"/>
      <c r="CDB247" s="1184"/>
      <c r="CDC247" s="1184"/>
      <c r="CDD247" s="1185"/>
      <c r="CDE247" s="1183" t="s">
        <v>4064</v>
      </c>
      <c r="CDF247" s="1184"/>
      <c r="CDG247" s="1184"/>
      <c r="CDH247" s="1184"/>
      <c r="CDI247" s="1184"/>
      <c r="CDJ247" s="1184"/>
      <c r="CDK247" s="1184"/>
      <c r="CDL247" s="1185"/>
      <c r="CDM247" s="1183" t="s">
        <v>4064</v>
      </c>
      <c r="CDN247" s="1184"/>
      <c r="CDO247" s="1184"/>
      <c r="CDP247" s="1184"/>
      <c r="CDQ247" s="1184"/>
      <c r="CDR247" s="1184"/>
      <c r="CDS247" s="1184"/>
      <c r="CDT247" s="1185"/>
      <c r="CDU247" s="1183" t="s">
        <v>4064</v>
      </c>
      <c r="CDV247" s="1184"/>
      <c r="CDW247" s="1184"/>
      <c r="CDX247" s="1184"/>
      <c r="CDY247" s="1184"/>
      <c r="CDZ247" s="1184"/>
      <c r="CEA247" s="1184"/>
      <c r="CEB247" s="1185"/>
      <c r="CEC247" s="1183" t="s">
        <v>4064</v>
      </c>
      <c r="CED247" s="1184"/>
      <c r="CEE247" s="1184"/>
      <c r="CEF247" s="1184"/>
      <c r="CEG247" s="1184"/>
      <c r="CEH247" s="1184"/>
      <c r="CEI247" s="1184"/>
      <c r="CEJ247" s="1185"/>
      <c r="CEK247" s="1183" t="s">
        <v>4064</v>
      </c>
      <c r="CEL247" s="1184"/>
      <c r="CEM247" s="1184"/>
      <c r="CEN247" s="1184"/>
      <c r="CEO247" s="1184"/>
      <c r="CEP247" s="1184"/>
      <c r="CEQ247" s="1184"/>
      <c r="CER247" s="1185"/>
      <c r="CES247" s="1183" t="s">
        <v>4064</v>
      </c>
      <c r="CET247" s="1184"/>
      <c r="CEU247" s="1184"/>
      <c r="CEV247" s="1184"/>
      <c r="CEW247" s="1184"/>
      <c r="CEX247" s="1184"/>
      <c r="CEY247" s="1184"/>
      <c r="CEZ247" s="1185"/>
      <c r="CFA247" s="1183" t="s">
        <v>4064</v>
      </c>
      <c r="CFB247" s="1184"/>
      <c r="CFC247" s="1184"/>
      <c r="CFD247" s="1184"/>
      <c r="CFE247" s="1184"/>
      <c r="CFF247" s="1184"/>
      <c r="CFG247" s="1184"/>
      <c r="CFH247" s="1185"/>
      <c r="CFI247" s="1183" t="s">
        <v>4064</v>
      </c>
      <c r="CFJ247" s="1184"/>
      <c r="CFK247" s="1184"/>
      <c r="CFL247" s="1184"/>
      <c r="CFM247" s="1184"/>
      <c r="CFN247" s="1184"/>
      <c r="CFO247" s="1184"/>
      <c r="CFP247" s="1185"/>
      <c r="CFQ247" s="1183" t="s">
        <v>4064</v>
      </c>
      <c r="CFR247" s="1184"/>
      <c r="CFS247" s="1184"/>
      <c r="CFT247" s="1184"/>
      <c r="CFU247" s="1184"/>
      <c r="CFV247" s="1184"/>
      <c r="CFW247" s="1184"/>
      <c r="CFX247" s="1185"/>
      <c r="CFY247" s="1183" t="s">
        <v>4064</v>
      </c>
      <c r="CFZ247" s="1184"/>
      <c r="CGA247" s="1184"/>
      <c r="CGB247" s="1184"/>
      <c r="CGC247" s="1184"/>
      <c r="CGD247" s="1184"/>
      <c r="CGE247" s="1184"/>
      <c r="CGF247" s="1185"/>
      <c r="CGG247" s="1183" t="s">
        <v>4064</v>
      </c>
      <c r="CGH247" s="1184"/>
      <c r="CGI247" s="1184"/>
      <c r="CGJ247" s="1184"/>
      <c r="CGK247" s="1184"/>
      <c r="CGL247" s="1184"/>
      <c r="CGM247" s="1184"/>
      <c r="CGN247" s="1185"/>
      <c r="CGO247" s="1183" t="s">
        <v>4064</v>
      </c>
      <c r="CGP247" s="1184"/>
      <c r="CGQ247" s="1184"/>
      <c r="CGR247" s="1184"/>
      <c r="CGS247" s="1184"/>
      <c r="CGT247" s="1184"/>
      <c r="CGU247" s="1184"/>
      <c r="CGV247" s="1185"/>
      <c r="CGW247" s="1183" t="s">
        <v>4064</v>
      </c>
      <c r="CGX247" s="1184"/>
      <c r="CGY247" s="1184"/>
      <c r="CGZ247" s="1184"/>
      <c r="CHA247" s="1184"/>
      <c r="CHB247" s="1184"/>
      <c r="CHC247" s="1184"/>
      <c r="CHD247" s="1185"/>
      <c r="CHE247" s="1183" t="s">
        <v>4064</v>
      </c>
      <c r="CHF247" s="1184"/>
      <c r="CHG247" s="1184"/>
      <c r="CHH247" s="1184"/>
      <c r="CHI247" s="1184"/>
      <c r="CHJ247" s="1184"/>
      <c r="CHK247" s="1184"/>
      <c r="CHL247" s="1185"/>
      <c r="CHM247" s="1183" t="s">
        <v>4064</v>
      </c>
      <c r="CHN247" s="1184"/>
      <c r="CHO247" s="1184"/>
      <c r="CHP247" s="1184"/>
      <c r="CHQ247" s="1184"/>
      <c r="CHR247" s="1184"/>
      <c r="CHS247" s="1184"/>
      <c r="CHT247" s="1185"/>
      <c r="CHU247" s="1183" t="s">
        <v>4064</v>
      </c>
      <c r="CHV247" s="1184"/>
      <c r="CHW247" s="1184"/>
      <c r="CHX247" s="1184"/>
      <c r="CHY247" s="1184"/>
      <c r="CHZ247" s="1184"/>
      <c r="CIA247" s="1184"/>
      <c r="CIB247" s="1185"/>
      <c r="CIC247" s="1183" t="s">
        <v>4064</v>
      </c>
      <c r="CID247" s="1184"/>
      <c r="CIE247" s="1184"/>
      <c r="CIF247" s="1184"/>
      <c r="CIG247" s="1184"/>
      <c r="CIH247" s="1184"/>
      <c r="CII247" s="1184"/>
      <c r="CIJ247" s="1185"/>
      <c r="CIK247" s="1183" t="s">
        <v>4064</v>
      </c>
      <c r="CIL247" s="1184"/>
      <c r="CIM247" s="1184"/>
      <c r="CIN247" s="1184"/>
      <c r="CIO247" s="1184"/>
      <c r="CIP247" s="1184"/>
      <c r="CIQ247" s="1184"/>
      <c r="CIR247" s="1185"/>
      <c r="CIS247" s="1183" t="s">
        <v>4064</v>
      </c>
      <c r="CIT247" s="1184"/>
      <c r="CIU247" s="1184"/>
      <c r="CIV247" s="1184"/>
      <c r="CIW247" s="1184"/>
      <c r="CIX247" s="1184"/>
      <c r="CIY247" s="1184"/>
      <c r="CIZ247" s="1185"/>
      <c r="CJA247" s="1183" t="s">
        <v>4064</v>
      </c>
      <c r="CJB247" s="1184"/>
      <c r="CJC247" s="1184"/>
      <c r="CJD247" s="1184"/>
      <c r="CJE247" s="1184"/>
      <c r="CJF247" s="1184"/>
      <c r="CJG247" s="1184"/>
      <c r="CJH247" s="1185"/>
      <c r="CJI247" s="1183" t="s">
        <v>4064</v>
      </c>
      <c r="CJJ247" s="1184"/>
      <c r="CJK247" s="1184"/>
      <c r="CJL247" s="1184"/>
      <c r="CJM247" s="1184"/>
      <c r="CJN247" s="1184"/>
      <c r="CJO247" s="1184"/>
      <c r="CJP247" s="1185"/>
      <c r="CJQ247" s="1183" t="s">
        <v>4064</v>
      </c>
      <c r="CJR247" s="1184"/>
      <c r="CJS247" s="1184"/>
      <c r="CJT247" s="1184"/>
      <c r="CJU247" s="1184"/>
      <c r="CJV247" s="1184"/>
      <c r="CJW247" s="1184"/>
      <c r="CJX247" s="1185"/>
      <c r="CJY247" s="1183" t="s">
        <v>4064</v>
      </c>
      <c r="CJZ247" s="1184"/>
      <c r="CKA247" s="1184"/>
      <c r="CKB247" s="1184"/>
      <c r="CKC247" s="1184"/>
      <c r="CKD247" s="1184"/>
      <c r="CKE247" s="1184"/>
      <c r="CKF247" s="1185"/>
      <c r="CKG247" s="1183" t="s">
        <v>4064</v>
      </c>
      <c r="CKH247" s="1184"/>
      <c r="CKI247" s="1184"/>
      <c r="CKJ247" s="1184"/>
      <c r="CKK247" s="1184"/>
      <c r="CKL247" s="1184"/>
      <c r="CKM247" s="1184"/>
      <c r="CKN247" s="1185"/>
      <c r="CKO247" s="1183" t="s">
        <v>4064</v>
      </c>
      <c r="CKP247" s="1184"/>
      <c r="CKQ247" s="1184"/>
      <c r="CKR247" s="1184"/>
      <c r="CKS247" s="1184"/>
      <c r="CKT247" s="1184"/>
      <c r="CKU247" s="1184"/>
      <c r="CKV247" s="1185"/>
      <c r="CKW247" s="1183" t="s">
        <v>4064</v>
      </c>
      <c r="CKX247" s="1184"/>
      <c r="CKY247" s="1184"/>
      <c r="CKZ247" s="1184"/>
      <c r="CLA247" s="1184"/>
      <c r="CLB247" s="1184"/>
      <c r="CLC247" s="1184"/>
      <c r="CLD247" s="1185"/>
      <c r="CLE247" s="1183" t="s">
        <v>4064</v>
      </c>
      <c r="CLF247" s="1184"/>
      <c r="CLG247" s="1184"/>
      <c r="CLH247" s="1184"/>
      <c r="CLI247" s="1184"/>
      <c r="CLJ247" s="1184"/>
      <c r="CLK247" s="1184"/>
      <c r="CLL247" s="1185"/>
      <c r="CLM247" s="1183" t="s">
        <v>4064</v>
      </c>
      <c r="CLN247" s="1184"/>
      <c r="CLO247" s="1184"/>
      <c r="CLP247" s="1184"/>
      <c r="CLQ247" s="1184"/>
      <c r="CLR247" s="1184"/>
      <c r="CLS247" s="1184"/>
      <c r="CLT247" s="1185"/>
      <c r="CLU247" s="1183" t="s">
        <v>4064</v>
      </c>
      <c r="CLV247" s="1184"/>
      <c r="CLW247" s="1184"/>
      <c r="CLX247" s="1184"/>
      <c r="CLY247" s="1184"/>
      <c r="CLZ247" s="1184"/>
      <c r="CMA247" s="1184"/>
      <c r="CMB247" s="1185"/>
      <c r="CMC247" s="1183" t="s">
        <v>4064</v>
      </c>
      <c r="CMD247" s="1184"/>
      <c r="CME247" s="1184"/>
      <c r="CMF247" s="1184"/>
      <c r="CMG247" s="1184"/>
      <c r="CMH247" s="1184"/>
      <c r="CMI247" s="1184"/>
      <c r="CMJ247" s="1185"/>
      <c r="CMK247" s="1183" t="s">
        <v>4064</v>
      </c>
      <c r="CML247" s="1184"/>
      <c r="CMM247" s="1184"/>
      <c r="CMN247" s="1184"/>
      <c r="CMO247" s="1184"/>
      <c r="CMP247" s="1184"/>
      <c r="CMQ247" s="1184"/>
      <c r="CMR247" s="1185"/>
      <c r="CMS247" s="1183" t="s">
        <v>4064</v>
      </c>
      <c r="CMT247" s="1184"/>
      <c r="CMU247" s="1184"/>
      <c r="CMV247" s="1184"/>
      <c r="CMW247" s="1184"/>
      <c r="CMX247" s="1184"/>
      <c r="CMY247" s="1184"/>
      <c r="CMZ247" s="1185"/>
      <c r="CNA247" s="1183" t="s">
        <v>4064</v>
      </c>
      <c r="CNB247" s="1184"/>
      <c r="CNC247" s="1184"/>
      <c r="CND247" s="1184"/>
      <c r="CNE247" s="1184"/>
      <c r="CNF247" s="1184"/>
      <c r="CNG247" s="1184"/>
      <c r="CNH247" s="1185"/>
      <c r="CNI247" s="1183" t="s">
        <v>4064</v>
      </c>
      <c r="CNJ247" s="1184"/>
      <c r="CNK247" s="1184"/>
      <c r="CNL247" s="1184"/>
      <c r="CNM247" s="1184"/>
      <c r="CNN247" s="1184"/>
      <c r="CNO247" s="1184"/>
      <c r="CNP247" s="1185"/>
      <c r="CNQ247" s="1183" t="s">
        <v>4064</v>
      </c>
      <c r="CNR247" s="1184"/>
      <c r="CNS247" s="1184"/>
      <c r="CNT247" s="1184"/>
      <c r="CNU247" s="1184"/>
      <c r="CNV247" s="1184"/>
      <c r="CNW247" s="1184"/>
      <c r="CNX247" s="1185"/>
      <c r="CNY247" s="1183" t="s">
        <v>4064</v>
      </c>
      <c r="CNZ247" s="1184"/>
      <c r="COA247" s="1184"/>
      <c r="COB247" s="1184"/>
      <c r="COC247" s="1184"/>
      <c r="COD247" s="1184"/>
      <c r="COE247" s="1184"/>
      <c r="COF247" s="1185"/>
      <c r="COG247" s="1183" t="s">
        <v>4064</v>
      </c>
      <c r="COH247" s="1184"/>
      <c r="COI247" s="1184"/>
      <c r="COJ247" s="1184"/>
      <c r="COK247" s="1184"/>
      <c r="COL247" s="1184"/>
      <c r="COM247" s="1184"/>
      <c r="CON247" s="1185"/>
      <c r="COO247" s="1183" t="s">
        <v>4064</v>
      </c>
      <c r="COP247" s="1184"/>
      <c r="COQ247" s="1184"/>
      <c r="COR247" s="1184"/>
      <c r="COS247" s="1184"/>
      <c r="COT247" s="1184"/>
      <c r="COU247" s="1184"/>
      <c r="COV247" s="1185"/>
      <c r="COW247" s="1183" t="s">
        <v>4064</v>
      </c>
      <c r="COX247" s="1184"/>
      <c r="COY247" s="1184"/>
      <c r="COZ247" s="1184"/>
      <c r="CPA247" s="1184"/>
      <c r="CPB247" s="1184"/>
      <c r="CPC247" s="1184"/>
      <c r="CPD247" s="1185"/>
      <c r="CPE247" s="1183" t="s">
        <v>4064</v>
      </c>
      <c r="CPF247" s="1184"/>
      <c r="CPG247" s="1184"/>
      <c r="CPH247" s="1184"/>
      <c r="CPI247" s="1184"/>
      <c r="CPJ247" s="1184"/>
      <c r="CPK247" s="1184"/>
      <c r="CPL247" s="1185"/>
      <c r="CPM247" s="1183" t="s">
        <v>4064</v>
      </c>
      <c r="CPN247" s="1184"/>
      <c r="CPO247" s="1184"/>
      <c r="CPP247" s="1184"/>
      <c r="CPQ247" s="1184"/>
      <c r="CPR247" s="1184"/>
      <c r="CPS247" s="1184"/>
      <c r="CPT247" s="1185"/>
      <c r="CPU247" s="1183" t="s">
        <v>4064</v>
      </c>
      <c r="CPV247" s="1184"/>
      <c r="CPW247" s="1184"/>
      <c r="CPX247" s="1184"/>
      <c r="CPY247" s="1184"/>
      <c r="CPZ247" s="1184"/>
      <c r="CQA247" s="1184"/>
      <c r="CQB247" s="1185"/>
      <c r="CQC247" s="1183" t="s">
        <v>4064</v>
      </c>
      <c r="CQD247" s="1184"/>
      <c r="CQE247" s="1184"/>
      <c r="CQF247" s="1184"/>
      <c r="CQG247" s="1184"/>
      <c r="CQH247" s="1184"/>
      <c r="CQI247" s="1184"/>
      <c r="CQJ247" s="1185"/>
      <c r="CQK247" s="1183" t="s">
        <v>4064</v>
      </c>
      <c r="CQL247" s="1184"/>
      <c r="CQM247" s="1184"/>
      <c r="CQN247" s="1184"/>
      <c r="CQO247" s="1184"/>
      <c r="CQP247" s="1184"/>
      <c r="CQQ247" s="1184"/>
      <c r="CQR247" s="1185"/>
      <c r="CQS247" s="1183" t="s">
        <v>4064</v>
      </c>
      <c r="CQT247" s="1184"/>
      <c r="CQU247" s="1184"/>
      <c r="CQV247" s="1184"/>
      <c r="CQW247" s="1184"/>
      <c r="CQX247" s="1184"/>
      <c r="CQY247" s="1184"/>
      <c r="CQZ247" s="1185"/>
      <c r="CRA247" s="1183" t="s">
        <v>4064</v>
      </c>
      <c r="CRB247" s="1184"/>
      <c r="CRC247" s="1184"/>
      <c r="CRD247" s="1184"/>
      <c r="CRE247" s="1184"/>
      <c r="CRF247" s="1184"/>
      <c r="CRG247" s="1184"/>
      <c r="CRH247" s="1185"/>
      <c r="CRI247" s="1183" t="s">
        <v>4064</v>
      </c>
      <c r="CRJ247" s="1184"/>
      <c r="CRK247" s="1184"/>
      <c r="CRL247" s="1184"/>
      <c r="CRM247" s="1184"/>
      <c r="CRN247" s="1184"/>
      <c r="CRO247" s="1184"/>
      <c r="CRP247" s="1185"/>
      <c r="CRQ247" s="1183" t="s">
        <v>4064</v>
      </c>
      <c r="CRR247" s="1184"/>
      <c r="CRS247" s="1184"/>
      <c r="CRT247" s="1184"/>
      <c r="CRU247" s="1184"/>
      <c r="CRV247" s="1184"/>
      <c r="CRW247" s="1184"/>
      <c r="CRX247" s="1185"/>
      <c r="CRY247" s="1183" t="s">
        <v>4064</v>
      </c>
      <c r="CRZ247" s="1184"/>
      <c r="CSA247" s="1184"/>
      <c r="CSB247" s="1184"/>
      <c r="CSC247" s="1184"/>
      <c r="CSD247" s="1184"/>
      <c r="CSE247" s="1184"/>
      <c r="CSF247" s="1185"/>
      <c r="CSG247" s="1183" t="s">
        <v>4064</v>
      </c>
      <c r="CSH247" s="1184"/>
      <c r="CSI247" s="1184"/>
      <c r="CSJ247" s="1184"/>
      <c r="CSK247" s="1184"/>
      <c r="CSL247" s="1184"/>
      <c r="CSM247" s="1184"/>
      <c r="CSN247" s="1185"/>
      <c r="CSO247" s="1183" t="s">
        <v>4064</v>
      </c>
      <c r="CSP247" s="1184"/>
      <c r="CSQ247" s="1184"/>
      <c r="CSR247" s="1184"/>
      <c r="CSS247" s="1184"/>
      <c r="CST247" s="1184"/>
      <c r="CSU247" s="1184"/>
      <c r="CSV247" s="1185"/>
      <c r="CSW247" s="1183" t="s">
        <v>4064</v>
      </c>
      <c r="CSX247" s="1184"/>
      <c r="CSY247" s="1184"/>
      <c r="CSZ247" s="1184"/>
      <c r="CTA247" s="1184"/>
      <c r="CTB247" s="1184"/>
      <c r="CTC247" s="1184"/>
      <c r="CTD247" s="1185"/>
      <c r="CTE247" s="1183" t="s">
        <v>4064</v>
      </c>
      <c r="CTF247" s="1184"/>
      <c r="CTG247" s="1184"/>
      <c r="CTH247" s="1184"/>
      <c r="CTI247" s="1184"/>
      <c r="CTJ247" s="1184"/>
      <c r="CTK247" s="1184"/>
      <c r="CTL247" s="1185"/>
      <c r="CTM247" s="1183" t="s">
        <v>4064</v>
      </c>
      <c r="CTN247" s="1184"/>
      <c r="CTO247" s="1184"/>
      <c r="CTP247" s="1184"/>
      <c r="CTQ247" s="1184"/>
      <c r="CTR247" s="1184"/>
      <c r="CTS247" s="1184"/>
      <c r="CTT247" s="1185"/>
      <c r="CTU247" s="1183" t="s">
        <v>4064</v>
      </c>
      <c r="CTV247" s="1184"/>
      <c r="CTW247" s="1184"/>
      <c r="CTX247" s="1184"/>
      <c r="CTY247" s="1184"/>
      <c r="CTZ247" s="1184"/>
      <c r="CUA247" s="1184"/>
      <c r="CUB247" s="1185"/>
      <c r="CUC247" s="1183" t="s">
        <v>4064</v>
      </c>
      <c r="CUD247" s="1184"/>
      <c r="CUE247" s="1184"/>
      <c r="CUF247" s="1184"/>
      <c r="CUG247" s="1184"/>
      <c r="CUH247" s="1184"/>
      <c r="CUI247" s="1184"/>
      <c r="CUJ247" s="1185"/>
      <c r="CUK247" s="1183" t="s">
        <v>4064</v>
      </c>
      <c r="CUL247" s="1184"/>
      <c r="CUM247" s="1184"/>
      <c r="CUN247" s="1184"/>
      <c r="CUO247" s="1184"/>
      <c r="CUP247" s="1184"/>
      <c r="CUQ247" s="1184"/>
      <c r="CUR247" s="1185"/>
      <c r="CUS247" s="1183" t="s">
        <v>4064</v>
      </c>
      <c r="CUT247" s="1184"/>
      <c r="CUU247" s="1184"/>
      <c r="CUV247" s="1184"/>
      <c r="CUW247" s="1184"/>
      <c r="CUX247" s="1184"/>
      <c r="CUY247" s="1184"/>
      <c r="CUZ247" s="1185"/>
      <c r="CVA247" s="1183" t="s">
        <v>4064</v>
      </c>
      <c r="CVB247" s="1184"/>
      <c r="CVC247" s="1184"/>
      <c r="CVD247" s="1184"/>
      <c r="CVE247" s="1184"/>
      <c r="CVF247" s="1184"/>
      <c r="CVG247" s="1184"/>
      <c r="CVH247" s="1185"/>
      <c r="CVI247" s="1183" t="s">
        <v>4064</v>
      </c>
      <c r="CVJ247" s="1184"/>
      <c r="CVK247" s="1184"/>
      <c r="CVL247" s="1184"/>
      <c r="CVM247" s="1184"/>
      <c r="CVN247" s="1184"/>
      <c r="CVO247" s="1184"/>
      <c r="CVP247" s="1185"/>
      <c r="CVQ247" s="1183" t="s">
        <v>4064</v>
      </c>
      <c r="CVR247" s="1184"/>
      <c r="CVS247" s="1184"/>
      <c r="CVT247" s="1184"/>
      <c r="CVU247" s="1184"/>
      <c r="CVV247" s="1184"/>
      <c r="CVW247" s="1184"/>
      <c r="CVX247" s="1185"/>
      <c r="CVY247" s="1183" t="s">
        <v>4064</v>
      </c>
      <c r="CVZ247" s="1184"/>
      <c r="CWA247" s="1184"/>
      <c r="CWB247" s="1184"/>
      <c r="CWC247" s="1184"/>
      <c r="CWD247" s="1184"/>
      <c r="CWE247" s="1184"/>
      <c r="CWF247" s="1185"/>
      <c r="CWG247" s="1183" t="s">
        <v>4064</v>
      </c>
      <c r="CWH247" s="1184"/>
      <c r="CWI247" s="1184"/>
      <c r="CWJ247" s="1184"/>
      <c r="CWK247" s="1184"/>
      <c r="CWL247" s="1184"/>
      <c r="CWM247" s="1184"/>
      <c r="CWN247" s="1185"/>
      <c r="CWO247" s="1183" t="s">
        <v>4064</v>
      </c>
      <c r="CWP247" s="1184"/>
      <c r="CWQ247" s="1184"/>
      <c r="CWR247" s="1184"/>
      <c r="CWS247" s="1184"/>
      <c r="CWT247" s="1184"/>
      <c r="CWU247" s="1184"/>
      <c r="CWV247" s="1185"/>
      <c r="CWW247" s="1183" t="s">
        <v>4064</v>
      </c>
      <c r="CWX247" s="1184"/>
      <c r="CWY247" s="1184"/>
      <c r="CWZ247" s="1184"/>
      <c r="CXA247" s="1184"/>
      <c r="CXB247" s="1184"/>
      <c r="CXC247" s="1184"/>
      <c r="CXD247" s="1185"/>
      <c r="CXE247" s="1183" t="s">
        <v>4064</v>
      </c>
      <c r="CXF247" s="1184"/>
      <c r="CXG247" s="1184"/>
      <c r="CXH247" s="1184"/>
      <c r="CXI247" s="1184"/>
      <c r="CXJ247" s="1184"/>
      <c r="CXK247" s="1184"/>
      <c r="CXL247" s="1185"/>
      <c r="CXM247" s="1183" t="s">
        <v>4064</v>
      </c>
      <c r="CXN247" s="1184"/>
      <c r="CXO247" s="1184"/>
      <c r="CXP247" s="1184"/>
      <c r="CXQ247" s="1184"/>
      <c r="CXR247" s="1184"/>
      <c r="CXS247" s="1184"/>
      <c r="CXT247" s="1185"/>
      <c r="CXU247" s="1183" t="s">
        <v>4064</v>
      </c>
      <c r="CXV247" s="1184"/>
      <c r="CXW247" s="1184"/>
      <c r="CXX247" s="1184"/>
      <c r="CXY247" s="1184"/>
      <c r="CXZ247" s="1184"/>
      <c r="CYA247" s="1184"/>
      <c r="CYB247" s="1185"/>
      <c r="CYC247" s="1183" t="s">
        <v>4064</v>
      </c>
      <c r="CYD247" s="1184"/>
      <c r="CYE247" s="1184"/>
      <c r="CYF247" s="1184"/>
      <c r="CYG247" s="1184"/>
      <c r="CYH247" s="1184"/>
      <c r="CYI247" s="1184"/>
      <c r="CYJ247" s="1185"/>
      <c r="CYK247" s="1183" t="s">
        <v>4064</v>
      </c>
      <c r="CYL247" s="1184"/>
      <c r="CYM247" s="1184"/>
      <c r="CYN247" s="1184"/>
      <c r="CYO247" s="1184"/>
      <c r="CYP247" s="1184"/>
      <c r="CYQ247" s="1184"/>
      <c r="CYR247" s="1185"/>
      <c r="CYS247" s="1183" t="s">
        <v>4064</v>
      </c>
      <c r="CYT247" s="1184"/>
      <c r="CYU247" s="1184"/>
      <c r="CYV247" s="1184"/>
      <c r="CYW247" s="1184"/>
      <c r="CYX247" s="1184"/>
      <c r="CYY247" s="1184"/>
      <c r="CYZ247" s="1185"/>
      <c r="CZA247" s="1183" t="s">
        <v>4064</v>
      </c>
      <c r="CZB247" s="1184"/>
      <c r="CZC247" s="1184"/>
      <c r="CZD247" s="1184"/>
      <c r="CZE247" s="1184"/>
      <c r="CZF247" s="1184"/>
      <c r="CZG247" s="1184"/>
      <c r="CZH247" s="1185"/>
      <c r="CZI247" s="1183" t="s">
        <v>4064</v>
      </c>
      <c r="CZJ247" s="1184"/>
      <c r="CZK247" s="1184"/>
      <c r="CZL247" s="1184"/>
      <c r="CZM247" s="1184"/>
      <c r="CZN247" s="1184"/>
      <c r="CZO247" s="1184"/>
      <c r="CZP247" s="1185"/>
      <c r="CZQ247" s="1183" t="s">
        <v>4064</v>
      </c>
      <c r="CZR247" s="1184"/>
      <c r="CZS247" s="1184"/>
      <c r="CZT247" s="1184"/>
      <c r="CZU247" s="1184"/>
      <c r="CZV247" s="1184"/>
      <c r="CZW247" s="1184"/>
      <c r="CZX247" s="1185"/>
      <c r="CZY247" s="1183" t="s">
        <v>4064</v>
      </c>
      <c r="CZZ247" s="1184"/>
      <c r="DAA247" s="1184"/>
      <c r="DAB247" s="1184"/>
      <c r="DAC247" s="1184"/>
      <c r="DAD247" s="1184"/>
      <c r="DAE247" s="1184"/>
      <c r="DAF247" s="1185"/>
      <c r="DAG247" s="1183" t="s">
        <v>4064</v>
      </c>
      <c r="DAH247" s="1184"/>
      <c r="DAI247" s="1184"/>
      <c r="DAJ247" s="1184"/>
      <c r="DAK247" s="1184"/>
      <c r="DAL247" s="1184"/>
      <c r="DAM247" s="1184"/>
      <c r="DAN247" s="1185"/>
      <c r="DAO247" s="1183" t="s">
        <v>4064</v>
      </c>
      <c r="DAP247" s="1184"/>
      <c r="DAQ247" s="1184"/>
      <c r="DAR247" s="1184"/>
      <c r="DAS247" s="1184"/>
      <c r="DAT247" s="1184"/>
      <c r="DAU247" s="1184"/>
      <c r="DAV247" s="1185"/>
      <c r="DAW247" s="1183" t="s">
        <v>4064</v>
      </c>
      <c r="DAX247" s="1184"/>
      <c r="DAY247" s="1184"/>
      <c r="DAZ247" s="1184"/>
      <c r="DBA247" s="1184"/>
      <c r="DBB247" s="1184"/>
      <c r="DBC247" s="1184"/>
      <c r="DBD247" s="1185"/>
      <c r="DBE247" s="1183" t="s">
        <v>4064</v>
      </c>
      <c r="DBF247" s="1184"/>
      <c r="DBG247" s="1184"/>
      <c r="DBH247" s="1184"/>
      <c r="DBI247" s="1184"/>
      <c r="DBJ247" s="1184"/>
      <c r="DBK247" s="1184"/>
      <c r="DBL247" s="1185"/>
      <c r="DBM247" s="1183" t="s">
        <v>4064</v>
      </c>
      <c r="DBN247" s="1184"/>
      <c r="DBO247" s="1184"/>
      <c r="DBP247" s="1184"/>
      <c r="DBQ247" s="1184"/>
      <c r="DBR247" s="1184"/>
      <c r="DBS247" s="1184"/>
      <c r="DBT247" s="1185"/>
      <c r="DBU247" s="1183" t="s">
        <v>4064</v>
      </c>
      <c r="DBV247" s="1184"/>
      <c r="DBW247" s="1184"/>
      <c r="DBX247" s="1184"/>
      <c r="DBY247" s="1184"/>
      <c r="DBZ247" s="1184"/>
      <c r="DCA247" s="1184"/>
      <c r="DCB247" s="1185"/>
      <c r="DCC247" s="1183" t="s">
        <v>4064</v>
      </c>
      <c r="DCD247" s="1184"/>
      <c r="DCE247" s="1184"/>
      <c r="DCF247" s="1184"/>
      <c r="DCG247" s="1184"/>
      <c r="DCH247" s="1184"/>
      <c r="DCI247" s="1184"/>
      <c r="DCJ247" s="1185"/>
      <c r="DCK247" s="1183" t="s">
        <v>4064</v>
      </c>
      <c r="DCL247" s="1184"/>
      <c r="DCM247" s="1184"/>
      <c r="DCN247" s="1184"/>
      <c r="DCO247" s="1184"/>
      <c r="DCP247" s="1184"/>
      <c r="DCQ247" s="1184"/>
      <c r="DCR247" s="1185"/>
      <c r="DCS247" s="1183" t="s">
        <v>4064</v>
      </c>
      <c r="DCT247" s="1184"/>
      <c r="DCU247" s="1184"/>
      <c r="DCV247" s="1184"/>
      <c r="DCW247" s="1184"/>
      <c r="DCX247" s="1184"/>
      <c r="DCY247" s="1184"/>
      <c r="DCZ247" s="1185"/>
      <c r="DDA247" s="1183" t="s">
        <v>4064</v>
      </c>
      <c r="DDB247" s="1184"/>
      <c r="DDC247" s="1184"/>
      <c r="DDD247" s="1184"/>
      <c r="DDE247" s="1184"/>
      <c r="DDF247" s="1184"/>
      <c r="DDG247" s="1184"/>
      <c r="DDH247" s="1185"/>
      <c r="DDI247" s="1183" t="s">
        <v>4064</v>
      </c>
      <c r="DDJ247" s="1184"/>
      <c r="DDK247" s="1184"/>
      <c r="DDL247" s="1184"/>
      <c r="DDM247" s="1184"/>
      <c r="DDN247" s="1184"/>
      <c r="DDO247" s="1184"/>
      <c r="DDP247" s="1185"/>
      <c r="DDQ247" s="1183" t="s">
        <v>4064</v>
      </c>
      <c r="DDR247" s="1184"/>
      <c r="DDS247" s="1184"/>
      <c r="DDT247" s="1184"/>
      <c r="DDU247" s="1184"/>
      <c r="DDV247" s="1184"/>
      <c r="DDW247" s="1184"/>
      <c r="DDX247" s="1185"/>
      <c r="DDY247" s="1183" t="s">
        <v>4064</v>
      </c>
      <c r="DDZ247" s="1184"/>
      <c r="DEA247" s="1184"/>
      <c r="DEB247" s="1184"/>
      <c r="DEC247" s="1184"/>
      <c r="DED247" s="1184"/>
      <c r="DEE247" s="1184"/>
      <c r="DEF247" s="1185"/>
      <c r="DEG247" s="1183" t="s">
        <v>4064</v>
      </c>
      <c r="DEH247" s="1184"/>
      <c r="DEI247" s="1184"/>
      <c r="DEJ247" s="1184"/>
      <c r="DEK247" s="1184"/>
      <c r="DEL247" s="1184"/>
      <c r="DEM247" s="1184"/>
      <c r="DEN247" s="1185"/>
      <c r="DEO247" s="1183" t="s">
        <v>4064</v>
      </c>
      <c r="DEP247" s="1184"/>
      <c r="DEQ247" s="1184"/>
      <c r="DER247" s="1184"/>
      <c r="DES247" s="1184"/>
      <c r="DET247" s="1184"/>
      <c r="DEU247" s="1184"/>
      <c r="DEV247" s="1185"/>
      <c r="DEW247" s="1183" t="s">
        <v>4064</v>
      </c>
      <c r="DEX247" s="1184"/>
      <c r="DEY247" s="1184"/>
      <c r="DEZ247" s="1184"/>
      <c r="DFA247" s="1184"/>
      <c r="DFB247" s="1184"/>
      <c r="DFC247" s="1184"/>
      <c r="DFD247" s="1185"/>
      <c r="DFE247" s="1183" t="s">
        <v>4064</v>
      </c>
      <c r="DFF247" s="1184"/>
      <c r="DFG247" s="1184"/>
      <c r="DFH247" s="1184"/>
      <c r="DFI247" s="1184"/>
      <c r="DFJ247" s="1184"/>
      <c r="DFK247" s="1184"/>
      <c r="DFL247" s="1185"/>
      <c r="DFM247" s="1183" t="s">
        <v>4064</v>
      </c>
      <c r="DFN247" s="1184"/>
      <c r="DFO247" s="1184"/>
      <c r="DFP247" s="1184"/>
      <c r="DFQ247" s="1184"/>
      <c r="DFR247" s="1184"/>
      <c r="DFS247" s="1184"/>
      <c r="DFT247" s="1185"/>
      <c r="DFU247" s="1183" t="s">
        <v>4064</v>
      </c>
      <c r="DFV247" s="1184"/>
      <c r="DFW247" s="1184"/>
      <c r="DFX247" s="1184"/>
      <c r="DFY247" s="1184"/>
      <c r="DFZ247" s="1184"/>
      <c r="DGA247" s="1184"/>
      <c r="DGB247" s="1185"/>
      <c r="DGC247" s="1183" t="s">
        <v>4064</v>
      </c>
      <c r="DGD247" s="1184"/>
      <c r="DGE247" s="1184"/>
      <c r="DGF247" s="1184"/>
      <c r="DGG247" s="1184"/>
      <c r="DGH247" s="1184"/>
      <c r="DGI247" s="1184"/>
      <c r="DGJ247" s="1185"/>
      <c r="DGK247" s="1183" t="s">
        <v>4064</v>
      </c>
      <c r="DGL247" s="1184"/>
      <c r="DGM247" s="1184"/>
      <c r="DGN247" s="1184"/>
      <c r="DGO247" s="1184"/>
      <c r="DGP247" s="1184"/>
      <c r="DGQ247" s="1184"/>
      <c r="DGR247" s="1185"/>
      <c r="DGS247" s="1183" t="s">
        <v>4064</v>
      </c>
      <c r="DGT247" s="1184"/>
      <c r="DGU247" s="1184"/>
      <c r="DGV247" s="1184"/>
      <c r="DGW247" s="1184"/>
      <c r="DGX247" s="1184"/>
      <c r="DGY247" s="1184"/>
      <c r="DGZ247" s="1185"/>
      <c r="DHA247" s="1183" t="s">
        <v>4064</v>
      </c>
      <c r="DHB247" s="1184"/>
      <c r="DHC247" s="1184"/>
      <c r="DHD247" s="1184"/>
      <c r="DHE247" s="1184"/>
      <c r="DHF247" s="1184"/>
      <c r="DHG247" s="1184"/>
      <c r="DHH247" s="1185"/>
      <c r="DHI247" s="1183" t="s">
        <v>4064</v>
      </c>
      <c r="DHJ247" s="1184"/>
      <c r="DHK247" s="1184"/>
      <c r="DHL247" s="1184"/>
      <c r="DHM247" s="1184"/>
      <c r="DHN247" s="1184"/>
      <c r="DHO247" s="1184"/>
      <c r="DHP247" s="1185"/>
      <c r="DHQ247" s="1183" t="s">
        <v>4064</v>
      </c>
      <c r="DHR247" s="1184"/>
      <c r="DHS247" s="1184"/>
      <c r="DHT247" s="1184"/>
      <c r="DHU247" s="1184"/>
      <c r="DHV247" s="1184"/>
      <c r="DHW247" s="1184"/>
      <c r="DHX247" s="1185"/>
      <c r="DHY247" s="1183" t="s">
        <v>4064</v>
      </c>
      <c r="DHZ247" s="1184"/>
      <c r="DIA247" s="1184"/>
      <c r="DIB247" s="1184"/>
      <c r="DIC247" s="1184"/>
      <c r="DID247" s="1184"/>
      <c r="DIE247" s="1184"/>
      <c r="DIF247" s="1185"/>
      <c r="DIG247" s="1183" t="s">
        <v>4064</v>
      </c>
      <c r="DIH247" s="1184"/>
      <c r="DII247" s="1184"/>
      <c r="DIJ247" s="1184"/>
      <c r="DIK247" s="1184"/>
      <c r="DIL247" s="1184"/>
      <c r="DIM247" s="1184"/>
      <c r="DIN247" s="1185"/>
      <c r="DIO247" s="1183" t="s">
        <v>4064</v>
      </c>
      <c r="DIP247" s="1184"/>
      <c r="DIQ247" s="1184"/>
      <c r="DIR247" s="1184"/>
      <c r="DIS247" s="1184"/>
      <c r="DIT247" s="1184"/>
      <c r="DIU247" s="1184"/>
      <c r="DIV247" s="1185"/>
      <c r="DIW247" s="1183" t="s">
        <v>4064</v>
      </c>
      <c r="DIX247" s="1184"/>
      <c r="DIY247" s="1184"/>
      <c r="DIZ247" s="1184"/>
      <c r="DJA247" s="1184"/>
      <c r="DJB247" s="1184"/>
      <c r="DJC247" s="1184"/>
      <c r="DJD247" s="1185"/>
      <c r="DJE247" s="1183" t="s">
        <v>4064</v>
      </c>
      <c r="DJF247" s="1184"/>
      <c r="DJG247" s="1184"/>
      <c r="DJH247" s="1184"/>
      <c r="DJI247" s="1184"/>
      <c r="DJJ247" s="1184"/>
      <c r="DJK247" s="1184"/>
      <c r="DJL247" s="1185"/>
      <c r="DJM247" s="1183" t="s">
        <v>4064</v>
      </c>
      <c r="DJN247" s="1184"/>
      <c r="DJO247" s="1184"/>
      <c r="DJP247" s="1184"/>
      <c r="DJQ247" s="1184"/>
      <c r="DJR247" s="1184"/>
      <c r="DJS247" s="1184"/>
      <c r="DJT247" s="1185"/>
      <c r="DJU247" s="1183" t="s">
        <v>4064</v>
      </c>
      <c r="DJV247" s="1184"/>
      <c r="DJW247" s="1184"/>
      <c r="DJX247" s="1184"/>
      <c r="DJY247" s="1184"/>
      <c r="DJZ247" s="1184"/>
      <c r="DKA247" s="1184"/>
      <c r="DKB247" s="1185"/>
      <c r="DKC247" s="1183" t="s">
        <v>4064</v>
      </c>
      <c r="DKD247" s="1184"/>
      <c r="DKE247" s="1184"/>
      <c r="DKF247" s="1184"/>
      <c r="DKG247" s="1184"/>
      <c r="DKH247" s="1184"/>
      <c r="DKI247" s="1184"/>
      <c r="DKJ247" s="1185"/>
      <c r="DKK247" s="1183" t="s">
        <v>4064</v>
      </c>
      <c r="DKL247" s="1184"/>
      <c r="DKM247" s="1184"/>
      <c r="DKN247" s="1184"/>
      <c r="DKO247" s="1184"/>
      <c r="DKP247" s="1184"/>
      <c r="DKQ247" s="1184"/>
      <c r="DKR247" s="1185"/>
      <c r="DKS247" s="1183" t="s">
        <v>4064</v>
      </c>
      <c r="DKT247" s="1184"/>
      <c r="DKU247" s="1184"/>
      <c r="DKV247" s="1184"/>
      <c r="DKW247" s="1184"/>
      <c r="DKX247" s="1184"/>
      <c r="DKY247" s="1184"/>
      <c r="DKZ247" s="1185"/>
      <c r="DLA247" s="1183" t="s">
        <v>4064</v>
      </c>
      <c r="DLB247" s="1184"/>
      <c r="DLC247" s="1184"/>
      <c r="DLD247" s="1184"/>
      <c r="DLE247" s="1184"/>
      <c r="DLF247" s="1184"/>
      <c r="DLG247" s="1184"/>
      <c r="DLH247" s="1185"/>
      <c r="DLI247" s="1183" t="s">
        <v>4064</v>
      </c>
      <c r="DLJ247" s="1184"/>
      <c r="DLK247" s="1184"/>
      <c r="DLL247" s="1184"/>
      <c r="DLM247" s="1184"/>
      <c r="DLN247" s="1184"/>
      <c r="DLO247" s="1184"/>
      <c r="DLP247" s="1185"/>
      <c r="DLQ247" s="1183" t="s">
        <v>4064</v>
      </c>
      <c r="DLR247" s="1184"/>
      <c r="DLS247" s="1184"/>
      <c r="DLT247" s="1184"/>
      <c r="DLU247" s="1184"/>
      <c r="DLV247" s="1184"/>
      <c r="DLW247" s="1184"/>
      <c r="DLX247" s="1185"/>
      <c r="DLY247" s="1183" t="s">
        <v>4064</v>
      </c>
      <c r="DLZ247" s="1184"/>
      <c r="DMA247" s="1184"/>
      <c r="DMB247" s="1184"/>
      <c r="DMC247" s="1184"/>
      <c r="DMD247" s="1184"/>
      <c r="DME247" s="1184"/>
      <c r="DMF247" s="1185"/>
      <c r="DMG247" s="1183" t="s">
        <v>4064</v>
      </c>
      <c r="DMH247" s="1184"/>
      <c r="DMI247" s="1184"/>
      <c r="DMJ247" s="1184"/>
      <c r="DMK247" s="1184"/>
      <c r="DML247" s="1184"/>
      <c r="DMM247" s="1184"/>
      <c r="DMN247" s="1185"/>
      <c r="DMO247" s="1183" t="s">
        <v>4064</v>
      </c>
      <c r="DMP247" s="1184"/>
      <c r="DMQ247" s="1184"/>
      <c r="DMR247" s="1184"/>
      <c r="DMS247" s="1184"/>
      <c r="DMT247" s="1184"/>
      <c r="DMU247" s="1184"/>
      <c r="DMV247" s="1185"/>
      <c r="DMW247" s="1183" t="s">
        <v>4064</v>
      </c>
      <c r="DMX247" s="1184"/>
      <c r="DMY247" s="1184"/>
      <c r="DMZ247" s="1184"/>
      <c r="DNA247" s="1184"/>
      <c r="DNB247" s="1184"/>
      <c r="DNC247" s="1184"/>
      <c r="DND247" s="1185"/>
      <c r="DNE247" s="1183" t="s">
        <v>4064</v>
      </c>
      <c r="DNF247" s="1184"/>
      <c r="DNG247" s="1184"/>
      <c r="DNH247" s="1184"/>
      <c r="DNI247" s="1184"/>
      <c r="DNJ247" s="1184"/>
      <c r="DNK247" s="1184"/>
      <c r="DNL247" s="1185"/>
      <c r="DNM247" s="1183" t="s">
        <v>4064</v>
      </c>
      <c r="DNN247" s="1184"/>
      <c r="DNO247" s="1184"/>
      <c r="DNP247" s="1184"/>
      <c r="DNQ247" s="1184"/>
      <c r="DNR247" s="1184"/>
      <c r="DNS247" s="1184"/>
      <c r="DNT247" s="1185"/>
      <c r="DNU247" s="1183" t="s">
        <v>4064</v>
      </c>
      <c r="DNV247" s="1184"/>
      <c r="DNW247" s="1184"/>
      <c r="DNX247" s="1184"/>
      <c r="DNY247" s="1184"/>
      <c r="DNZ247" s="1184"/>
      <c r="DOA247" s="1184"/>
      <c r="DOB247" s="1185"/>
      <c r="DOC247" s="1183" t="s">
        <v>4064</v>
      </c>
      <c r="DOD247" s="1184"/>
      <c r="DOE247" s="1184"/>
      <c r="DOF247" s="1184"/>
      <c r="DOG247" s="1184"/>
      <c r="DOH247" s="1184"/>
      <c r="DOI247" s="1184"/>
      <c r="DOJ247" s="1185"/>
      <c r="DOK247" s="1183" t="s">
        <v>4064</v>
      </c>
      <c r="DOL247" s="1184"/>
      <c r="DOM247" s="1184"/>
      <c r="DON247" s="1184"/>
      <c r="DOO247" s="1184"/>
      <c r="DOP247" s="1184"/>
      <c r="DOQ247" s="1184"/>
      <c r="DOR247" s="1185"/>
      <c r="DOS247" s="1183" t="s">
        <v>4064</v>
      </c>
      <c r="DOT247" s="1184"/>
      <c r="DOU247" s="1184"/>
      <c r="DOV247" s="1184"/>
      <c r="DOW247" s="1184"/>
      <c r="DOX247" s="1184"/>
      <c r="DOY247" s="1184"/>
      <c r="DOZ247" s="1185"/>
      <c r="DPA247" s="1183" t="s">
        <v>4064</v>
      </c>
      <c r="DPB247" s="1184"/>
      <c r="DPC247" s="1184"/>
      <c r="DPD247" s="1184"/>
      <c r="DPE247" s="1184"/>
      <c r="DPF247" s="1184"/>
      <c r="DPG247" s="1184"/>
      <c r="DPH247" s="1185"/>
      <c r="DPI247" s="1183" t="s">
        <v>4064</v>
      </c>
      <c r="DPJ247" s="1184"/>
      <c r="DPK247" s="1184"/>
      <c r="DPL247" s="1184"/>
      <c r="DPM247" s="1184"/>
      <c r="DPN247" s="1184"/>
      <c r="DPO247" s="1184"/>
      <c r="DPP247" s="1185"/>
      <c r="DPQ247" s="1183" t="s">
        <v>4064</v>
      </c>
      <c r="DPR247" s="1184"/>
      <c r="DPS247" s="1184"/>
      <c r="DPT247" s="1184"/>
      <c r="DPU247" s="1184"/>
      <c r="DPV247" s="1184"/>
      <c r="DPW247" s="1184"/>
      <c r="DPX247" s="1185"/>
      <c r="DPY247" s="1183" t="s">
        <v>4064</v>
      </c>
      <c r="DPZ247" s="1184"/>
      <c r="DQA247" s="1184"/>
      <c r="DQB247" s="1184"/>
      <c r="DQC247" s="1184"/>
      <c r="DQD247" s="1184"/>
      <c r="DQE247" s="1184"/>
      <c r="DQF247" s="1185"/>
      <c r="DQG247" s="1183" t="s">
        <v>4064</v>
      </c>
      <c r="DQH247" s="1184"/>
      <c r="DQI247" s="1184"/>
      <c r="DQJ247" s="1184"/>
      <c r="DQK247" s="1184"/>
      <c r="DQL247" s="1184"/>
      <c r="DQM247" s="1184"/>
      <c r="DQN247" s="1185"/>
      <c r="DQO247" s="1183" t="s">
        <v>4064</v>
      </c>
      <c r="DQP247" s="1184"/>
      <c r="DQQ247" s="1184"/>
      <c r="DQR247" s="1184"/>
      <c r="DQS247" s="1184"/>
      <c r="DQT247" s="1184"/>
      <c r="DQU247" s="1184"/>
      <c r="DQV247" s="1185"/>
      <c r="DQW247" s="1183" t="s">
        <v>4064</v>
      </c>
      <c r="DQX247" s="1184"/>
      <c r="DQY247" s="1184"/>
      <c r="DQZ247" s="1184"/>
      <c r="DRA247" s="1184"/>
      <c r="DRB247" s="1184"/>
      <c r="DRC247" s="1184"/>
      <c r="DRD247" s="1185"/>
      <c r="DRE247" s="1183" t="s">
        <v>4064</v>
      </c>
      <c r="DRF247" s="1184"/>
      <c r="DRG247" s="1184"/>
      <c r="DRH247" s="1184"/>
      <c r="DRI247" s="1184"/>
      <c r="DRJ247" s="1184"/>
      <c r="DRK247" s="1184"/>
      <c r="DRL247" s="1185"/>
      <c r="DRM247" s="1183" t="s">
        <v>4064</v>
      </c>
      <c r="DRN247" s="1184"/>
      <c r="DRO247" s="1184"/>
      <c r="DRP247" s="1184"/>
      <c r="DRQ247" s="1184"/>
      <c r="DRR247" s="1184"/>
      <c r="DRS247" s="1184"/>
      <c r="DRT247" s="1185"/>
      <c r="DRU247" s="1183" t="s">
        <v>4064</v>
      </c>
      <c r="DRV247" s="1184"/>
      <c r="DRW247" s="1184"/>
      <c r="DRX247" s="1184"/>
      <c r="DRY247" s="1184"/>
      <c r="DRZ247" s="1184"/>
      <c r="DSA247" s="1184"/>
      <c r="DSB247" s="1185"/>
      <c r="DSC247" s="1183" t="s">
        <v>4064</v>
      </c>
      <c r="DSD247" s="1184"/>
      <c r="DSE247" s="1184"/>
      <c r="DSF247" s="1184"/>
      <c r="DSG247" s="1184"/>
      <c r="DSH247" s="1184"/>
      <c r="DSI247" s="1184"/>
      <c r="DSJ247" s="1185"/>
      <c r="DSK247" s="1183" t="s">
        <v>4064</v>
      </c>
      <c r="DSL247" s="1184"/>
      <c r="DSM247" s="1184"/>
      <c r="DSN247" s="1184"/>
      <c r="DSO247" s="1184"/>
      <c r="DSP247" s="1184"/>
      <c r="DSQ247" s="1184"/>
      <c r="DSR247" s="1185"/>
      <c r="DSS247" s="1183" t="s">
        <v>4064</v>
      </c>
      <c r="DST247" s="1184"/>
      <c r="DSU247" s="1184"/>
      <c r="DSV247" s="1184"/>
      <c r="DSW247" s="1184"/>
      <c r="DSX247" s="1184"/>
      <c r="DSY247" s="1184"/>
      <c r="DSZ247" s="1185"/>
      <c r="DTA247" s="1183" t="s">
        <v>4064</v>
      </c>
      <c r="DTB247" s="1184"/>
      <c r="DTC247" s="1184"/>
      <c r="DTD247" s="1184"/>
      <c r="DTE247" s="1184"/>
      <c r="DTF247" s="1184"/>
      <c r="DTG247" s="1184"/>
      <c r="DTH247" s="1185"/>
      <c r="DTI247" s="1183" t="s">
        <v>4064</v>
      </c>
      <c r="DTJ247" s="1184"/>
      <c r="DTK247" s="1184"/>
      <c r="DTL247" s="1184"/>
      <c r="DTM247" s="1184"/>
      <c r="DTN247" s="1184"/>
      <c r="DTO247" s="1184"/>
      <c r="DTP247" s="1185"/>
      <c r="DTQ247" s="1183" t="s">
        <v>4064</v>
      </c>
      <c r="DTR247" s="1184"/>
      <c r="DTS247" s="1184"/>
      <c r="DTT247" s="1184"/>
      <c r="DTU247" s="1184"/>
      <c r="DTV247" s="1184"/>
      <c r="DTW247" s="1184"/>
      <c r="DTX247" s="1185"/>
      <c r="DTY247" s="1183" t="s">
        <v>4064</v>
      </c>
      <c r="DTZ247" s="1184"/>
      <c r="DUA247" s="1184"/>
      <c r="DUB247" s="1184"/>
      <c r="DUC247" s="1184"/>
      <c r="DUD247" s="1184"/>
      <c r="DUE247" s="1184"/>
      <c r="DUF247" s="1185"/>
      <c r="DUG247" s="1183" t="s">
        <v>4064</v>
      </c>
      <c r="DUH247" s="1184"/>
      <c r="DUI247" s="1184"/>
      <c r="DUJ247" s="1184"/>
      <c r="DUK247" s="1184"/>
      <c r="DUL247" s="1184"/>
      <c r="DUM247" s="1184"/>
      <c r="DUN247" s="1185"/>
      <c r="DUO247" s="1183" t="s">
        <v>4064</v>
      </c>
      <c r="DUP247" s="1184"/>
      <c r="DUQ247" s="1184"/>
      <c r="DUR247" s="1184"/>
      <c r="DUS247" s="1184"/>
      <c r="DUT247" s="1184"/>
      <c r="DUU247" s="1184"/>
      <c r="DUV247" s="1185"/>
      <c r="DUW247" s="1183" t="s">
        <v>4064</v>
      </c>
      <c r="DUX247" s="1184"/>
      <c r="DUY247" s="1184"/>
      <c r="DUZ247" s="1184"/>
      <c r="DVA247" s="1184"/>
      <c r="DVB247" s="1184"/>
      <c r="DVC247" s="1184"/>
      <c r="DVD247" s="1185"/>
      <c r="DVE247" s="1183" t="s">
        <v>4064</v>
      </c>
      <c r="DVF247" s="1184"/>
      <c r="DVG247" s="1184"/>
      <c r="DVH247" s="1184"/>
      <c r="DVI247" s="1184"/>
      <c r="DVJ247" s="1184"/>
      <c r="DVK247" s="1184"/>
      <c r="DVL247" s="1185"/>
      <c r="DVM247" s="1183" t="s">
        <v>4064</v>
      </c>
      <c r="DVN247" s="1184"/>
      <c r="DVO247" s="1184"/>
      <c r="DVP247" s="1184"/>
      <c r="DVQ247" s="1184"/>
      <c r="DVR247" s="1184"/>
      <c r="DVS247" s="1184"/>
      <c r="DVT247" s="1185"/>
      <c r="DVU247" s="1183" t="s">
        <v>4064</v>
      </c>
      <c r="DVV247" s="1184"/>
      <c r="DVW247" s="1184"/>
      <c r="DVX247" s="1184"/>
      <c r="DVY247" s="1184"/>
      <c r="DVZ247" s="1184"/>
      <c r="DWA247" s="1184"/>
      <c r="DWB247" s="1185"/>
      <c r="DWC247" s="1183" t="s">
        <v>4064</v>
      </c>
      <c r="DWD247" s="1184"/>
      <c r="DWE247" s="1184"/>
      <c r="DWF247" s="1184"/>
      <c r="DWG247" s="1184"/>
      <c r="DWH247" s="1184"/>
      <c r="DWI247" s="1184"/>
      <c r="DWJ247" s="1185"/>
      <c r="DWK247" s="1183" t="s">
        <v>4064</v>
      </c>
      <c r="DWL247" s="1184"/>
      <c r="DWM247" s="1184"/>
      <c r="DWN247" s="1184"/>
      <c r="DWO247" s="1184"/>
      <c r="DWP247" s="1184"/>
      <c r="DWQ247" s="1184"/>
      <c r="DWR247" s="1185"/>
      <c r="DWS247" s="1183" t="s">
        <v>4064</v>
      </c>
      <c r="DWT247" s="1184"/>
      <c r="DWU247" s="1184"/>
      <c r="DWV247" s="1184"/>
      <c r="DWW247" s="1184"/>
      <c r="DWX247" s="1184"/>
      <c r="DWY247" s="1184"/>
      <c r="DWZ247" s="1185"/>
      <c r="DXA247" s="1183" t="s">
        <v>4064</v>
      </c>
      <c r="DXB247" s="1184"/>
      <c r="DXC247" s="1184"/>
      <c r="DXD247" s="1184"/>
      <c r="DXE247" s="1184"/>
      <c r="DXF247" s="1184"/>
      <c r="DXG247" s="1184"/>
      <c r="DXH247" s="1185"/>
      <c r="DXI247" s="1183" t="s">
        <v>4064</v>
      </c>
      <c r="DXJ247" s="1184"/>
      <c r="DXK247" s="1184"/>
      <c r="DXL247" s="1184"/>
      <c r="DXM247" s="1184"/>
      <c r="DXN247" s="1184"/>
      <c r="DXO247" s="1184"/>
      <c r="DXP247" s="1185"/>
      <c r="DXQ247" s="1183" t="s">
        <v>4064</v>
      </c>
      <c r="DXR247" s="1184"/>
      <c r="DXS247" s="1184"/>
      <c r="DXT247" s="1184"/>
      <c r="DXU247" s="1184"/>
      <c r="DXV247" s="1184"/>
      <c r="DXW247" s="1184"/>
      <c r="DXX247" s="1185"/>
      <c r="DXY247" s="1183" t="s">
        <v>4064</v>
      </c>
      <c r="DXZ247" s="1184"/>
      <c r="DYA247" s="1184"/>
      <c r="DYB247" s="1184"/>
      <c r="DYC247" s="1184"/>
      <c r="DYD247" s="1184"/>
      <c r="DYE247" s="1184"/>
      <c r="DYF247" s="1185"/>
      <c r="DYG247" s="1183" t="s">
        <v>4064</v>
      </c>
      <c r="DYH247" s="1184"/>
      <c r="DYI247" s="1184"/>
      <c r="DYJ247" s="1184"/>
      <c r="DYK247" s="1184"/>
      <c r="DYL247" s="1184"/>
      <c r="DYM247" s="1184"/>
      <c r="DYN247" s="1185"/>
      <c r="DYO247" s="1183" t="s">
        <v>4064</v>
      </c>
      <c r="DYP247" s="1184"/>
      <c r="DYQ247" s="1184"/>
      <c r="DYR247" s="1184"/>
      <c r="DYS247" s="1184"/>
      <c r="DYT247" s="1184"/>
      <c r="DYU247" s="1184"/>
      <c r="DYV247" s="1185"/>
      <c r="DYW247" s="1183" t="s">
        <v>4064</v>
      </c>
      <c r="DYX247" s="1184"/>
      <c r="DYY247" s="1184"/>
      <c r="DYZ247" s="1184"/>
      <c r="DZA247" s="1184"/>
      <c r="DZB247" s="1184"/>
      <c r="DZC247" s="1184"/>
      <c r="DZD247" s="1185"/>
      <c r="DZE247" s="1183" t="s">
        <v>4064</v>
      </c>
      <c r="DZF247" s="1184"/>
      <c r="DZG247" s="1184"/>
      <c r="DZH247" s="1184"/>
      <c r="DZI247" s="1184"/>
      <c r="DZJ247" s="1184"/>
      <c r="DZK247" s="1184"/>
      <c r="DZL247" s="1185"/>
      <c r="DZM247" s="1183" t="s">
        <v>4064</v>
      </c>
      <c r="DZN247" s="1184"/>
      <c r="DZO247" s="1184"/>
      <c r="DZP247" s="1184"/>
      <c r="DZQ247" s="1184"/>
      <c r="DZR247" s="1184"/>
      <c r="DZS247" s="1184"/>
      <c r="DZT247" s="1185"/>
      <c r="DZU247" s="1183" t="s">
        <v>4064</v>
      </c>
      <c r="DZV247" s="1184"/>
      <c r="DZW247" s="1184"/>
      <c r="DZX247" s="1184"/>
      <c r="DZY247" s="1184"/>
      <c r="DZZ247" s="1184"/>
      <c r="EAA247" s="1184"/>
      <c r="EAB247" s="1185"/>
      <c r="EAC247" s="1183" t="s">
        <v>4064</v>
      </c>
      <c r="EAD247" s="1184"/>
      <c r="EAE247" s="1184"/>
      <c r="EAF247" s="1184"/>
      <c r="EAG247" s="1184"/>
      <c r="EAH247" s="1184"/>
      <c r="EAI247" s="1184"/>
      <c r="EAJ247" s="1185"/>
      <c r="EAK247" s="1183" t="s">
        <v>4064</v>
      </c>
      <c r="EAL247" s="1184"/>
      <c r="EAM247" s="1184"/>
      <c r="EAN247" s="1184"/>
      <c r="EAO247" s="1184"/>
      <c r="EAP247" s="1184"/>
      <c r="EAQ247" s="1184"/>
      <c r="EAR247" s="1185"/>
      <c r="EAS247" s="1183" t="s">
        <v>4064</v>
      </c>
      <c r="EAT247" s="1184"/>
      <c r="EAU247" s="1184"/>
      <c r="EAV247" s="1184"/>
      <c r="EAW247" s="1184"/>
      <c r="EAX247" s="1184"/>
      <c r="EAY247" s="1184"/>
      <c r="EAZ247" s="1185"/>
      <c r="EBA247" s="1183" t="s">
        <v>4064</v>
      </c>
      <c r="EBB247" s="1184"/>
      <c r="EBC247" s="1184"/>
      <c r="EBD247" s="1184"/>
      <c r="EBE247" s="1184"/>
      <c r="EBF247" s="1184"/>
      <c r="EBG247" s="1184"/>
      <c r="EBH247" s="1185"/>
      <c r="EBI247" s="1183" t="s">
        <v>4064</v>
      </c>
      <c r="EBJ247" s="1184"/>
      <c r="EBK247" s="1184"/>
      <c r="EBL247" s="1184"/>
      <c r="EBM247" s="1184"/>
      <c r="EBN247" s="1184"/>
      <c r="EBO247" s="1184"/>
      <c r="EBP247" s="1185"/>
      <c r="EBQ247" s="1183" t="s">
        <v>4064</v>
      </c>
      <c r="EBR247" s="1184"/>
      <c r="EBS247" s="1184"/>
      <c r="EBT247" s="1184"/>
      <c r="EBU247" s="1184"/>
      <c r="EBV247" s="1184"/>
      <c r="EBW247" s="1184"/>
      <c r="EBX247" s="1185"/>
      <c r="EBY247" s="1183" t="s">
        <v>4064</v>
      </c>
      <c r="EBZ247" s="1184"/>
      <c r="ECA247" s="1184"/>
      <c r="ECB247" s="1184"/>
      <c r="ECC247" s="1184"/>
      <c r="ECD247" s="1184"/>
      <c r="ECE247" s="1184"/>
      <c r="ECF247" s="1185"/>
      <c r="ECG247" s="1183" t="s">
        <v>4064</v>
      </c>
      <c r="ECH247" s="1184"/>
      <c r="ECI247" s="1184"/>
      <c r="ECJ247" s="1184"/>
      <c r="ECK247" s="1184"/>
      <c r="ECL247" s="1184"/>
      <c r="ECM247" s="1184"/>
      <c r="ECN247" s="1185"/>
      <c r="ECO247" s="1183" t="s">
        <v>4064</v>
      </c>
      <c r="ECP247" s="1184"/>
      <c r="ECQ247" s="1184"/>
      <c r="ECR247" s="1184"/>
      <c r="ECS247" s="1184"/>
      <c r="ECT247" s="1184"/>
      <c r="ECU247" s="1184"/>
      <c r="ECV247" s="1185"/>
      <c r="ECW247" s="1183" t="s">
        <v>4064</v>
      </c>
      <c r="ECX247" s="1184"/>
      <c r="ECY247" s="1184"/>
      <c r="ECZ247" s="1184"/>
      <c r="EDA247" s="1184"/>
      <c r="EDB247" s="1184"/>
      <c r="EDC247" s="1184"/>
      <c r="EDD247" s="1185"/>
      <c r="EDE247" s="1183" t="s">
        <v>4064</v>
      </c>
      <c r="EDF247" s="1184"/>
      <c r="EDG247" s="1184"/>
      <c r="EDH247" s="1184"/>
      <c r="EDI247" s="1184"/>
      <c r="EDJ247" s="1184"/>
      <c r="EDK247" s="1184"/>
      <c r="EDL247" s="1185"/>
      <c r="EDM247" s="1183" t="s">
        <v>4064</v>
      </c>
      <c r="EDN247" s="1184"/>
      <c r="EDO247" s="1184"/>
      <c r="EDP247" s="1184"/>
      <c r="EDQ247" s="1184"/>
      <c r="EDR247" s="1184"/>
      <c r="EDS247" s="1184"/>
      <c r="EDT247" s="1185"/>
      <c r="EDU247" s="1183" t="s">
        <v>4064</v>
      </c>
      <c r="EDV247" s="1184"/>
      <c r="EDW247" s="1184"/>
      <c r="EDX247" s="1184"/>
      <c r="EDY247" s="1184"/>
      <c r="EDZ247" s="1184"/>
      <c r="EEA247" s="1184"/>
      <c r="EEB247" s="1185"/>
      <c r="EEC247" s="1183" t="s">
        <v>4064</v>
      </c>
      <c r="EED247" s="1184"/>
      <c r="EEE247" s="1184"/>
      <c r="EEF247" s="1184"/>
      <c r="EEG247" s="1184"/>
      <c r="EEH247" s="1184"/>
      <c r="EEI247" s="1184"/>
      <c r="EEJ247" s="1185"/>
      <c r="EEK247" s="1183" t="s">
        <v>4064</v>
      </c>
      <c r="EEL247" s="1184"/>
      <c r="EEM247" s="1184"/>
      <c r="EEN247" s="1184"/>
      <c r="EEO247" s="1184"/>
      <c r="EEP247" s="1184"/>
      <c r="EEQ247" s="1184"/>
      <c r="EER247" s="1185"/>
      <c r="EES247" s="1183" t="s">
        <v>4064</v>
      </c>
      <c r="EET247" s="1184"/>
      <c r="EEU247" s="1184"/>
      <c r="EEV247" s="1184"/>
      <c r="EEW247" s="1184"/>
      <c r="EEX247" s="1184"/>
      <c r="EEY247" s="1184"/>
      <c r="EEZ247" s="1185"/>
      <c r="EFA247" s="1183" t="s">
        <v>4064</v>
      </c>
      <c r="EFB247" s="1184"/>
      <c r="EFC247" s="1184"/>
      <c r="EFD247" s="1184"/>
      <c r="EFE247" s="1184"/>
      <c r="EFF247" s="1184"/>
      <c r="EFG247" s="1184"/>
      <c r="EFH247" s="1185"/>
      <c r="EFI247" s="1183" t="s">
        <v>4064</v>
      </c>
      <c r="EFJ247" s="1184"/>
      <c r="EFK247" s="1184"/>
      <c r="EFL247" s="1184"/>
      <c r="EFM247" s="1184"/>
      <c r="EFN247" s="1184"/>
      <c r="EFO247" s="1184"/>
      <c r="EFP247" s="1185"/>
      <c r="EFQ247" s="1183" t="s">
        <v>4064</v>
      </c>
      <c r="EFR247" s="1184"/>
      <c r="EFS247" s="1184"/>
      <c r="EFT247" s="1184"/>
      <c r="EFU247" s="1184"/>
      <c r="EFV247" s="1184"/>
      <c r="EFW247" s="1184"/>
      <c r="EFX247" s="1185"/>
      <c r="EFY247" s="1183" t="s">
        <v>4064</v>
      </c>
      <c r="EFZ247" s="1184"/>
      <c r="EGA247" s="1184"/>
      <c r="EGB247" s="1184"/>
      <c r="EGC247" s="1184"/>
      <c r="EGD247" s="1184"/>
      <c r="EGE247" s="1184"/>
      <c r="EGF247" s="1185"/>
      <c r="EGG247" s="1183" t="s">
        <v>4064</v>
      </c>
      <c r="EGH247" s="1184"/>
      <c r="EGI247" s="1184"/>
      <c r="EGJ247" s="1184"/>
      <c r="EGK247" s="1184"/>
      <c r="EGL247" s="1184"/>
      <c r="EGM247" s="1184"/>
      <c r="EGN247" s="1185"/>
      <c r="EGO247" s="1183" t="s">
        <v>4064</v>
      </c>
      <c r="EGP247" s="1184"/>
      <c r="EGQ247" s="1184"/>
      <c r="EGR247" s="1184"/>
      <c r="EGS247" s="1184"/>
      <c r="EGT247" s="1184"/>
      <c r="EGU247" s="1184"/>
      <c r="EGV247" s="1185"/>
      <c r="EGW247" s="1183" t="s">
        <v>4064</v>
      </c>
      <c r="EGX247" s="1184"/>
      <c r="EGY247" s="1184"/>
      <c r="EGZ247" s="1184"/>
      <c r="EHA247" s="1184"/>
      <c r="EHB247" s="1184"/>
      <c r="EHC247" s="1184"/>
      <c r="EHD247" s="1185"/>
      <c r="EHE247" s="1183" t="s">
        <v>4064</v>
      </c>
      <c r="EHF247" s="1184"/>
      <c r="EHG247" s="1184"/>
      <c r="EHH247" s="1184"/>
      <c r="EHI247" s="1184"/>
      <c r="EHJ247" s="1184"/>
      <c r="EHK247" s="1184"/>
      <c r="EHL247" s="1185"/>
      <c r="EHM247" s="1183" t="s">
        <v>4064</v>
      </c>
      <c r="EHN247" s="1184"/>
      <c r="EHO247" s="1184"/>
      <c r="EHP247" s="1184"/>
      <c r="EHQ247" s="1184"/>
      <c r="EHR247" s="1184"/>
      <c r="EHS247" s="1184"/>
      <c r="EHT247" s="1185"/>
      <c r="EHU247" s="1183" t="s">
        <v>4064</v>
      </c>
      <c r="EHV247" s="1184"/>
      <c r="EHW247" s="1184"/>
      <c r="EHX247" s="1184"/>
      <c r="EHY247" s="1184"/>
      <c r="EHZ247" s="1184"/>
      <c r="EIA247" s="1184"/>
      <c r="EIB247" s="1185"/>
      <c r="EIC247" s="1183" t="s">
        <v>4064</v>
      </c>
      <c r="EID247" s="1184"/>
      <c r="EIE247" s="1184"/>
      <c r="EIF247" s="1184"/>
      <c r="EIG247" s="1184"/>
      <c r="EIH247" s="1184"/>
      <c r="EII247" s="1184"/>
      <c r="EIJ247" s="1185"/>
      <c r="EIK247" s="1183" t="s">
        <v>4064</v>
      </c>
      <c r="EIL247" s="1184"/>
      <c r="EIM247" s="1184"/>
      <c r="EIN247" s="1184"/>
      <c r="EIO247" s="1184"/>
      <c r="EIP247" s="1184"/>
      <c r="EIQ247" s="1184"/>
      <c r="EIR247" s="1185"/>
      <c r="EIS247" s="1183" t="s">
        <v>4064</v>
      </c>
      <c r="EIT247" s="1184"/>
      <c r="EIU247" s="1184"/>
      <c r="EIV247" s="1184"/>
      <c r="EIW247" s="1184"/>
      <c r="EIX247" s="1184"/>
      <c r="EIY247" s="1184"/>
      <c r="EIZ247" s="1185"/>
      <c r="EJA247" s="1183" t="s">
        <v>4064</v>
      </c>
      <c r="EJB247" s="1184"/>
      <c r="EJC247" s="1184"/>
      <c r="EJD247" s="1184"/>
      <c r="EJE247" s="1184"/>
      <c r="EJF247" s="1184"/>
      <c r="EJG247" s="1184"/>
      <c r="EJH247" s="1185"/>
      <c r="EJI247" s="1183" t="s">
        <v>4064</v>
      </c>
      <c r="EJJ247" s="1184"/>
      <c r="EJK247" s="1184"/>
      <c r="EJL247" s="1184"/>
      <c r="EJM247" s="1184"/>
      <c r="EJN247" s="1184"/>
      <c r="EJO247" s="1184"/>
      <c r="EJP247" s="1185"/>
      <c r="EJQ247" s="1183" t="s">
        <v>4064</v>
      </c>
      <c r="EJR247" s="1184"/>
      <c r="EJS247" s="1184"/>
      <c r="EJT247" s="1184"/>
      <c r="EJU247" s="1184"/>
      <c r="EJV247" s="1184"/>
      <c r="EJW247" s="1184"/>
      <c r="EJX247" s="1185"/>
      <c r="EJY247" s="1183" t="s">
        <v>4064</v>
      </c>
      <c r="EJZ247" s="1184"/>
      <c r="EKA247" s="1184"/>
      <c r="EKB247" s="1184"/>
      <c r="EKC247" s="1184"/>
      <c r="EKD247" s="1184"/>
      <c r="EKE247" s="1184"/>
      <c r="EKF247" s="1185"/>
      <c r="EKG247" s="1183" t="s">
        <v>4064</v>
      </c>
      <c r="EKH247" s="1184"/>
      <c r="EKI247" s="1184"/>
      <c r="EKJ247" s="1184"/>
      <c r="EKK247" s="1184"/>
      <c r="EKL247" s="1184"/>
      <c r="EKM247" s="1184"/>
      <c r="EKN247" s="1185"/>
      <c r="EKO247" s="1183" t="s">
        <v>4064</v>
      </c>
      <c r="EKP247" s="1184"/>
      <c r="EKQ247" s="1184"/>
      <c r="EKR247" s="1184"/>
      <c r="EKS247" s="1184"/>
      <c r="EKT247" s="1184"/>
      <c r="EKU247" s="1184"/>
      <c r="EKV247" s="1185"/>
      <c r="EKW247" s="1183" t="s">
        <v>4064</v>
      </c>
      <c r="EKX247" s="1184"/>
      <c r="EKY247" s="1184"/>
      <c r="EKZ247" s="1184"/>
      <c r="ELA247" s="1184"/>
      <c r="ELB247" s="1184"/>
      <c r="ELC247" s="1184"/>
      <c r="ELD247" s="1185"/>
      <c r="ELE247" s="1183" t="s">
        <v>4064</v>
      </c>
      <c r="ELF247" s="1184"/>
      <c r="ELG247" s="1184"/>
      <c r="ELH247" s="1184"/>
      <c r="ELI247" s="1184"/>
      <c r="ELJ247" s="1184"/>
      <c r="ELK247" s="1184"/>
      <c r="ELL247" s="1185"/>
      <c r="ELM247" s="1183" t="s">
        <v>4064</v>
      </c>
      <c r="ELN247" s="1184"/>
      <c r="ELO247" s="1184"/>
      <c r="ELP247" s="1184"/>
      <c r="ELQ247" s="1184"/>
      <c r="ELR247" s="1184"/>
      <c r="ELS247" s="1184"/>
      <c r="ELT247" s="1185"/>
      <c r="ELU247" s="1183" t="s">
        <v>4064</v>
      </c>
      <c r="ELV247" s="1184"/>
      <c r="ELW247" s="1184"/>
      <c r="ELX247" s="1184"/>
      <c r="ELY247" s="1184"/>
      <c r="ELZ247" s="1184"/>
      <c r="EMA247" s="1184"/>
      <c r="EMB247" s="1185"/>
      <c r="EMC247" s="1183" t="s">
        <v>4064</v>
      </c>
      <c r="EMD247" s="1184"/>
      <c r="EME247" s="1184"/>
      <c r="EMF247" s="1184"/>
      <c r="EMG247" s="1184"/>
      <c r="EMH247" s="1184"/>
      <c r="EMI247" s="1184"/>
      <c r="EMJ247" s="1185"/>
      <c r="EMK247" s="1183" t="s">
        <v>4064</v>
      </c>
      <c r="EML247" s="1184"/>
      <c r="EMM247" s="1184"/>
      <c r="EMN247" s="1184"/>
      <c r="EMO247" s="1184"/>
      <c r="EMP247" s="1184"/>
      <c r="EMQ247" s="1184"/>
      <c r="EMR247" s="1185"/>
      <c r="EMS247" s="1183" t="s">
        <v>4064</v>
      </c>
      <c r="EMT247" s="1184"/>
      <c r="EMU247" s="1184"/>
      <c r="EMV247" s="1184"/>
      <c r="EMW247" s="1184"/>
      <c r="EMX247" s="1184"/>
      <c r="EMY247" s="1184"/>
      <c r="EMZ247" s="1185"/>
      <c r="ENA247" s="1183" t="s">
        <v>4064</v>
      </c>
      <c r="ENB247" s="1184"/>
      <c r="ENC247" s="1184"/>
      <c r="END247" s="1184"/>
      <c r="ENE247" s="1184"/>
      <c r="ENF247" s="1184"/>
      <c r="ENG247" s="1184"/>
      <c r="ENH247" s="1185"/>
      <c r="ENI247" s="1183" t="s">
        <v>4064</v>
      </c>
      <c r="ENJ247" s="1184"/>
      <c r="ENK247" s="1184"/>
      <c r="ENL247" s="1184"/>
      <c r="ENM247" s="1184"/>
      <c r="ENN247" s="1184"/>
      <c r="ENO247" s="1184"/>
      <c r="ENP247" s="1185"/>
      <c r="ENQ247" s="1183" t="s">
        <v>4064</v>
      </c>
      <c r="ENR247" s="1184"/>
      <c r="ENS247" s="1184"/>
      <c r="ENT247" s="1184"/>
      <c r="ENU247" s="1184"/>
      <c r="ENV247" s="1184"/>
      <c r="ENW247" s="1184"/>
      <c r="ENX247" s="1185"/>
      <c r="ENY247" s="1183" t="s">
        <v>4064</v>
      </c>
      <c r="ENZ247" s="1184"/>
      <c r="EOA247" s="1184"/>
      <c r="EOB247" s="1184"/>
      <c r="EOC247" s="1184"/>
      <c r="EOD247" s="1184"/>
      <c r="EOE247" s="1184"/>
      <c r="EOF247" s="1185"/>
      <c r="EOG247" s="1183" t="s">
        <v>4064</v>
      </c>
      <c r="EOH247" s="1184"/>
      <c r="EOI247" s="1184"/>
      <c r="EOJ247" s="1184"/>
      <c r="EOK247" s="1184"/>
      <c r="EOL247" s="1184"/>
      <c r="EOM247" s="1184"/>
      <c r="EON247" s="1185"/>
      <c r="EOO247" s="1183" t="s">
        <v>4064</v>
      </c>
      <c r="EOP247" s="1184"/>
      <c r="EOQ247" s="1184"/>
      <c r="EOR247" s="1184"/>
      <c r="EOS247" s="1184"/>
      <c r="EOT247" s="1184"/>
      <c r="EOU247" s="1184"/>
      <c r="EOV247" s="1185"/>
      <c r="EOW247" s="1183" t="s">
        <v>4064</v>
      </c>
      <c r="EOX247" s="1184"/>
      <c r="EOY247" s="1184"/>
      <c r="EOZ247" s="1184"/>
      <c r="EPA247" s="1184"/>
      <c r="EPB247" s="1184"/>
      <c r="EPC247" s="1184"/>
      <c r="EPD247" s="1185"/>
      <c r="EPE247" s="1183" t="s">
        <v>4064</v>
      </c>
      <c r="EPF247" s="1184"/>
      <c r="EPG247" s="1184"/>
      <c r="EPH247" s="1184"/>
      <c r="EPI247" s="1184"/>
      <c r="EPJ247" s="1184"/>
      <c r="EPK247" s="1184"/>
      <c r="EPL247" s="1185"/>
      <c r="EPM247" s="1183" t="s">
        <v>4064</v>
      </c>
      <c r="EPN247" s="1184"/>
      <c r="EPO247" s="1184"/>
      <c r="EPP247" s="1184"/>
      <c r="EPQ247" s="1184"/>
      <c r="EPR247" s="1184"/>
      <c r="EPS247" s="1184"/>
      <c r="EPT247" s="1185"/>
      <c r="EPU247" s="1183" t="s">
        <v>4064</v>
      </c>
      <c r="EPV247" s="1184"/>
      <c r="EPW247" s="1184"/>
      <c r="EPX247" s="1184"/>
      <c r="EPY247" s="1184"/>
      <c r="EPZ247" s="1184"/>
      <c r="EQA247" s="1184"/>
      <c r="EQB247" s="1185"/>
      <c r="EQC247" s="1183" t="s">
        <v>4064</v>
      </c>
      <c r="EQD247" s="1184"/>
      <c r="EQE247" s="1184"/>
      <c r="EQF247" s="1184"/>
      <c r="EQG247" s="1184"/>
      <c r="EQH247" s="1184"/>
      <c r="EQI247" s="1184"/>
      <c r="EQJ247" s="1185"/>
      <c r="EQK247" s="1183" t="s">
        <v>4064</v>
      </c>
      <c r="EQL247" s="1184"/>
      <c r="EQM247" s="1184"/>
      <c r="EQN247" s="1184"/>
      <c r="EQO247" s="1184"/>
      <c r="EQP247" s="1184"/>
      <c r="EQQ247" s="1184"/>
      <c r="EQR247" s="1185"/>
      <c r="EQS247" s="1183" t="s">
        <v>4064</v>
      </c>
      <c r="EQT247" s="1184"/>
      <c r="EQU247" s="1184"/>
      <c r="EQV247" s="1184"/>
      <c r="EQW247" s="1184"/>
      <c r="EQX247" s="1184"/>
      <c r="EQY247" s="1184"/>
      <c r="EQZ247" s="1185"/>
      <c r="ERA247" s="1183" t="s">
        <v>4064</v>
      </c>
      <c r="ERB247" s="1184"/>
      <c r="ERC247" s="1184"/>
      <c r="ERD247" s="1184"/>
      <c r="ERE247" s="1184"/>
      <c r="ERF247" s="1184"/>
      <c r="ERG247" s="1184"/>
      <c r="ERH247" s="1185"/>
      <c r="ERI247" s="1183" t="s">
        <v>4064</v>
      </c>
      <c r="ERJ247" s="1184"/>
      <c r="ERK247" s="1184"/>
      <c r="ERL247" s="1184"/>
      <c r="ERM247" s="1184"/>
      <c r="ERN247" s="1184"/>
      <c r="ERO247" s="1184"/>
      <c r="ERP247" s="1185"/>
      <c r="ERQ247" s="1183" t="s">
        <v>4064</v>
      </c>
      <c r="ERR247" s="1184"/>
      <c r="ERS247" s="1184"/>
      <c r="ERT247" s="1184"/>
      <c r="ERU247" s="1184"/>
      <c r="ERV247" s="1184"/>
      <c r="ERW247" s="1184"/>
      <c r="ERX247" s="1185"/>
      <c r="ERY247" s="1183" t="s">
        <v>4064</v>
      </c>
      <c r="ERZ247" s="1184"/>
      <c r="ESA247" s="1184"/>
      <c r="ESB247" s="1184"/>
      <c r="ESC247" s="1184"/>
      <c r="ESD247" s="1184"/>
      <c r="ESE247" s="1184"/>
      <c r="ESF247" s="1185"/>
      <c r="ESG247" s="1183" t="s">
        <v>4064</v>
      </c>
      <c r="ESH247" s="1184"/>
      <c r="ESI247" s="1184"/>
      <c r="ESJ247" s="1184"/>
      <c r="ESK247" s="1184"/>
      <c r="ESL247" s="1184"/>
      <c r="ESM247" s="1184"/>
      <c r="ESN247" s="1185"/>
      <c r="ESO247" s="1183" t="s">
        <v>4064</v>
      </c>
      <c r="ESP247" s="1184"/>
      <c r="ESQ247" s="1184"/>
      <c r="ESR247" s="1184"/>
      <c r="ESS247" s="1184"/>
      <c r="EST247" s="1184"/>
      <c r="ESU247" s="1184"/>
      <c r="ESV247" s="1185"/>
      <c r="ESW247" s="1183" t="s">
        <v>4064</v>
      </c>
      <c r="ESX247" s="1184"/>
      <c r="ESY247" s="1184"/>
      <c r="ESZ247" s="1184"/>
      <c r="ETA247" s="1184"/>
      <c r="ETB247" s="1184"/>
      <c r="ETC247" s="1184"/>
      <c r="ETD247" s="1185"/>
      <c r="ETE247" s="1183" t="s">
        <v>4064</v>
      </c>
      <c r="ETF247" s="1184"/>
      <c r="ETG247" s="1184"/>
      <c r="ETH247" s="1184"/>
      <c r="ETI247" s="1184"/>
      <c r="ETJ247" s="1184"/>
      <c r="ETK247" s="1184"/>
      <c r="ETL247" s="1185"/>
      <c r="ETM247" s="1183" t="s">
        <v>4064</v>
      </c>
      <c r="ETN247" s="1184"/>
      <c r="ETO247" s="1184"/>
      <c r="ETP247" s="1184"/>
      <c r="ETQ247" s="1184"/>
      <c r="ETR247" s="1184"/>
      <c r="ETS247" s="1184"/>
      <c r="ETT247" s="1185"/>
      <c r="ETU247" s="1183" t="s">
        <v>4064</v>
      </c>
      <c r="ETV247" s="1184"/>
      <c r="ETW247" s="1184"/>
      <c r="ETX247" s="1184"/>
      <c r="ETY247" s="1184"/>
      <c r="ETZ247" s="1184"/>
      <c r="EUA247" s="1184"/>
      <c r="EUB247" s="1185"/>
      <c r="EUC247" s="1183" t="s">
        <v>4064</v>
      </c>
      <c r="EUD247" s="1184"/>
      <c r="EUE247" s="1184"/>
      <c r="EUF247" s="1184"/>
      <c r="EUG247" s="1184"/>
      <c r="EUH247" s="1184"/>
      <c r="EUI247" s="1184"/>
      <c r="EUJ247" s="1185"/>
      <c r="EUK247" s="1183" t="s">
        <v>4064</v>
      </c>
      <c r="EUL247" s="1184"/>
      <c r="EUM247" s="1184"/>
      <c r="EUN247" s="1184"/>
      <c r="EUO247" s="1184"/>
      <c r="EUP247" s="1184"/>
      <c r="EUQ247" s="1184"/>
      <c r="EUR247" s="1185"/>
      <c r="EUS247" s="1183" t="s">
        <v>4064</v>
      </c>
      <c r="EUT247" s="1184"/>
      <c r="EUU247" s="1184"/>
      <c r="EUV247" s="1184"/>
      <c r="EUW247" s="1184"/>
      <c r="EUX247" s="1184"/>
      <c r="EUY247" s="1184"/>
      <c r="EUZ247" s="1185"/>
      <c r="EVA247" s="1183" t="s">
        <v>4064</v>
      </c>
      <c r="EVB247" s="1184"/>
      <c r="EVC247" s="1184"/>
      <c r="EVD247" s="1184"/>
      <c r="EVE247" s="1184"/>
      <c r="EVF247" s="1184"/>
      <c r="EVG247" s="1184"/>
      <c r="EVH247" s="1185"/>
      <c r="EVI247" s="1183" t="s">
        <v>4064</v>
      </c>
      <c r="EVJ247" s="1184"/>
      <c r="EVK247" s="1184"/>
      <c r="EVL247" s="1184"/>
      <c r="EVM247" s="1184"/>
      <c r="EVN247" s="1184"/>
      <c r="EVO247" s="1184"/>
      <c r="EVP247" s="1185"/>
      <c r="EVQ247" s="1183" t="s">
        <v>4064</v>
      </c>
      <c r="EVR247" s="1184"/>
      <c r="EVS247" s="1184"/>
      <c r="EVT247" s="1184"/>
      <c r="EVU247" s="1184"/>
      <c r="EVV247" s="1184"/>
      <c r="EVW247" s="1184"/>
      <c r="EVX247" s="1185"/>
      <c r="EVY247" s="1183" t="s">
        <v>4064</v>
      </c>
      <c r="EVZ247" s="1184"/>
      <c r="EWA247" s="1184"/>
      <c r="EWB247" s="1184"/>
      <c r="EWC247" s="1184"/>
      <c r="EWD247" s="1184"/>
      <c r="EWE247" s="1184"/>
      <c r="EWF247" s="1185"/>
      <c r="EWG247" s="1183" t="s">
        <v>4064</v>
      </c>
      <c r="EWH247" s="1184"/>
      <c r="EWI247" s="1184"/>
      <c r="EWJ247" s="1184"/>
      <c r="EWK247" s="1184"/>
      <c r="EWL247" s="1184"/>
      <c r="EWM247" s="1184"/>
      <c r="EWN247" s="1185"/>
      <c r="EWO247" s="1183" t="s">
        <v>4064</v>
      </c>
      <c r="EWP247" s="1184"/>
      <c r="EWQ247" s="1184"/>
      <c r="EWR247" s="1184"/>
      <c r="EWS247" s="1184"/>
      <c r="EWT247" s="1184"/>
      <c r="EWU247" s="1184"/>
      <c r="EWV247" s="1185"/>
      <c r="EWW247" s="1183" t="s">
        <v>4064</v>
      </c>
      <c r="EWX247" s="1184"/>
      <c r="EWY247" s="1184"/>
      <c r="EWZ247" s="1184"/>
      <c r="EXA247" s="1184"/>
      <c r="EXB247" s="1184"/>
      <c r="EXC247" s="1184"/>
      <c r="EXD247" s="1185"/>
      <c r="EXE247" s="1183" t="s">
        <v>4064</v>
      </c>
      <c r="EXF247" s="1184"/>
      <c r="EXG247" s="1184"/>
      <c r="EXH247" s="1184"/>
      <c r="EXI247" s="1184"/>
      <c r="EXJ247" s="1184"/>
      <c r="EXK247" s="1184"/>
      <c r="EXL247" s="1185"/>
      <c r="EXM247" s="1183" t="s">
        <v>4064</v>
      </c>
      <c r="EXN247" s="1184"/>
      <c r="EXO247" s="1184"/>
      <c r="EXP247" s="1184"/>
      <c r="EXQ247" s="1184"/>
      <c r="EXR247" s="1184"/>
      <c r="EXS247" s="1184"/>
      <c r="EXT247" s="1185"/>
      <c r="EXU247" s="1183" t="s">
        <v>4064</v>
      </c>
      <c r="EXV247" s="1184"/>
      <c r="EXW247" s="1184"/>
      <c r="EXX247" s="1184"/>
      <c r="EXY247" s="1184"/>
      <c r="EXZ247" s="1184"/>
      <c r="EYA247" s="1184"/>
      <c r="EYB247" s="1185"/>
      <c r="EYC247" s="1183" t="s">
        <v>4064</v>
      </c>
      <c r="EYD247" s="1184"/>
      <c r="EYE247" s="1184"/>
      <c r="EYF247" s="1184"/>
      <c r="EYG247" s="1184"/>
      <c r="EYH247" s="1184"/>
      <c r="EYI247" s="1184"/>
      <c r="EYJ247" s="1185"/>
      <c r="EYK247" s="1183" t="s">
        <v>4064</v>
      </c>
      <c r="EYL247" s="1184"/>
      <c r="EYM247" s="1184"/>
      <c r="EYN247" s="1184"/>
      <c r="EYO247" s="1184"/>
      <c r="EYP247" s="1184"/>
      <c r="EYQ247" s="1184"/>
      <c r="EYR247" s="1185"/>
      <c r="EYS247" s="1183" t="s">
        <v>4064</v>
      </c>
      <c r="EYT247" s="1184"/>
      <c r="EYU247" s="1184"/>
      <c r="EYV247" s="1184"/>
      <c r="EYW247" s="1184"/>
      <c r="EYX247" s="1184"/>
      <c r="EYY247" s="1184"/>
      <c r="EYZ247" s="1185"/>
      <c r="EZA247" s="1183" t="s">
        <v>4064</v>
      </c>
      <c r="EZB247" s="1184"/>
      <c r="EZC247" s="1184"/>
      <c r="EZD247" s="1184"/>
      <c r="EZE247" s="1184"/>
      <c r="EZF247" s="1184"/>
      <c r="EZG247" s="1184"/>
      <c r="EZH247" s="1185"/>
      <c r="EZI247" s="1183" t="s">
        <v>4064</v>
      </c>
      <c r="EZJ247" s="1184"/>
      <c r="EZK247" s="1184"/>
      <c r="EZL247" s="1184"/>
      <c r="EZM247" s="1184"/>
      <c r="EZN247" s="1184"/>
      <c r="EZO247" s="1184"/>
      <c r="EZP247" s="1185"/>
      <c r="EZQ247" s="1183" t="s">
        <v>4064</v>
      </c>
      <c r="EZR247" s="1184"/>
      <c r="EZS247" s="1184"/>
      <c r="EZT247" s="1184"/>
      <c r="EZU247" s="1184"/>
      <c r="EZV247" s="1184"/>
      <c r="EZW247" s="1184"/>
      <c r="EZX247" s="1185"/>
      <c r="EZY247" s="1183" t="s">
        <v>4064</v>
      </c>
      <c r="EZZ247" s="1184"/>
      <c r="FAA247" s="1184"/>
      <c r="FAB247" s="1184"/>
      <c r="FAC247" s="1184"/>
      <c r="FAD247" s="1184"/>
      <c r="FAE247" s="1184"/>
      <c r="FAF247" s="1185"/>
      <c r="FAG247" s="1183" t="s">
        <v>4064</v>
      </c>
      <c r="FAH247" s="1184"/>
      <c r="FAI247" s="1184"/>
      <c r="FAJ247" s="1184"/>
      <c r="FAK247" s="1184"/>
      <c r="FAL247" s="1184"/>
      <c r="FAM247" s="1184"/>
      <c r="FAN247" s="1185"/>
      <c r="FAO247" s="1183" t="s">
        <v>4064</v>
      </c>
      <c r="FAP247" s="1184"/>
      <c r="FAQ247" s="1184"/>
      <c r="FAR247" s="1184"/>
      <c r="FAS247" s="1184"/>
      <c r="FAT247" s="1184"/>
      <c r="FAU247" s="1184"/>
      <c r="FAV247" s="1185"/>
      <c r="FAW247" s="1183" t="s">
        <v>4064</v>
      </c>
      <c r="FAX247" s="1184"/>
      <c r="FAY247" s="1184"/>
      <c r="FAZ247" s="1184"/>
      <c r="FBA247" s="1184"/>
      <c r="FBB247" s="1184"/>
      <c r="FBC247" s="1184"/>
      <c r="FBD247" s="1185"/>
      <c r="FBE247" s="1183" t="s">
        <v>4064</v>
      </c>
      <c r="FBF247" s="1184"/>
      <c r="FBG247" s="1184"/>
      <c r="FBH247" s="1184"/>
      <c r="FBI247" s="1184"/>
      <c r="FBJ247" s="1184"/>
      <c r="FBK247" s="1184"/>
      <c r="FBL247" s="1185"/>
      <c r="FBM247" s="1183" t="s">
        <v>4064</v>
      </c>
      <c r="FBN247" s="1184"/>
      <c r="FBO247" s="1184"/>
      <c r="FBP247" s="1184"/>
      <c r="FBQ247" s="1184"/>
      <c r="FBR247" s="1184"/>
      <c r="FBS247" s="1184"/>
      <c r="FBT247" s="1185"/>
      <c r="FBU247" s="1183" t="s">
        <v>4064</v>
      </c>
      <c r="FBV247" s="1184"/>
      <c r="FBW247" s="1184"/>
      <c r="FBX247" s="1184"/>
      <c r="FBY247" s="1184"/>
      <c r="FBZ247" s="1184"/>
      <c r="FCA247" s="1184"/>
      <c r="FCB247" s="1185"/>
      <c r="FCC247" s="1183" t="s">
        <v>4064</v>
      </c>
      <c r="FCD247" s="1184"/>
      <c r="FCE247" s="1184"/>
      <c r="FCF247" s="1184"/>
      <c r="FCG247" s="1184"/>
      <c r="FCH247" s="1184"/>
      <c r="FCI247" s="1184"/>
      <c r="FCJ247" s="1185"/>
      <c r="FCK247" s="1183" t="s">
        <v>4064</v>
      </c>
      <c r="FCL247" s="1184"/>
      <c r="FCM247" s="1184"/>
      <c r="FCN247" s="1184"/>
      <c r="FCO247" s="1184"/>
      <c r="FCP247" s="1184"/>
      <c r="FCQ247" s="1184"/>
      <c r="FCR247" s="1185"/>
      <c r="FCS247" s="1183" t="s">
        <v>4064</v>
      </c>
      <c r="FCT247" s="1184"/>
      <c r="FCU247" s="1184"/>
      <c r="FCV247" s="1184"/>
      <c r="FCW247" s="1184"/>
      <c r="FCX247" s="1184"/>
      <c r="FCY247" s="1184"/>
      <c r="FCZ247" s="1185"/>
      <c r="FDA247" s="1183" t="s">
        <v>4064</v>
      </c>
      <c r="FDB247" s="1184"/>
      <c r="FDC247" s="1184"/>
      <c r="FDD247" s="1184"/>
      <c r="FDE247" s="1184"/>
      <c r="FDF247" s="1184"/>
      <c r="FDG247" s="1184"/>
      <c r="FDH247" s="1185"/>
      <c r="FDI247" s="1183" t="s">
        <v>4064</v>
      </c>
      <c r="FDJ247" s="1184"/>
      <c r="FDK247" s="1184"/>
      <c r="FDL247" s="1184"/>
      <c r="FDM247" s="1184"/>
      <c r="FDN247" s="1184"/>
      <c r="FDO247" s="1184"/>
      <c r="FDP247" s="1185"/>
      <c r="FDQ247" s="1183" t="s">
        <v>4064</v>
      </c>
      <c r="FDR247" s="1184"/>
      <c r="FDS247" s="1184"/>
      <c r="FDT247" s="1184"/>
      <c r="FDU247" s="1184"/>
      <c r="FDV247" s="1184"/>
      <c r="FDW247" s="1184"/>
      <c r="FDX247" s="1185"/>
      <c r="FDY247" s="1183" t="s">
        <v>4064</v>
      </c>
      <c r="FDZ247" s="1184"/>
      <c r="FEA247" s="1184"/>
      <c r="FEB247" s="1184"/>
      <c r="FEC247" s="1184"/>
      <c r="FED247" s="1184"/>
      <c r="FEE247" s="1184"/>
      <c r="FEF247" s="1185"/>
      <c r="FEG247" s="1183" t="s">
        <v>4064</v>
      </c>
      <c r="FEH247" s="1184"/>
      <c r="FEI247" s="1184"/>
      <c r="FEJ247" s="1184"/>
      <c r="FEK247" s="1184"/>
      <c r="FEL247" s="1184"/>
      <c r="FEM247" s="1184"/>
      <c r="FEN247" s="1185"/>
      <c r="FEO247" s="1183" t="s">
        <v>4064</v>
      </c>
      <c r="FEP247" s="1184"/>
      <c r="FEQ247" s="1184"/>
      <c r="FER247" s="1184"/>
      <c r="FES247" s="1184"/>
      <c r="FET247" s="1184"/>
      <c r="FEU247" s="1184"/>
      <c r="FEV247" s="1185"/>
      <c r="FEW247" s="1183" t="s">
        <v>4064</v>
      </c>
      <c r="FEX247" s="1184"/>
      <c r="FEY247" s="1184"/>
      <c r="FEZ247" s="1184"/>
      <c r="FFA247" s="1184"/>
      <c r="FFB247" s="1184"/>
      <c r="FFC247" s="1184"/>
      <c r="FFD247" s="1185"/>
      <c r="FFE247" s="1183" t="s">
        <v>4064</v>
      </c>
      <c r="FFF247" s="1184"/>
      <c r="FFG247" s="1184"/>
      <c r="FFH247" s="1184"/>
      <c r="FFI247" s="1184"/>
      <c r="FFJ247" s="1184"/>
      <c r="FFK247" s="1184"/>
      <c r="FFL247" s="1185"/>
      <c r="FFM247" s="1183" t="s">
        <v>4064</v>
      </c>
      <c r="FFN247" s="1184"/>
      <c r="FFO247" s="1184"/>
      <c r="FFP247" s="1184"/>
      <c r="FFQ247" s="1184"/>
      <c r="FFR247" s="1184"/>
      <c r="FFS247" s="1184"/>
      <c r="FFT247" s="1185"/>
      <c r="FFU247" s="1183" t="s">
        <v>4064</v>
      </c>
      <c r="FFV247" s="1184"/>
      <c r="FFW247" s="1184"/>
      <c r="FFX247" s="1184"/>
      <c r="FFY247" s="1184"/>
      <c r="FFZ247" s="1184"/>
      <c r="FGA247" s="1184"/>
      <c r="FGB247" s="1185"/>
      <c r="FGC247" s="1183" t="s">
        <v>4064</v>
      </c>
      <c r="FGD247" s="1184"/>
      <c r="FGE247" s="1184"/>
      <c r="FGF247" s="1184"/>
      <c r="FGG247" s="1184"/>
      <c r="FGH247" s="1184"/>
      <c r="FGI247" s="1184"/>
      <c r="FGJ247" s="1185"/>
      <c r="FGK247" s="1183" t="s">
        <v>4064</v>
      </c>
      <c r="FGL247" s="1184"/>
      <c r="FGM247" s="1184"/>
      <c r="FGN247" s="1184"/>
      <c r="FGO247" s="1184"/>
      <c r="FGP247" s="1184"/>
      <c r="FGQ247" s="1184"/>
      <c r="FGR247" s="1185"/>
      <c r="FGS247" s="1183" t="s">
        <v>4064</v>
      </c>
      <c r="FGT247" s="1184"/>
      <c r="FGU247" s="1184"/>
      <c r="FGV247" s="1184"/>
      <c r="FGW247" s="1184"/>
      <c r="FGX247" s="1184"/>
      <c r="FGY247" s="1184"/>
      <c r="FGZ247" s="1185"/>
      <c r="FHA247" s="1183" t="s">
        <v>4064</v>
      </c>
      <c r="FHB247" s="1184"/>
      <c r="FHC247" s="1184"/>
      <c r="FHD247" s="1184"/>
      <c r="FHE247" s="1184"/>
      <c r="FHF247" s="1184"/>
      <c r="FHG247" s="1184"/>
      <c r="FHH247" s="1185"/>
      <c r="FHI247" s="1183" t="s">
        <v>4064</v>
      </c>
      <c r="FHJ247" s="1184"/>
      <c r="FHK247" s="1184"/>
      <c r="FHL247" s="1184"/>
      <c r="FHM247" s="1184"/>
      <c r="FHN247" s="1184"/>
      <c r="FHO247" s="1184"/>
      <c r="FHP247" s="1185"/>
      <c r="FHQ247" s="1183" t="s">
        <v>4064</v>
      </c>
      <c r="FHR247" s="1184"/>
      <c r="FHS247" s="1184"/>
      <c r="FHT247" s="1184"/>
      <c r="FHU247" s="1184"/>
      <c r="FHV247" s="1184"/>
      <c r="FHW247" s="1184"/>
      <c r="FHX247" s="1185"/>
      <c r="FHY247" s="1183" t="s">
        <v>4064</v>
      </c>
      <c r="FHZ247" s="1184"/>
      <c r="FIA247" s="1184"/>
      <c r="FIB247" s="1184"/>
      <c r="FIC247" s="1184"/>
      <c r="FID247" s="1184"/>
      <c r="FIE247" s="1184"/>
      <c r="FIF247" s="1185"/>
      <c r="FIG247" s="1183" t="s">
        <v>4064</v>
      </c>
      <c r="FIH247" s="1184"/>
      <c r="FII247" s="1184"/>
      <c r="FIJ247" s="1184"/>
      <c r="FIK247" s="1184"/>
      <c r="FIL247" s="1184"/>
      <c r="FIM247" s="1184"/>
      <c r="FIN247" s="1185"/>
      <c r="FIO247" s="1183" t="s">
        <v>4064</v>
      </c>
      <c r="FIP247" s="1184"/>
      <c r="FIQ247" s="1184"/>
      <c r="FIR247" s="1184"/>
      <c r="FIS247" s="1184"/>
      <c r="FIT247" s="1184"/>
      <c r="FIU247" s="1184"/>
      <c r="FIV247" s="1185"/>
      <c r="FIW247" s="1183" t="s">
        <v>4064</v>
      </c>
      <c r="FIX247" s="1184"/>
      <c r="FIY247" s="1184"/>
      <c r="FIZ247" s="1184"/>
      <c r="FJA247" s="1184"/>
      <c r="FJB247" s="1184"/>
      <c r="FJC247" s="1184"/>
      <c r="FJD247" s="1185"/>
      <c r="FJE247" s="1183" t="s">
        <v>4064</v>
      </c>
      <c r="FJF247" s="1184"/>
      <c r="FJG247" s="1184"/>
      <c r="FJH247" s="1184"/>
      <c r="FJI247" s="1184"/>
      <c r="FJJ247" s="1184"/>
      <c r="FJK247" s="1184"/>
      <c r="FJL247" s="1185"/>
      <c r="FJM247" s="1183" t="s">
        <v>4064</v>
      </c>
      <c r="FJN247" s="1184"/>
      <c r="FJO247" s="1184"/>
      <c r="FJP247" s="1184"/>
      <c r="FJQ247" s="1184"/>
      <c r="FJR247" s="1184"/>
      <c r="FJS247" s="1184"/>
      <c r="FJT247" s="1185"/>
      <c r="FJU247" s="1183" t="s">
        <v>4064</v>
      </c>
      <c r="FJV247" s="1184"/>
      <c r="FJW247" s="1184"/>
      <c r="FJX247" s="1184"/>
      <c r="FJY247" s="1184"/>
      <c r="FJZ247" s="1184"/>
      <c r="FKA247" s="1184"/>
      <c r="FKB247" s="1185"/>
      <c r="FKC247" s="1183" t="s">
        <v>4064</v>
      </c>
      <c r="FKD247" s="1184"/>
      <c r="FKE247" s="1184"/>
      <c r="FKF247" s="1184"/>
      <c r="FKG247" s="1184"/>
      <c r="FKH247" s="1184"/>
      <c r="FKI247" s="1184"/>
      <c r="FKJ247" s="1185"/>
      <c r="FKK247" s="1183" t="s">
        <v>4064</v>
      </c>
      <c r="FKL247" s="1184"/>
      <c r="FKM247" s="1184"/>
      <c r="FKN247" s="1184"/>
      <c r="FKO247" s="1184"/>
      <c r="FKP247" s="1184"/>
      <c r="FKQ247" s="1184"/>
      <c r="FKR247" s="1185"/>
      <c r="FKS247" s="1183" t="s">
        <v>4064</v>
      </c>
      <c r="FKT247" s="1184"/>
      <c r="FKU247" s="1184"/>
      <c r="FKV247" s="1184"/>
      <c r="FKW247" s="1184"/>
      <c r="FKX247" s="1184"/>
      <c r="FKY247" s="1184"/>
      <c r="FKZ247" s="1185"/>
      <c r="FLA247" s="1183" t="s">
        <v>4064</v>
      </c>
      <c r="FLB247" s="1184"/>
      <c r="FLC247" s="1184"/>
      <c r="FLD247" s="1184"/>
      <c r="FLE247" s="1184"/>
      <c r="FLF247" s="1184"/>
      <c r="FLG247" s="1184"/>
      <c r="FLH247" s="1185"/>
      <c r="FLI247" s="1183" t="s">
        <v>4064</v>
      </c>
      <c r="FLJ247" s="1184"/>
      <c r="FLK247" s="1184"/>
      <c r="FLL247" s="1184"/>
      <c r="FLM247" s="1184"/>
      <c r="FLN247" s="1184"/>
      <c r="FLO247" s="1184"/>
      <c r="FLP247" s="1185"/>
      <c r="FLQ247" s="1183" t="s">
        <v>4064</v>
      </c>
      <c r="FLR247" s="1184"/>
      <c r="FLS247" s="1184"/>
      <c r="FLT247" s="1184"/>
      <c r="FLU247" s="1184"/>
      <c r="FLV247" s="1184"/>
      <c r="FLW247" s="1184"/>
      <c r="FLX247" s="1185"/>
      <c r="FLY247" s="1183" t="s">
        <v>4064</v>
      </c>
      <c r="FLZ247" s="1184"/>
      <c r="FMA247" s="1184"/>
      <c r="FMB247" s="1184"/>
      <c r="FMC247" s="1184"/>
      <c r="FMD247" s="1184"/>
      <c r="FME247" s="1184"/>
      <c r="FMF247" s="1185"/>
      <c r="FMG247" s="1183" t="s">
        <v>4064</v>
      </c>
      <c r="FMH247" s="1184"/>
      <c r="FMI247" s="1184"/>
      <c r="FMJ247" s="1184"/>
      <c r="FMK247" s="1184"/>
      <c r="FML247" s="1184"/>
      <c r="FMM247" s="1184"/>
      <c r="FMN247" s="1185"/>
      <c r="FMO247" s="1183" t="s">
        <v>4064</v>
      </c>
      <c r="FMP247" s="1184"/>
      <c r="FMQ247" s="1184"/>
      <c r="FMR247" s="1184"/>
      <c r="FMS247" s="1184"/>
      <c r="FMT247" s="1184"/>
      <c r="FMU247" s="1184"/>
      <c r="FMV247" s="1185"/>
      <c r="FMW247" s="1183" t="s">
        <v>4064</v>
      </c>
      <c r="FMX247" s="1184"/>
      <c r="FMY247" s="1184"/>
      <c r="FMZ247" s="1184"/>
      <c r="FNA247" s="1184"/>
      <c r="FNB247" s="1184"/>
      <c r="FNC247" s="1184"/>
      <c r="FND247" s="1185"/>
      <c r="FNE247" s="1183" t="s">
        <v>4064</v>
      </c>
      <c r="FNF247" s="1184"/>
      <c r="FNG247" s="1184"/>
      <c r="FNH247" s="1184"/>
      <c r="FNI247" s="1184"/>
      <c r="FNJ247" s="1184"/>
      <c r="FNK247" s="1184"/>
      <c r="FNL247" s="1185"/>
      <c r="FNM247" s="1183" t="s">
        <v>4064</v>
      </c>
      <c r="FNN247" s="1184"/>
      <c r="FNO247" s="1184"/>
      <c r="FNP247" s="1184"/>
      <c r="FNQ247" s="1184"/>
      <c r="FNR247" s="1184"/>
      <c r="FNS247" s="1184"/>
      <c r="FNT247" s="1185"/>
      <c r="FNU247" s="1183" t="s">
        <v>4064</v>
      </c>
      <c r="FNV247" s="1184"/>
      <c r="FNW247" s="1184"/>
      <c r="FNX247" s="1184"/>
      <c r="FNY247" s="1184"/>
      <c r="FNZ247" s="1184"/>
      <c r="FOA247" s="1184"/>
      <c r="FOB247" s="1185"/>
      <c r="FOC247" s="1183" t="s">
        <v>4064</v>
      </c>
      <c r="FOD247" s="1184"/>
      <c r="FOE247" s="1184"/>
      <c r="FOF247" s="1184"/>
      <c r="FOG247" s="1184"/>
      <c r="FOH247" s="1184"/>
      <c r="FOI247" s="1184"/>
      <c r="FOJ247" s="1185"/>
      <c r="FOK247" s="1183" t="s">
        <v>4064</v>
      </c>
      <c r="FOL247" s="1184"/>
      <c r="FOM247" s="1184"/>
      <c r="FON247" s="1184"/>
      <c r="FOO247" s="1184"/>
      <c r="FOP247" s="1184"/>
      <c r="FOQ247" s="1184"/>
      <c r="FOR247" s="1185"/>
      <c r="FOS247" s="1183" t="s">
        <v>4064</v>
      </c>
      <c r="FOT247" s="1184"/>
      <c r="FOU247" s="1184"/>
      <c r="FOV247" s="1184"/>
      <c r="FOW247" s="1184"/>
      <c r="FOX247" s="1184"/>
      <c r="FOY247" s="1184"/>
      <c r="FOZ247" s="1185"/>
      <c r="FPA247" s="1183" t="s">
        <v>4064</v>
      </c>
      <c r="FPB247" s="1184"/>
      <c r="FPC247" s="1184"/>
      <c r="FPD247" s="1184"/>
      <c r="FPE247" s="1184"/>
      <c r="FPF247" s="1184"/>
      <c r="FPG247" s="1184"/>
      <c r="FPH247" s="1185"/>
      <c r="FPI247" s="1183" t="s">
        <v>4064</v>
      </c>
      <c r="FPJ247" s="1184"/>
      <c r="FPK247" s="1184"/>
      <c r="FPL247" s="1184"/>
      <c r="FPM247" s="1184"/>
      <c r="FPN247" s="1184"/>
      <c r="FPO247" s="1184"/>
      <c r="FPP247" s="1185"/>
      <c r="FPQ247" s="1183" t="s">
        <v>4064</v>
      </c>
      <c r="FPR247" s="1184"/>
      <c r="FPS247" s="1184"/>
      <c r="FPT247" s="1184"/>
      <c r="FPU247" s="1184"/>
      <c r="FPV247" s="1184"/>
      <c r="FPW247" s="1184"/>
      <c r="FPX247" s="1185"/>
      <c r="FPY247" s="1183" t="s">
        <v>4064</v>
      </c>
      <c r="FPZ247" s="1184"/>
      <c r="FQA247" s="1184"/>
      <c r="FQB247" s="1184"/>
      <c r="FQC247" s="1184"/>
      <c r="FQD247" s="1184"/>
      <c r="FQE247" s="1184"/>
      <c r="FQF247" s="1185"/>
      <c r="FQG247" s="1183" t="s">
        <v>4064</v>
      </c>
      <c r="FQH247" s="1184"/>
      <c r="FQI247" s="1184"/>
      <c r="FQJ247" s="1184"/>
      <c r="FQK247" s="1184"/>
      <c r="FQL247" s="1184"/>
      <c r="FQM247" s="1184"/>
      <c r="FQN247" s="1185"/>
      <c r="FQO247" s="1183" t="s">
        <v>4064</v>
      </c>
      <c r="FQP247" s="1184"/>
      <c r="FQQ247" s="1184"/>
      <c r="FQR247" s="1184"/>
      <c r="FQS247" s="1184"/>
      <c r="FQT247" s="1184"/>
      <c r="FQU247" s="1184"/>
      <c r="FQV247" s="1185"/>
      <c r="FQW247" s="1183" t="s">
        <v>4064</v>
      </c>
      <c r="FQX247" s="1184"/>
      <c r="FQY247" s="1184"/>
      <c r="FQZ247" s="1184"/>
      <c r="FRA247" s="1184"/>
      <c r="FRB247" s="1184"/>
      <c r="FRC247" s="1184"/>
      <c r="FRD247" s="1185"/>
      <c r="FRE247" s="1183" t="s">
        <v>4064</v>
      </c>
      <c r="FRF247" s="1184"/>
      <c r="FRG247" s="1184"/>
      <c r="FRH247" s="1184"/>
      <c r="FRI247" s="1184"/>
      <c r="FRJ247" s="1184"/>
      <c r="FRK247" s="1184"/>
      <c r="FRL247" s="1185"/>
      <c r="FRM247" s="1183" t="s">
        <v>4064</v>
      </c>
      <c r="FRN247" s="1184"/>
      <c r="FRO247" s="1184"/>
      <c r="FRP247" s="1184"/>
      <c r="FRQ247" s="1184"/>
      <c r="FRR247" s="1184"/>
      <c r="FRS247" s="1184"/>
      <c r="FRT247" s="1185"/>
      <c r="FRU247" s="1183" t="s">
        <v>4064</v>
      </c>
      <c r="FRV247" s="1184"/>
      <c r="FRW247" s="1184"/>
      <c r="FRX247" s="1184"/>
      <c r="FRY247" s="1184"/>
      <c r="FRZ247" s="1184"/>
      <c r="FSA247" s="1184"/>
      <c r="FSB247" s="1185"/>
      <c r="FSC247" s="1183" t="s">
        <v>4064</v>
      </c>
      <c r="FSD247" s="1184"/>
      <c r="FSE247" s="1184"/>
      <c r="FSF247" s="1184"/>
      <c r="FSG247" s="1184"/>
      <c r="FSH247" s="1184"/>
      <c r="FSI247" s="1184"/>
      <c r="FSJ247" s="1185"/>
      <c r="FSK247" s="1183" t="s">
        <v>4064</v>
      </c>
      <c r="FSL247" s="1184"/>
      <c r="FSM247" s="1184"/>
      <c r="FSN247" s="1184"/>
      <c r="FSO247" s="1184"/>
      <c r="FSP247" s="1184"/>
      <c r="FSQ247" s="1184"/>
      <c r="FSR247" s="1185"/>
      <c r="FSS247" s="1183" t="s">
        <v>4064</v>
      </c>
      <c r="FST247" s="1184"/>
      <c r="FSU247" s="1184"/>
      <c r="FSV247" s="1184"/>
      <c r="FSW247" s="1184"/>
      <c r="FSX247" s="1184"/>
      <c r="FSY247" s="1184"/>
      <c r="FSZ247" s="1185"/>
      <c r="FTA247" s="1183" t="s">
        <v>4064</v>
      </c>
      <c r="FTB247" s="1184"/>
      <c r="FTC247" s="1184"/>
      <c r="FTD247" s="1184"/>
      <c r="FTE247" s="1184"/>
      <c r="FTF247" s="1184"/>
      <c r="FTG247" s="1184"/>
      <c r="FTH247" s="1185"/>
      <c r="FTI247" s="1183" t="s">
        <v>4064</v>
      </c>
      <c r="FTJ247" s="1184"/>
      <c r="FTK247" s="1184"/>
      <c r="FTL247" s="1184"/>
      <c r="FTM247" s="1184"/>
      <c r="FTN247" s="1184"/>
      <c r="FTO247" s="1184"/>
      <c r="FTP247" s="1185"/>
      <c r="FTQ247" s="1183" t="s">
        <v>4064</v>
      </c>
      <c r="FTR247" s="1184"/>
      <c r="FTS247" s="1184"/>
      <c r="FTT247" s="1184"/>
      <c r="FTU247" s="1184"/>
      <c r="FTV247" s="1184"/>
      <c r="FTW247" s="1184"/>
      <c r="FTX247" s="1185"/>
      <c r="FTY247" s="1183" t="s">
        <v>4064</v>
      </c>
      <c r="FTZ247" s="1184"/>
      <c r="FUA247" s="1184"/>
      <c r="FUB247" s="1184"/>
      <c r="FUC247" s="1184"/>
      <c r="FUD247" s="1184"/>
      <c r="FUE247" s="1184"/>
      <c r="FUF247" s="1185"/>
      <c r="FUG247" s="1183" t="s">
        <v>4064</v>
      </c>
      <c r="FUH247" s="1184"/>
      <c r="FUI247" s="1184"/>
      <c r="FUJ247" s="1184"/>
      <c r="FUK247" s="1184"/>
      <c r="FUL247" s="1184"/>
      <c r="FUM247" s="1184"/>
      <c r="FUN247" s="1185"/>
      <c r="FUO247" s="1183" t="s">
        <v>4064</v>
      </c>
      <c r="FUP247" s="1184"/>
      <c r="FUQ247" s="1184"/>
      <c r="FUR247" s="1184"/>
      <c r="FUS247" s="1184"/>
      <c r="FUT247" s="1184"/>
      <c r="FUU247" s="1184"/>
      <c r="FUV247" s="1185"/>
      <c r="FUW247" s="1183" t="s">
        <v>4064</v>
      </c>
      <c r="FUX247" s="1184"/>
      <c r="FUY247" s="1184"/>
      <c r="FUZ247" s="1184"/>
      <c r="FVA247" s="1184"/>
      <c r="FVB247" s="1184"/>
      <c r="FVC247" s="1184"/>
      <c r="FVD247" s="1185"/>
      <c r="FVE247" s="1183" t="s">
        <v>4064</v>
      </c>
      <c r="FVF247" s="1184"/>
      <c r="FVG247" s="1184"/>
      <c r="FVH247" s="1184"/>
      <c r="FVI247" s="1184"/>
      <c r="FVJ247" s="1184"/>
      <c r="FVK247" s="1184"/>
      <c r="FVL247" s="1185"/>
      <c r="FVM247" s="1183" t="s">
        <v>4064</v>
      </c>
      <c r="FVN247" s="1184"/>
      <c r="FVO247" s="1184"/>
      <c r="FVP247" s="1184"/>
      <c r="FVQ247" s="1184"/>
      <c r="FVR247" s="1184"/>
      <c r="FVS247" s="1184"/>
      <c r="FVT247" s="1185"/>
      <c r="FVU247" s="1183" t="s">
        <v>4064</v>
      </c>
      <c r="FVV247" s="1184"/>
      <c r="FVW247" s="1184"/>
      <c r="FVX247" s="1184"/>
      <c r="FVY247" s="1184"/>
      <c r="FVZ247" s="1184"/>
      <c r="FWA247" s="1184"/>
      <c r="FWB247" s="1185"/>
      <c r="FWC247" s="1183" t="s">
        <v>4064</v>
      </c>
      <c r="FWD247" s="1184"/>
      <c r="FWE247" s="1184"/>
      <c r="FWF247" s="1184"/>
      <c r="FWG247" s="1184"/>
      <c r="FWH247" s="1184"/>
      <c r="FWI247" s="1184"/>
      <c r="FWJ247" s="1185"/>
      <c r="FWK247" s="1183" t="s">
        <v>4064</v>
      </c>
      <c r="FWL247" s="1184"/>
      <c r="FWM247" s="1184"/>
      <c r="FWN247" s="1184"/>
      <c r="FWO247" s="1184"/>
      <c r="FWP247" s="1184"/>
      <c r="FWQ247" s="1184"/>
      <c r="FWR247" s="1185"/>
      <c r="FWS247" s="1183" t="s">
        <v>4064</v>
      </c>
      <c r="FWT247" s="1184"/>
      <c r="FWU247" s="1184"/>
      <c r="FWV247" s="1184"/>
      <c r="FWW247" s="1184"/>
      <c r="FWX247" s="1184"/>
      <c r="FWY247" s="1184"/>
      <c r="FWZ247" s="1185"/>
      <c r="FXA247" s="1183" t="s">
        <v>4064</v>
      </c>
      <c r="FXB247" s="1184"/>
      <c r="FXC247" s="1184"/>
      <c r="FXD247" s="1184"/>
      <c r="FXE247" s="1184"/>
      <c r="FXF247" s="1184"/>
      <c r="FXG247" s="1184"/>
      <c r="FXH247" s="1185"/>
      <c r="FXI247" s="1183" t="s">
        <v>4064</v>
      </c>
      <c r="FXJ247" s="1184"/>
      <c r="FXK247" s="1184"/>
      <c r="FXL247" s="1184"/>
      <c r="FXM247" s="1184"/>
      <c r="FXN247" s="1184"/>
      <c r="FXO247" s="1184"/>
      <c r="FXP247" s="1185"/>
      <c r="FXQ247" s="1183" t="s">
        <v>4064</v>
      </c>
      <c r="FXR247" s="1184"/>
      <c r="FXS247" s="1184"/>
      <c r="FXT247" s="1184"/>
      <c r="FXU247" s="1184"/>
      <c r="FXV247" s="1184"/>
      <c r="FXW247" s="1184"/>
      <c r="FXX247" s="1185"/>
      <c r="FXY247" s="1183" t="s">
        <v>4064</v>
      </c>
      <c r="FXZ247" s="1184"/>
      <c r="FYA247" s="1184"/>
      <c r="FYB247" s="1184"/>
      <c r="FYC247" s="1184"/>
      <c r="FYD247" s="1184"/>
      <c r="FYE247" s="1184"/>
      <c r="FYF247" s="1185"/>
      <c r="FYG247" s="1183" t="s">
        <v>4064</v>
      </c>
      <c r="FYH247" s="1184"/>
      <c r="FYI247" s="1184"/>
      <c r="FYJ247" s="1184"/>
      <c r="FYK247" s="1184"/>
      <c r="FYL247" s="1184"/>
      <c r="FYM247" s="1184"/>
      <c r="FYN247" s="1185"/>
      <c r="FYO247" s="1183" t="s">
        <v>4064</v>
      </c>
      <c r="FYP247" s="1184"/>
      <c r="FYQ247" s="1184"/>
      <c r="FYR247" s="1184"/>
      <c r="FYS247" s="1184"/>
      <c r="FYT247" s="1184"/>
      <c r="FYU247" s="1184"/>
      <c r="FYV247" s="1185"/>
      <c r="FYW247" s="1183" t="s">
        <v>4064</v>
      </c>
      <c r="FYX247" s="1184"/>
      <c r="FYY247" s="1184"/>
      <c r="FYZ247" s="1184"/>
      <c r="FZA247" s="1184"/>
      <c r="FZB247" s="1184"/>
      <c r="FZC247" s="1184"/>
      <c r="FZD247" s="1185"/>
      <c r="FZE247" s="1183" t="s">
        <v>4064</v>
      </c>
      <c r="FZF247" s="1184"/>
      <c r="FZG247" s="1184"/>
      <c r="FZH247" s="1184"/>
      <c r="FZI247" s="1184"/>
      <c r="FZJ247" s="1184"/>
      <c r="FZK247" s="1184"/>
      <c r="FZL247" s="1185"/>
      <c r="FZM247" s="1183" t="s">
        <v>4064</v>
      </c>
      <c r="FZN247" s="1184"/>
      <c r="FZO247" s="1184"/>
      <c r="FZP247" s="1184"/>
      <c r="FZQ247" s="1184"/>
      <c r="FZR247" s="1184"/>
      <c r="FZS247" s="1184"/>
      <c r="FZT247" s="1185"/>
      <c r="FZU247" s="1183" t="s">
        <v>4064</v>
      </c>
      <c r="FZV247" s="1184"/>
      <c r="FZW247" s="1184"/>
      <c r="FZX247" s="1184"/>
      <c r="FZY247" s="1184"/>
      <c r="FZZ247" s="1184"/>
      <c r="GAA247" s="1184"/>
      <c r="GAB247" s="1185"/>
      <c r="GAC247" s="1183" t="s">
        <v>4064</v>
      </c>
      <c r="GAD247" s="1184"/>
      <c r="GAE247" s="1184"/>
      <c r="GAF247" s="1184"/>
      <c r="GAG247" s="1184"/>
      <c r="GAH247" s="1184"/>
      <c r="GAI247" s="1184"/>
      <c r="GAJ247" s="1185"/>
      <c r="GAK247" s="1183" t="s">
        <v>4064</v>
      </c>
      <c r="GAL247" s="1184"/>
      <c r="GAM247" s="1184"/>
      <c r="GAN247" s="1184"/>
      <c r="GAO247" s="1184"/>
      <c r="GAP247" s="1184"/>
      <c r="GAQ247" s="1184"/>
      <c r="GAR247" s="1185"/>
      <c r="GAS247" s="1183" t="s">
        <v>4064</v>
      </c>
      <c r="GAT247" s="1184"/>
      <c r="GAU247" s="1184"/>
      <c r="GAV247" s="1184"/>
      <c r="GAW247" s="1184"/>
      <c r="GAX247" s="1184"/>
      <c r="GAY247" s="1184"/>
      <c r="GAZ247" s="1185"/>
      <c r="GBA247" s="1183" t="s">
        <v>4064</v>
      </c>
      <c r="GBB247" s="1184"/>
      <c r="GBC247" s="1184"/>
      <c r="GBD247" s="1184"/>
      <c r="GBE247" s="1184"/>
      <c r="GBF247" s="1184"/>
      <c r="GBG247" s="1184"/>
      <c r="GBH247" s="1185"/>
      <c r="GBI247" s="1183" t="s">
        <v>4064</v>
      </c>
      <c r="GBJ247" s="1184"/>
      <c r="GBK247" s="1184"/>
      <c r="GBL247" s="1184"/>
      <c r="GBM247" s="1184"/>
      <c r="GBN247" s="1184"/>
      <c r="GBO247" s="1184"/>
      <c r="GBP247" s="1185"/>
      <c r="GBQ247" s="1183" t="s">
        <v>4064</v>
      </c>
      <c r="GBR247" s="1184"/>
      <c r="GBS247" s="1184"/>
      <c r="GBT247" s="1184"/>
      <c r="GBU247" s="1184"/>
      <c r="GBV247" s="1184"/>
      <c r="GBW247" s="1184"/>
      <c r="GBX247" s="1185"/>
      <c r="GBY247" s="1183" t="s">
        <v>4064</v>
      </c>
      <c r="GBZ247" s="1184"/>
      <c r="GCA247" s="1184"/>
      <c r="GCB247" s="1184"/>
      <c r="GCC247" s="1184"/>
      <c r="GCD247" s="1184"/>
      <c r="GCE247" s="1184"/>
      <c r="GCF247" s="1185"/>
      <c r="GCG247" s="1183" t="s">
        <v>4064</v>
      </c>
      <c r="GCH247" s="1184"/>
      <c r="GCI247" s="1184"/>
      <c r="GCJ247" s="1184"/>
      <c r="GCK247" s="1184"/>
      <c r="GCL247" s="1184"/>
      <c r="GCM247" s="1184"/>
      <c r="GCN247" s="1185"/>
      <c r="GCO247" s="1183" t="s">
        <v>4064</v>
      </c>
      <c r="GCP247" s="1184"/>
      <c r="GCQ247" s="1184"/>
      <c r="GCR247" s="1184"/>
      <c r="GCS247" s="1184"/>
      <c r="GCT247" s="1184"/>
      <c r="GCU247" s="1184"/>
      <c r="GCV247" s="1185"/>
      <c r="GCW247" s="1183" t="s">
        <v>4064</v>
      </c>
      <c r="GCX247" s="1184"/>
      <c r="GCY247" s="1184"/>
      <c r="GCZ247" s="1184"/>
      <c r="GDA247" s="1184"/>
      <c r="GDB247" s="1184"/>
      <c r="GDC247" s="1184"/>
      <c r="GDD247" s="1185"/>
      <c r="GDE247" s="1183" t="s">
        <v>4064</v>
      </c>
      <c r="GDF247" s="1184"/>
      <c r="GDG247" s="1184"/>
      <c r="GDH247" s="1184"/>
      <c r="GDI247" s="1184"/>
      <c r="GDJ247" s="1184"/>
      <c r="GDK247" s="1184"/>
      <c r="GDL247" s="1185"/>
      <c r="GDM247" s="1183" t="s">
        <v>4064</v>
      </c>
      <c r="GDN247" s="1184"/>
      <c r="GDO247" s="1184"/>
      <c r="GDP247" s="1184"/>
      <c r="GDQ247" s="1184"/>
      <c r="GDR247" s="1184"/>
      <c r="GDS247" s="1184"/>
      <c r="GDT247" s="1185"/>
      <c r="GDU247" s="1183" t="s">
        <v>4064</v>
      </c>
      <c r="GDV247" s="1184"/>
      <c r="GDW247" s="1184"/>
      <c r="GDX247" s="1184"/>
      <c r="GDY247" s="1184"/>
      <c r="GDZ247" s="1184"/>
      <c r="GEA247" s="1184"/>
      <c r="GEB247" s="1185"/>
      <c r="GEC247" s="1183" t="s">
        <v>4064</v>
      </c>
      <c r="GED247" s="1184"/>
      <c r="GEE247" s="1184"/>
      <c r="GEF247" s="1184"/>
      <c r="GEG247" s="1184"/>
      <c r="GEH247" s="1184"/>
      <c r="GEI247" s="1184"/>
      <c r="GEJ247" s="1185"/>
      <c r="GEK247" s="1183" t="s">
        <v>4064</v>
      </c>
      <c r="GEL247" s="1184"/>
      <c r="GEM247" s="1184"/>
      <c r="GEN247" s="1184"/>
      <c r="GEO247" s="1184"/>
      <c r="GEP247" s="1184"/>
      <c r="GEQ247" s="1184"/>
      <c r="GER247" s="1185"/>
      <c r="GES247" s="1183" t="s">
        <v>4064</v>
      </c>
      <c r="GET247" s="1184"/>
      <c r="GEU247" s="1184"/>
      <c r="GEV247" s="1184"/>
      <c r="GEW247" s="1184"/>
      <c r="GEX247" s="1184"/>
      <c r="GEY247" s="1184"/>
      <c r="GEZ247" s="1185"/>
      <c r="GFA247" s="1183" t="s">
        <v>4064</v>
      </c>
      <c r="GFB247" s="1184"/>
      <c r="GFC247" s="1184"/>
      <c r="GFD247" s="1184"/>
      <c r="GFE247" s="1184"/>
      <c r="GFF247" s="1184"/>
      <c r="GFG247" s="1184"/>
      <c r="GFH247" s="1185"/>
      <c r="GFI247" s="1183" t="s">
        <v>4064</v>
      </c>
      <c r="GFJ247" s="1184"/>
      <c r="GFK247" s="1184"/>
      <c r="GFL247" s="1184"/>
      <c r="GFM247" s="1184"/>
      <c r="GFN247" s="1184"/>
      <c r="GFO247" s="1184"/>
      <c r="GFP247" s="1185"/>
      <c r="GFQ247" s="1183" t="s">
        <v>4064</v>
      </c>
      <c r="GFR247" s="1184"/>
      <c r="GFS247" s="1184"/>
      <c r="GFT247" s="1184"/>
      <c r="GFU247" s="1184"/>
      <c r="GFV247" s="1184"/>
      <c r="GFW247" s="1184"/>
      <c r="GFX247" s="1185"/>
      <c r="GFY247" s="1183" t="s">
        <v>4064</v>
      </c>
      <c r="GFZ247" s="1184"/>
      <c r="GGA247" s="1184"/>
      <c r="GGB247" s="1184"/>
      <c r="GGC247" s="1184"/>
      <c r="GGD247" s="1184"/>
      <c r="GGE247" s="1184"/>
      <c r="GGF247" s="1185"/>
      <c r="GGG247" s="1183" t="s">
        <v>4064</v>
      </c>
      <c r="GGH247" s="1184"/>
      <c r="GGI247" s="1184"/>
      <c r="GGJ247" s="1184"/>
      <c r="GGK247" s="1184"/>
      <c r="GGL247" s="1184"/>
      <c r="GGM247" s="1184"/>
      <c r="GGN247" s="1185"/>
      <c r="GGO247" s="1183" t="s">
        <v>4064</v>
      </c>
      <c r="GGP247" s="1184"/>
      <c r="GGQ247" s="1184"/>
      <c r="GGR247" s="1184"/>
      <c r="GGS247" s="1184"/>
      <c r="GGT247" s="1184"/>
      <c r="GGU247" s="1184"/>
      <c r="GGV247" s="1185"/>
      <c r="GGW247" s="1183" t="s">
        <v>4064</v>
      </c>
      <c r="GGX247" s="1184"/>
      <c r="GGY247" s="1184"/>
      <c r="GGZ247" s="1184"/>
      <c r="GHA247" s="1184"/>
      <c r="GHB247" s="1184"/>
      <c r="GHC247" s="1184"/>
      <c r="GHD247" s="1185"/>
      <c r="GHE247" s="1183" t="s">
        <v>4064</v>
      </c>
      <c r="GHF247" s="1184"/>
      <c r="GHG247" s="1184"/>
      <c r="GHH247" s="1184"/>
      <c r="GHI247" s="1184"/>
      <c r="GHJ247" s="1184"/>
      <c r="GHK247" s="1184"/>
      <c r="GHL247" s="1185"/>
      <c r="GHM247" s="1183" t="s">
        <v>4064</v>
      </c>
      <c r="GHN247" s="1184"/>
      <c r="GHO247" s="1184"/>
      <c r="GHP247" s="1184"/>
      <c r="GHQ247" s="1184"/>
      <c r="GHR247" s="1184"/>
      <c r="GHS247" s="1184"/>
      <c r="GHT247" s="1185"/>
      <c r="GHU247" s="1183" t="s">
        <v>4064</v>
      </c>
      <c r="GHV247" s="1184"/>
      <c r="GHW247" s="1184"/>
      <c r="GHX247" s="1184"/>
      <c r="GHY247" s="1184"/>
      <c r="GHZ247" s="1184"/>
      <c r="GIA247" s="1184"/>
      <c r="GIB247" s="1185"/>
      <c r="GIC247" s="1183" t="s">
        <v>4064</v>
      </c>
      <c r="GID247" s="1184"/>
      <c r="GIE247" s="1184"/>
      <c r="GIF247" s="1184"/>
      <c r="GIG247" s="1184"/>
      <c r="GIH247" s="1184"/>
      <c r="GII247" s="1184"/>
      <c r="GIJ247" s="1185"/>
      <c r="GIK247" s="1183" t="s">
        <v>4064</v>
      </c>
      <c r="GIL247" s="1184"/>
      <c r="GIM247" s="1184"/>
      <c r="GIN247" s="1184"/>
      <c r="GIO247" s="1184"/>
      <c r="GIP247" s="1184"/>
      <c r="GIQ247" s="1184"/>
      <c r="GIR247" s="1185"/>
      <c r="GIS247" s="1183" t="s">
        <v>4064</v>
      </c>
      <c r="GIT247" s="1184"/>
      <c r="GIU247" s="1184"/>
      <c r="GIV247" s="1184"/>
      <c r="GIW247" s="1184"/>
      <c r="GIX247" s="1184"/>
      <c r="GIY247" s="1184"/>
      <c r="GIZ247" s="1185"/>
      <c r="GJA247" s="1183" t="s">
        <v>4064</v>
      </c>
      <c r="GJB247" s="1184"/>
      <c r="GJC247" s="1184"/>
      <c r="GJD247" s="1184"/>
      <c r="GJE247" s="1184"/>
      <c r="GJF247" s="1184"/>
      <c r="GJG247" s="1184"/>
      <c r="GJH247" s="1185"/>
      <c r="GJI247" s="1183" t="s">
        <v>4064</v>
      </c>
      <c r="GJJ247" s="1184"/>
      <c r="GJK247" s="1184"/>
      <c r="GJL247" s="1184"/>
      <c r="GJM247" s="1184"/>
      <c r="GJN247" s="1184"/>
      <c r="GJO247" s="1184"/>
      <c r="GJP247" s="1185"/>
      <c r="GJQ247" s="1183" t="s">
        <v>4064</v>
      </c>
      <c r="GJR247" s="1184"/>
      <c r="GJS247" s="1184"/>
      <c r="GJT247" s="1184"/>
      <c r="GJU247" s="1184"/>
      <c r="GJV247" s="1184"/>
      <c r="GJW247" s="1184"/>
      <c r="GJX247" s="1185"/>
      <c r="GJY247" s="1183" t="s">
        <v>4064</v>
      </c>
      <c r="GJZ247" s="1184"/>
      <c r="GKA247" s="1184"/>
      <c r="GKB247" s="1184"/>
      <c r="GKC247" s="1184"/>
      <c r="GKD247" s="1184"/>
      <c r="GKE247" s="1184"/>
      <c r="GKF247" s="1185"/>
      <c r="GKG247" s="1183" t="s">
        <v>4064</v>
      </c>
      <c r="GKH247" s="1184"/>
      <c r="GKI247" s="1184"/>
      <c r="GKJ247" s="1184"/>
      <c r="GKK247" s="1184"/>
      <c r="GKL247" s="1184"/>
      <c r="GKM247" s="1184"/>
      <c r="GKN247" s="1185"/>
      <c r="GKO247" s="1183" t="s">
        <v>4064</v>
      </c>
      <c r="GKP247" s="1184"/>
      <c r="GKQ247" s="1184"/>
      <c r="GKR247" s="1184"/>
      <c r="GKS247" s="1184"/>
      <c r="GKT247" s="1184"/>
      <c r="GKU247" s="1184"/>
      <c r="GKV247" s="1185"/>
      <c r="GKW247" s="1183" t="s">
        <v>4064</v>
      </c>
      <c r="GKX247" s="1184"/>
      <c r="GKY247" s="1184"/>
      <c r="GKZ247" s="1184"/>
      <c r="GLA247" s="1184"/>
      <c r="GLB247" s="1184"/>
      <c r="GLC247" s="1184"/>
      <c r="GLD247" s="1185"/>
      <c r="GLE247" s="1183" t="s">
        <v>4064</v>
      </c>
      <c r="GLF247" s="1184"/>
      <c r="GLG247" s="1184"/>
      <c r="GLH247" s="1184"/>
      <c r="GLI247" s="1184"/>
      <c r="GLJ247" s="1184"/>
      <c r="GLK247" s="1184"/>
      <c r="GLL247" s="1185"/>
      <c r="GLM247" s="1183" t="s">
        <v>4064</v>
      </c>
      <c r="GLN247" s="1184"/>
      <c r="GLO247" s="1184"/>
      <c r="GLP247" s="1184"/>
      <c r="GLQ247" s="1184"/>
      <c r="GLR247" s="1184"/>
      <c r="GLS247" s="1184"/>
      <c r="GLT247" s="1185"/>
      <c r="GLU247" s="1183" t="s">
        <v>4064</v>
      </c>
      <c r="GLV247" s="1184"/>
      <c r="GLW247" s="1184"/>
      <c r="GLX247" s="1184"/>
      <c r="GLY247" s="1184"/>
      <c r="GLZ247" s="1184"/>
      <c r="GMA247" s="1184"/>
      <c r="GMB247" s="1185"/>
      <c r="GMC247" s="1183" t="s">
        <v>4064</v>
      </c>
      <c r="GMD247" s="1184"/>
      <c r="GME247" s="1184"/>
      <c r="GMF247" s="1184"/>
      <c r="GMG247" s="1184"/>
      <c r="GMH247" s="1184"/>
      <c r="GMI247" s="1184"/>
      <c r="GMJ247" s="1185"/>
      <c r="GMK247" s="1183" t="s">
        <v>4064</v>
      </c>
      <c r="GML247" s="1184"/>
      <c r="GMM247" s="1184"/>
      <c r="GMN247" s="1184"/>
      <c r="GMO247" s="1184"/>
      <c r="GMP247" s="1184"/>
      <c r="GMQ247" s="1184"/>
      <c r="GMR247" s="1185"/>
      <c r="GMS247" s="1183" t="s">
        <v>4064</v>
      </c>
      <c r="GMT247" s="1184"/>
      <c r="GMU247" s="1184"/>
      <c r="GMV247" s="1184"/>
      <c r="GMW247" s="1184"/>
      <c r="GMX247" s="1184"/>
      <c r="GMY247" s="1184"/>
      <c r="GMZ247" s="1185"/>
      <c r="GNA247" s="1183" t="s">
        <v>4064</v>
      </c>
      <c r="GNB247" s="1184"/>
      <c r="GNC247" s="1184"/>
      <c r="GND247" s="1184"/>
      <c r="GNE247" s="1184"/>
      <c r="GNF247" s="1184"/>
      <c r="GNG247" s="1184"/>
      <c r="GNH247" s="1185"/>
      <c r="GNI247" s="1183" t="s">
        <v>4064</v>
      </c>
      <c r="GNJ247" s="1184"/>
      <c r="GNK247" s="1184"/>
      <c r="GNL247" s="1184"/>
      <c r="GNM247" s="1184"/>
      <c r="GNN247" s="1184"/>
      <c r="GNO247" s="1184"/>
      <c r="GNP247" s="1185"/>
      <c r="GNQ247" s="1183" t="s">
        <v>4064</v>
      </c>
      <c r="GNR247" s="1184"/>
      <c r="GNS247" s="1184"/>
      <c r="GNT247" s="1184"/>
      <c r="GNU247" s="1184"/>
      <c r="GNV247" s="1184"/>
      <c r="GNW247" s="1184"/>
      <c r="GNX247" s="1185"/>
      <c r="GNY247" s="1183" t="s">
        <v>4064</v>
      </c>
      <c r="GNZ247" s="1184"/>
      <c r="GOA247" s="1184"/>
      <c r="GOB247" s="1184"/>
      <c r="GOC247" s="1184"/>
      <c r="GOD247" s="1184"/>
      <c r="GOE247" s="1184"/>
      <c r="GOF247" s="1185"/>
      <c r="GOG247" s="1183" t="s">
        <v>4064</v>
      </c>
      <c r="GOH247" s="1184"/>
      <c r="GOI247" s="1184"/>
      <c r="GOJ247" s="1184"/>
      <c r="GOK247" s="1184"/>
      <c r="GOL247" s="1184"/>
      <c r="GOM247" s="1184"/>
      <c r="GON247" s="1185"/>
      <c r="GOO247" s="1183" t="s">
        <v>4064</v>
      </c>
      <c r="GOP247" s="1184"/>
      <c r="GOQ247" s="1184"/>
      <c r="GOR247" s="1184"/>
      <c r="GOS247" s="1184"/>
      <c r="GOT247" s="1184"/>
      <c r="GOU247" s="1184"/>
      <c r="GOV247" s="1185"/>
      <c r="GOW247" s="1183" t="s">
        <v>4064</v>
      </c>
      <c r="GOX247" s="1184"/>
      <c r="GOY247" s="1184"/>
      <c r="GOZ247" s="1184"/>
      <c r="GPA247" s="1184"/>
      <c r="GPB247" s="1184"/>
      <c r="GPC247" s="1184"/>
      <c r="GPD247" s="1185"/>
      <c r="GPE247" s="1183" t="s">
        <v>4064</v>
      </c>
      <c r="GPF247" s="1184"/>
      <c r="GPG247" s="1184"/>
      <c r="GPH247" s="1184"/>
      <c r="GPI247" s="1184"/>
      <c r="GPJ247" s="1184"/>
      <c r="GPK247" s="1184"/>
      <c r="GPL247" s="1185"/>
      <c r="GPM247" s="1183" t="s">
        <v>4064</v>
      </c>
      <c r="GPN247" s="1184"/>
      <c r="GPO247" s="1184"/>
      <c r="GPP247" s="1184"/>
      <c r="GPQ247" s="1184"/>
      <c r="GPR247" s="1184"/>
      <c r="GPS247" s="1184"/>
      <c r="GPT247" s="1185"/>
      <c r="GPU247" s="1183" t="s">
        <v>4064</v>
      </c>
      <c r="GPV247" s="1184"/>
      <c r="GPW247" s="1184"/>
      <c r="GPX247" s="1184"/>
      <c r="GPY247" s="1184"/>
      <c r="GPZ247" s="1184"/>
      <c r="GQA247" s="1184"/>
      <c r="GQB247" s="1185"/>
      <c r="GQC247" s="1183" t="s">
        <v>4064</v>
      </c>
      <c r="GQD247" s="1184"/>
      <c r="GQE247" s="1184"/>
      <c r="GQF247" s="1184"/>
      <c r="GQG247" s="1184"/>
      <c r="GQH247" s="1184"/>
      <c r="GQI247" s="1184"/>
      <c r="GQJ247" s="1185"/>
      <c r="GQK247" s="1183" t="s">
        <v>4064</v>
      </c>
      <c r="GQL247" s="1184"/>
      <c r="GQM247" s="1184"/>
      <c r="GQN247" s="1184"/>
      <c r="GQO247" s="1184"/>
      <c r="GQP247" s="1184"/>
      <c r="GQQ247" s="1184"/>
      <c r="GQR247" s="1185"/>
      <c r="GQS247" s="1183" t="s">
        <v>4064</v>
      </c>
      <c r="GQT247" s="1184"/>
      <c r="GQU247" s="1184"/>
      <c r="GQV247" s="1184"/>
      <c r="GQW247" s="1184"/>
      <c r="GQX247" s="1184"/>
      <c r="GQY247" s="1184"/>
      <c r="GQZ247" s="1185"/>
      <c r="GRA247" s="1183" t="s">
        <v>4064</v>
      </c>
      <c r="GRB247" s="1184"/>
      <c r="GRC247" s="1184"/>
      <c r="GRD247" s="1184"/>
      <c r="GRE247" s="1184"/>
      <c r="GRF247" s="1184"/>
      <c r="GRG247" s="1184"/>
      <c r="GRH247" s="1185"/>
      <c r="GRI247" s="1183" t="s">
        <v>4064</v>
      </c>
      <c r="GRJ247" s="1184"/>
      <c r="GRK247" s="1184"/>
      <c r="GRL247" s="1184"/>
      <c r="GRM247" s="1184"/>
      <c r="GRN247" s="1184"/>
      <c r="GRO247" s="1184"/>
      <c r="GRP247" s="1185"/>
      <c r="GRQ247" s="1183" t="s">
        <v>4064</v>
      </c>
      <c r="GRR247" s="1184"/>
      <c r="GRS247" s="1184"/>
      <c r="GRT247" s="1184"/>
      <c r="GRU247" s="1184"/>
      <c r="GRV247" s="1184"/>
      <c r="GRW247" s="1184"/>
      <c r="GRX247" s="1185"/>
      <c r="GRY247" s="1183" t="s">
        <v>4064</v>
      </c>
      <c r="GRZ247" s="1184"/>
      <c r="GSA247" s="1184"/>
      <c r="GSB247" s="1184"/>
      <c r="GSC247" s="1184"/>
      <c r="GSD247" s="1184"/>
      <c r="GSE247" s="1184"/>
      <c r="GSF247" s="1185"/>
      <c r="GSG247" s="1183" t="s">
        <v>4064</v>
      </c>
      <c r="GSH247" s="1184"/>
      <c r="GSI247" s="1184"/>
      <c r="GSJ247" s="1184"/>
      <c r="GSK247" s="1184"/>
      <c r="GSL247" s="1184"/>
      <c r="GSM247" s="1184"/>
      <c r="GSN247" s="1185"/>
      <c r="GSO247" s="1183" t="s">
        <v>4064</v>
      </c>
      <c r="GSP247" s="1184"/>
      <c r="GSQ247" s="1184"/>
      <c r="GSR247" s="1184"/>
      <c r="GSS247" s="1184"/>
      <c r="GST247" s="1184"/>
      <c r="GSU247" s="1184"/>
      <c r="GSV247" s="1185"/>
      <c r="GSW247" s="1183" t="s">
        <v>4064</v>
      </c>
      <c r="GSX247" s="1184"/>
      <c r="GSY247" s="1184"/>
      <c r="GSZ247" s="1184"/>
      <c r="GTA247" s="1184"/>
      <c r="GTB247" s="1184"/>
      <c r="GTC247" s="1184"/>
      <c r="GTD247" s="1185"/>
      <c r="GTE247" s="1183" t="s">
        <v>4064</v>
      </c>
      <c r="GTF247" s="1184"/>
      <c r="GTG247" s="1184"/>
      <c r="GTH247" s="1184"/>
      <c r="GTI247" s="1184"/>
      <c r="GTJ247" s="1184"/>
      <c r="GTK247" s="1184"/>
      <c r="GTL247" s="1185"/>
      <c r="GTM247" s="1183" t="s">
        <v>4064</v>
      </c>
      <c r="GTN247" s="1184"/>
      <c r="GTO247" s="1184"/>
      <c r="GTP247" s="1184"/>
      <c r="GTQ247" s="1184"/>
      <c r="GTR247" s="1184"/>
      <c r="GTS247" s="1184"/>
      <c r="GTT247" s="1185"/>
      <c r="GTU247" s="1183" t="s">
        <v>4064</v>
      </c>
      <c r="GTV247" s="1184"/>
      <c r="GTW247" s="1184"/>
      <c r="GTX247" s="1184"/>
      <c r="GTY247" s="1184"/>
      <c r="GTZ247" s="1184"/>
      <c r="GUA247" s="1184"/>
      <c r="GUB247" s="1185"/>
      <c r="GUC247" s="1183" t="s">
        <v>4064</v>
      </c>
      <c r="GUD247" s="1184"/>
      <c r="GUE247" s="1184"/>
      <c r="GUF247" s="1184"/>
      <c r="GUG247" s="1184"/>
      <c r="GUH247" s="1184"/>
      <c r="GUI247" s="1184"/>
      <c r="GUJ247" s="1185"/>
      <c r="GUK247" s="1183" t="s">
        <v>4064</v>
      </c>
      <c r="GUL247" s="1184"/>
      <c r="GUM247" s="1184"/>
      <c r="GUN247" s="1184"/>
      <c r="GUO247" s="1184"/>
      <c r="GUP247" s="1184"/>
      <c r="GUQ247" s="1184"/>
      <c r="GUR247" s="1185"/>
      <c r="GUS247" s="1183" t="s">
        <v>4064</v>
      </c>
      <c r="GUT247" s="1184"/>
      <c r="GUU247" s="1184"/>
      <c r="GUV247" s="1184"/>
      <c r="GUW247" s="1184"/>
      <c r="GUX247" s="1184"/>
      <c r="GUY247" s="1184"/>
      <c r="GUZ247" s="1185"/>
      <c r="GVA247" s="1183" t="s">
        <v>4064</v>
      </c>
      <c r="GVB247" s="1184"/>
      <c r="GVC247" s="1184"/>
      <c r="GVD247" s="1184"/>
      <c r="GVE247" s="1184"/>
      <c r="GVF247" s="1184"/>
      <c r="GVG247" s="1184"/>
      <c r="GVH247" s="1185"/>
      <c r="GVI247" s="1183" t="s">
        <v>4064</v>
      </c>
      <c r="GVJ247" s="1184"/>
      <c r="GVK247" s="1184"/>
      <c r="GVL247" s="1184"/>
      <c r="GVM247" s="1184"/>
      <c r="GVN247" s="1184"/>
      <c r="GVO247" s="1184"/>
      <c r="GVP247" s="1185"/>
      <c r="GVQ247" s="1183" t="s">
        <v>4064</v>
      </c>
      <c r="GVR247" s="1184"/>
      <c r="GVS247" s="1184"/>
      <c r="GVT247" s="1184"/>
      <c r="GVU247" s="1184"/>
      <c r="GVV247" s="1184"/>
      <c r="GVW247" s="1184"/>
      <c r="GVX247" s="1185"/>
      <c r="GVY247" s="1183" t="s">
        <v>4064</v>
      </c>
      <c r="GVZ247" s="1184"/>
      <c r="GWA247" s="1184"/>
      <c r="GWB247" s="1184"/>
      <c r="GWC247" s="1184"/>
      <c r="GWD247" s="1184"/>
      <c r="GWE247" s="1184"/>
      <c r="GWF247" s="1185"/>
      <c r="GWG247" s="1183" t="s">
        <v>4064</v>
      </c>
      <c r="GWH247" s="1184"/>
      <c r="GWI247" s="1184"/>
      <c r="GWJ247" s="1184"/>
      <c r="GWK247" s="1184"/>
      <c r="GWL247" s="1184"/>
      <c r="GWM247" s="1184"/>
      <c r="GWN247" s="1185"/>
      <c r="GWO247" s="1183" t="s">
        <v>4064</v>
      </c>
      <c r="GWP247" s="1184"/>
      <c r="GWQ247" s="1184"/>
      <c r="GWR247" s="1184"/>
      <c r="GWS247" s="1184"/>
      <c r="GWT247" s="1184"/>
      <c r="GWU247" s="1184"/>
      <c r="GWV247" s="1185"/>
      <c r="GWW247" s="1183" t="s">
        <v>4064</v>
      </c>
      <c r="GWX247" s="1184"/>
      <c r="GWY247" s="1184"/>
      <c r="GWZ247" s="1184"/>
      <c r="GXA247" s="1184"/>
      <c r="GXB247" s="1184"/>
      <c r="GXC247" s="1184"/>
      <c r="GXD247" s="1185"/>
      <c r="GXE247" s="1183" t="s">
        <v>4064</v>
      </c>
      <c r="GXF247" s="1184"/>
      <c r="GXG247" s="1184"/>
      <c r="GXH247" s="1184"/>
      <c r="GXI247" s="1184"/>
      <c r="GXJ247" s="1184"/>
      <c r="GXK247" s="1184"/>
      <c r="GXL247" s="1185"/>
      <c r="GXM247" s="1183" t="s">
        <v>4064</v>
      </c>
      <c r="GXN247" s="1184"/>
      <c r="GXO247" s="1184"/>
      <c r="GXP247" s="1184"/>
      <c r="GXQ247" s="1184"/>
      <c r="GXR247" s="1184"/>
      <c r="GXS247" s="1184"/>
      <c r="GXT247" s="1185"/>
      <c r="GXU247" s="1183" t="s">
        <v>4064</v>
      </c>
      <c r="GXV247" s="1184"/>
      <c r="GXW247" s="1184"/>
      <c r="GXX247" s="1184"/>
      <c r="GXY247" s="1184"/>
      <c r="GXZ247" s="1184"/>
      <c r="GYA247" s="1184"/>
      <c r="GYB247" s="1185"/>
      <c r="GYC247" s="1183" t="s">
        <v>4064</v>
      </c>
      <c r="GYD247" s="1184"/>
      <c r="GYE247" s="1184"/>
      <c r="GYF247" s="1184"/>
      <c r="GYG247" s="1184"/>
      <c r="GYH247" s="1184"/>
      <c r="GYI247" s="1184"/>
      <c r="GYJ247" s="1185"/>
      <c r="GYK247" s="1183" t="s">
        <v>4064</v>
      </c>
      <c r="GYL247" s="1184"/>
      <c r="GYM247" s="1184"/>
      <c r="GYN247" s="1184"/>
      <c r="GYO247" s="1184"/>
      <c r="GYP247" s="1184"/>
      <c r="GYQ247" s="1184"/>
      <c r="GYR247" s="1185"/>
      <c r="GYS247" s="1183" t="s">
        <v>4064</v>
      </c>
      <c r="GYT247" s="1184"/>
      <c r="GYU247" s="1184"/>
      <c r="GYV247" s="1184"/>
      <c r="GYW247" s="1184"/>
      <c r="GYX247" s="1184"/>
      <c r="GYY247" s="1184"/>
      <c r="GYZ247" s="1185"/>
      <c r="GZA247" s="1183" t="s">
        <v>4064</v>
      </c>
      <c r="GZB247" s="1184"/>
      <c r="GZC247" s="1184"/>
      <c r="GZD247" s="1184"/>
      <c r="GZE247" s="1184"/>
      <c r="GZF247" s="1184"/>
      <c r="GZG247" s="1184"/>
      <c r="GZH247" s="1185"/>
      <c r="GZI247" s="1183" t="s">
        <v>4064</v>
      </c>
      <c r="GZJ247" s="1184"/>
      <c r="GZK247" s="1184"/>
      <c r="GZL247" s="1184"/>
      <c r="GZM247" s="1184"/>
      <c r="GZN247" s="1184"/>
      <c r="GZO247" s="1184"/>
      <c r="GZP247" s="1185"/>
      <c r="GZQ247" s="1183" t="s">
        <v>4064</v>
      </c>
      <c r="GZR247" s="1184"/>
      <c r="GZS247" s="1184"/>
      <c r="GZT247" s="1184"/>
      <c r="GZU247" s="1184"/>
      <c r="GZV247" s="1184"/>
      <c r="GZW247" s="1184"/>
      <c r="GZX247" s="1185"/>
      <c r="GZY247" s="1183" t="s">
        <v>4064</v>
      </c>
      <c r="GZZ247" s="1184"/>
      <c r="HAA247" s="1184"/>
      <c r="HAB247" s="1184"/>
      <c r="HAC247" s="1184"/>
      <c r="HAD247" s="1184"/>
      <c r="HAE247" s="1184"/>
      <c r="HAF247" s="1185"/>
      <c r="HAG247" s="1183" t="s">
        <v>4064</v>
      </c>
      <c r="HAH247" s="1184"/>
      <c r="HAI247" s="1184"/>
      <c r="HAJ247" s="1184"/>
      <c r="HAK247" s="1184"/>
      <c r="HAL247" s="1184"/>
      <c r="HAM247" s="1184"/>
      <c r="HAN247" s="1185"/>
      <c r="HAO247" s="1183" t="s">
        <v>4064</v>
      </c>
      <c r="HAP247" s="1184"/>
      <c r="HAQ247" s="1184"/>
      <c r="HAR247" s="1184"/>
      <c r="HAS247" s="1184"/>
      <c r="HAT247" s="1184"/>
      <c r="HAU247" s="1184"/>
      <c r="HAV247" s="1185"/>
      <c r="HAW247" s="1183" t="s">
        <v>4064</v>
      </c>
      <c r="HAX247" s="1184"/>
      <c r="HAY247" s="1184"/>
      <c r="HAZ247" s="1184"/>
      <c r="HBA247" s="1184"/>
      <c r="HBB247" s="1184"/>
      <c r="HBC247" s="1184"/>
      <c r="HBD247" s="1185"/>
      <c r="HBE247" s="1183" t="s">
        <v>4064</v>
      </c>
      <c r="HBF247" s="1184"/>
      <c r="HBG247" s="1184"/>
      <c r="HBH247" s="1184"/>
      <c r="HBI247" s="1184"/>
      <c r="HBJ247" s="1184"/>
      <c r="HBK247" s="1184"/>
      <c r="HBL247" s="1185"/>
      <c r="HBM247" s="1183" t="s">
        <v>4064</v>
      </c>
      <c r="HBN247" s="1184"/>
      <c r="HBO247" s="1184"/>
      <c r="HBP247" s="1184"/>
      <c r="HBQ247" s="1184"/>
      <c r="HBR247" s="1184"/>
      <c r="HBS247" s="1184"/>
      <c r="HBT247" s="1185"/>
      <c r="HBU247" s="1183" t="s">
        <v>4064</v>
      </c>
      <c r="HBV247" s="1184"/>
      <c r="HBW247" s="1184"/>
      <c r="HBX247" s="1184"/>
      <c r="HBY247" s="1184"/>
      <c r="HBZ247" s="1184"/>
      <c r="HCA247" s="1184"/>
      <c r="HCB247" s="1185"/>
      <c r="HCC247" s="1183" t="s">
        <v>4064</v>
      </c>
      <c r="HCD247" s="1184"/>
      <c r="HCE247" s="1184"/>
      <c r="HCF247" s="1184"/>
      <c r="HCG247" s="1184"/>
      <c r="HCH247" s="1184"/>
      <c r="HCI247" s="1184"/>
      <c r="HCJ247" s="1185"/>
      <c r="HCK247" s="1183" t="s">
        <v>4064</v>
      </c>
      <c r="HCL247" s="1184"/>
      <c r="HCM247" s="1184"/>
      <c r="HCN247" s="1184"/>
      <c r="HCO247" s="1184"/>
      <c r="HCP247" s="1184"/>
      <c r="HCQ247" s="1184"/>
      <c r="HCR247" s="1185"/>
      <c r="HCS247" s="1183" t="s">
        <v>4064</v>
      </c>
      <c r="HCT247" s="1184"/>
      <c r="HCU247" s="1184"/>
      <c r="HCV247" s="1184"/>
      <c r="HCW247" s="1184"/>
      <c r="HCX247" s="1184"/>
      <c r="HCY247" s="1184"/>
      <c r="HCZ247" s="1185"/>
      <c r="HDA247" s="1183" t="s">
        <v>4064</v>
      </c>
      <c r="HDB247" s="1184"/>
      <c r="HDC247" s="1184"/>
      <c r="HDD247" s="1184"/>
      <c r="HDE247" s="1184"/>
      <c r="HDF247" s="1184"/>
      <c r="HDG247" s="1184"/>
      <c r="HDH247" s="1185"/>
      <c r="HDI247" s="1183" t="s">
        <v>4064</v>
      </c>
      <c r="HDJ247" s="1184"/>
      <c r="HDK247" s="1184"/>
      <c r="HDL247" s="1184"/>
      <c r="HDM247" s="1184"/>
      <c r="HDN247" s="1184"/>
      <c r="HDO247" s="1184"/>
      <c r="HDP247" s="1185"/>
      <c r="HDQ247" s="1183" t="s">
        <v>4064</v>
      </c>
      <c r="HDR247" s="1184"/>
      <c r="HDS247" s="1184"/>
      <c r="HDT247" s="1184"/>
      <c r="HDU247" s="1184"/>
      <c r="HDV247" s="1184"/>
      <c r="HDW247" s="1184"/>
      <c r="HDX247" s="1185"/>
      <c r="HDY247" s="1183" t="s">
        <v>4064</v>
      </c>
      <c r="HDZ247" s="1184"/>
      <c r="HEA247" s="1184"/>
      <c r="HEB247" s="1184"/>
      <c r="HEC247" s="1184"/>
      <c r="HED247" s="1184"/>
      <c r="HEE247" s="1184"/>
      <c r="HEF247" s="1185"/>
      <c r="HEG247" s="1183" t="s">
        <v>4064</v>
      </c>
      <c r="HEH247" s="1184"/>
      <c r="HEI247" s="1184"/>
      <c r="HEJ247" s="1184"/>
      <c r="HEK247" s="1184"/>
      <c r="HEL247" s="1184"/>
      <c r="HEM247" s="1184"/>
      <c r="HEN247" s="1185"/>
      <c r="HEO247" s="1183" t="s">
        <v>4064</v>
      </c>
      <c r="HEP247" s="1184"/>
      <c r="HEQ247" s="1184"/>
      <c r="HER247" s="1184"/>
      <c r="HES247" s="1184"/>
      <c r="HET247" s="1184"/>
      <c r="HEU247" s="1184"/>
      <c r="HEV247" s="1185"/>
      <c r="HEW247" s="1183" t="s">
        <v>4064</v>
      </c>
      <c r="HEX247" s="1184"/>
      <c r="HEY247" s="1184"/>
      <c r="HEZ247" s="1184"/>
      <c r="HFA247" s="1184"/>
      <c r="HFB247" s="1184"/>
      <c r="HFC247" s="1184"/>
      <c r="HFD247" s="1185"/>
      <c r="HFE247" s="1183" t="s">
        <v>4064</v>
      </c>
      <c r="HFF247" s="1184"/>
      <c r="HFG247" s="1184"/>
      <c r="HFH247" s="1184"/>
      <c r="HFI247" s="1184"/>
      <c r="HFJ247" s="1184"/>
      <c r="HFK247" s="1184"/>
      <c r="HFL247" s="1185"/>
      <c r="HFM247" s="1183" t="s">
        <v>4064</v>
      </c>
      <c r="HFN247" s="1184"/>
      <c r="HFO247" s="1184"/>
      <c r="HFP247" s="1184"/>
      <c r="HFQ247" s="1184"/>
      <c r="HFR247" s="1184"/>
      <c r="HFS247" s="1184"/>
      <c r="HFT247" s="1185"/>
      <c r="HFU247" s="1183" t="s">
        <v>4064</v>
      </c>
      <c r="HFV247" s="1184"/>
      <c r="HFW247" s="1184"/>
      <c r="HFX247" s="1184"/>
      <c r="HFY247" s="1184"/>
      <c r="HFZ247" s="1184"/>
      <c r="HGA247" s="1184"/>
      <c r="HGB247" s="1185"/>
      <c r="HGC247" s="1183" t="s">
        <v>4064</v>
      </c>
      <c r="HGD247" s="1184"/>
      <c r="HGE247" s="1184"/>
      <c r="HGF247" s="1184"/>
      <c r="HGG247" s="1184"/>
      <c r="HGH247" s="1184"/>
      <c r="HGI247" s="1184"/>
      <c r="HGJ247" s="1185"/>
      <c r="HGK247" s="1183" t="s">
        <v>4064</v>
      </c>
      <c r="HGL247" s="1184"/>
      <c r="HGM247" s="1184"/>
      <c r="HGN247" s="1184"/>
      <c r="HGO247" s="1184"/>
      <c r="HGP247" s="1184"/>
      <c r="HGQ247" s="1184"/>
      <c r="HGR247" s="1185"/>
      <c r="HGS247" s="1183" t="s">
        <v>4064</v>
      </c>
      <c r="HGT247" s="1184"/>
      <c r="HGU247" s="1184"/>
      <c r="HGV247" s="1184"/>
      <c r="HGW247" s="1184"/>
      <c r="HGX247" s="1184"/>
      <c r="HGY247" s="1184"/>
      <c r="HGZ247" s="1185"/>
      <c r="HHA247" s="1183" t="s">
        <v>4064</v>
      </c>
      <c r="HHB247" s="1184"/>
      <c r="HHC247" s="1184"/>
      <c r="HHD247" s="1184"/>
      <c r="HHE247" s="1184"/>
      <c r="HHF247" s="1184"/>
      <c r="HHG247" s="1184"/>
      <c r="HHH247" s="1185"/>
      <c r="HHI247" s="1183" t="s">
        <v>4064</v>
      </c>
      <c r="HHJ247" s="1184"/>
      <c r="HHK247" s="1184"/>
      <c r="HHL247" s="1184"/>
      <c r="HHM247" s="1184"/>
      <c r="HHN247" s="1184"/>
      <c r="HHO247" s="1184"/>
      <c r="HHP247" s="1185"/>
      <c r="HHQ247" s="1183" t="s">
        <v>4064</v>
      </c>
      <c r="HHR247" s="1184"/>
      <c r="HHS247" s="1184"/>
      <c r="HHT247" s="1184"/>
      <c r="HHU247" s="1184"/>
      <c r="HHV247" s="1184"/>
      <c r="HHW247" s="1184"/>
      <c r="HHX247" s="1185"/>
      <c r="HHY247" s="1183" t="s">
        <v>4064</v>
      </c>
      <c r="HHZ247" s="1184"/>
      <c r="HIA247" s="1184"/>
      <c r="HIB247" s="1184"/>
      <c r="HIC247" s="1184"/>
      <c r="HID247" s="1184"/>
      <c r="HIE247" s="1184"/>
      <c r="HIF247" s="1185"/>
      <c r="HIG247" s="1183" t="s">
        <v>4064</v>
      </c>
      <c r="HIH247" s="1184"/>
      <c r="HII247" s="1184"/>
      <c r="HIJ247" s="1184"/>
      <c r="HIK247" s="1184"/>
      <c r="HIL247" s="1184"/>
      <c r="HIM247" s="1184"/>
      <c r="HIN247" s="1185"/>
      <c r="HIO247" s="1183" t="s">
        <v>4064</v>
      </c>
      <c r="HIP247" s="1184"/>
      <c r="HIQ247" s="1184"/>
      <c r="HIR247" s="1184"/>
      <c r="HIS247" s="1184"/>
      <c r="HIT247" s="1184"/>
      <c r="HIU247" s="1184"/>
      <c r="HIV247" s="1185"/>
      <c r="HIW247" s="1183" t="s">
        <v>4064</v>
      </c>
      <c r="HIX247" s="1184"/>
      <c r="HIY247" s="1184"/>
      <c r="HIZ247" s="1184"/>
      <c r="HJA247" s="1184"/>
      <c r="HJB247" s="1184"/>
      <c r="HJC247" s="1184"/>
      <c r="HJD247" s="1185"/>
      <c r="HJE247" s="1183" t="s">
        <v>4064</v>
      </c>
      <c r="HJF247" s="1184"/>
      <c r="HJG247" s="1184"/>
      <c r="HJH247" s="1184"/>
      <c r="HJI247" s="1184"/>
      <c r="HJJ247" s="1184"/>
      <c r="HJK247" s="1184"/>
      <c r="HJL247" s="1185"/>
      <c r="HJM247" s="1183" t="s">
        <v>4064</v>
      </c>
      <c r="HJN247" s="1184"/>
      <c r="HJO247" s="1184"/>
      <c r="HJP247" s="1184"/>
      <c r="HJQ247" s="1184"/>
      <c r="HJR247" s="1184"/>
      <c r="HJS247" s="1184"/>
      <c r="HJT247" s="1185"/>
      <c r="HJU247" s="1183" t="s">
        <v>4064</v>
      </c>
      <c r="HJV247" s="1184"/>
      <c r="HJW247" s="1184"/>
      <c r="HJX247" s="1184"/>
      <c r="HJY247" s="1184"/>
      <c r="HJZ247" s="1184"/>
      <c r="HKA247" s="1184"/>
      <c r="HKB247" s="1185"/>
      <c r="HKC247" s="1183" t="s">
        <v>4064</v>
      </c>
      <c r="HKD247" s="1184"/>
      <c r="HKE247" s="1184"/>
      <c r="HKF247" s="1184"/>
      <c r="HKG247" s="1184"/>
      <c r="HKH247" s="1184"/>
      <c r="HKI247" s="1184"/>
      <c r="HKJ247" s="1185"/>
      <c r="HKK247" s="1183" t="s">
        <v>4064</v>
      </c>
      <c r="HKL247" s="1184"/>
      <c r="HKM247" s="1184"/>
      <c r="HKN247" s="1184"/>
      <c r="HKO247" s="1184"/>
      <c r="HKP247" s="1184"/>
      <c r="HKQ247" s="1184"/>
      <c r="HKR247" s="1185"/>
      <c r="HKS247" s="1183" t="s">
        <v>4064</v>
      </c>
      <c r="HKT247" s="1184"/>
      <c r="HKU247" s="1184"/>
      <c r="HKV247" s="1184"/>
      <c r="HKW247" s="1184"/>
      <c r="HKX247" s="1184"/>
      <c r="HKY247" s="1184"/>
      <c r="HKZ247" s="1185"/>
      <c r="HLA247" s="1183" t="s">
        <v>4064</v>
      </c>
      <c r="HLB247" s="1184"/>
      <c r="HLC247" s="1184"/>
      <c r="HLD247" s="1184"/>
      <c r="HLE247" s="1184"/>
      <c r="HLF247" s="1184"/>
      <c r="HLG247" s="1184"/>
      <c r="HLH247" s="1185"/>
      <c r="HLI247" s="1183" t="s">
        <v>4064</v>
      </c>
      <c r="HLJ247" s="1184"/>
      <c r="HLK247" s="1184"/>
      <c r="HLL247" s="1184"/>
      <c r="HLM247" s="1184"/>
      <c r="HLN247" s="1184"/>
      <c r="HLO247" s="1184"/>
      <c r="HLP247" s="1185"/>
      <c r="HLQ247" s="1183" t="s">
        <v>4064</v>
      </c>
      <c r="HLR247" s="1184"/>
      <c r="HLS247" s="1184"/>
      <c r="HLT247" s="1184"/>
      <c r="HLU247" s="1184"/>
      <c r="HLV247" s="1184"/>
      <c r="HLW247" s="1184"/>
      <c r="HLX247" s="1185"/>
      <c r="HLY247" s="1183" t="s">
        <v>4064</v>
      </c>
      <c r="HLZ247" s="1184"/>
      <c r="HMA247" s="1184"/>
      <c r="HMB247" s="1184"/>
      <c r="HMC247" s="1184"/>
      <c r="HMD247" s="1184"/>
      <c r="HME247" s="1184"/>
      <c r="HMF247" s="1185"/>
      <c r="HMG247" s="1183" t="s">
        <v>4064</v>
      </c>
      <c r="HMH247" s="1184"/>
      <c r="HMI247" s="1184"/>
      <c r="HMJ247" s="1184"/>
      <c r="HMK247" s="1184"/>
      <c r="HML247" s="1184"/>
      <c r="HMM247" s="1184"/>
      <c r="HMN247" s="1185"/>
      <c r="HMO247" s="1183" t="s">
        <v>4064</v>
      </c>
      <c r="HMP247" s="1184"/>
      <c r="HMQ247" s="1184"/>
      <c r="HMR247" s="1184"/>
      <c r="HMS247" s="1184"/>
      <c r="HMT247" s="1184"/>
      <c r="HMU247" s="1184"/>
      <c r="HMV247" s="1185"/>
      <c r="HMW247" s="1183" t="s">
        <v>4064</v>
      </c>
      <c r="HMX247" s="1184"/>
      <c r="HMY247" s="1184"/>
      <c r="HMZ247" s="1184"/>
      <c r="HNA247" s="1184"/>
      <c r="HNB247" s="1184"/>
      <c r="HNC247" s="1184"/>
      <c r="HND247" s="1185"/>
      <c r="HNE247" s="1183" t="s">
        <v>4064</v>
      </c>
      <c r="HNF247" s="1184"/>
      <c r="HNG247" s="1184"/>
      <c r="HNH247" s="1184"/>
      <c r="HNI247" s="1184"/>
      <c r="HNJ247" s="1184"/>
      <c r="HNK247" s="1184"/>
      <c r="HNL247" s="1185"/>
      <c r="HNM247" s="1183" t="s">
        <v>4064</v>
      </c>
      <c r="HNN247" s="1184"/>
      <c r="HNO247" s="1184"/>
      <c r="HNP247" s="1184"/>
      <c r="HNQ247" s="1184"/>
      <c r="HNR247" s="1184"/>
      <c r="HNS247" s="1184"/>
      <c r="HNT247" s="1185"/>
      <c r="HNU247" s="1183" t="s">
        <v>4064</v>
      </c>
      <c r="HNV247" s="1184"/>
      <c r="HNW247" s="1184"/>
      <c r="HNX247" s="1184"/>
      <c r="HNY247" s="1184"/>
      <c r="HNZ247" s="1184"/>
      <c r="HOA247" s="1184"/>
      <c r="HOB247" s="1185"/>
      <c r="HOC247" s="1183" t="s">
        <v>4064</v>
      </c>
      <c r="HOD247" s="1184"/>
      <c r="HOE247" s="1184"/>
      <c r="HOF247" s="1184"/>
      <c r="HOG247" s="1184"/>
      <c r="HOH247" s="1184"/>
      <c r="HOI247" s="1184"/>
      <c r="HOJ247" s="1185"/>
      <c r="HOK247" s="1183" t="s">
        <v>4064</v>
      </c>
      <c r="HOL247" s="1184"/>
      <c r="HOM247" s="1184"/>
      <c r="HON247" s="1184"/>
      <c r="HOO247" s="1184"/>
      <c r="HOP247" s="1184"/>
      <c r="HOQ247" s="1184"/>
      <c r="HOR247" s="1185"/>
      <c r="HOS247" s="1183" t="s">
        <v>4064</v>
      </c>
      <c r="HOT247" s="1184"/>
      <c r="HOU247" s="1184"/>
      <c r="HOV247" s="1184"/>
      <c r="HOW247" s="1184"/>
      <c r="HOX247" s="1184"/>
      <c r="HOY247" s="1184"/>
      <c r="HOZ247" s="1185"/>
      <c r="HPA247" s="1183" t="s">
        <v>4064</v>
      </c>
      <c r="HPB247" s="1184"/>
      <c r="HPC247" s="1184"/>
      <c r="HPD247" s="1184"/>
      <c r="HPE247" s="1184"/>
      <c r="HPF247" s="1184"/>
      <c r="HPG247" s="1184"/>
      <c r="HPH247" s="1185"/>
      <c r="HPI247" s="1183" t="s">
        <v>4064</v>
      </c>
      <c r="HPJ247" s="1184"/>
      <c r="HPK247" s="1184"/>
      <c r="HPL247" s="1184"/>
      <c r="HPM247" s="1184"/>
      <c r="HPN247" s="1184"/>
      <c r="HPO247" s="1184"/>
      <c r="HPP247" s="1185"/>
      <c r="HPQ247" s="1183" t="s">
        <v>4064</v>
      </c>
      <c r="HPR247" s="1184"/>
      <c r="HPS247" s="1184"/>
      <c r="HPT247" s="1184"/>
      <c r="HPU247" s="1184"/>
      <c r="HPV247" s="1184"/>
      <c r="HPW247" s="1184"/>
      <c r="HPX247" s="1185"/>
      <c r="HPY247" s="1183" t="s">
        <v>4064</v>
      </c>
      <c r="HPZ247" s="1184"/>
      <c r="HQA247" s="1184"/>
      <c r="HQB247" s="1184"/>
      <c r="HQC247" s="1184"/>
      <c r="HQD247" s="1184"/>
      <c r="HQE247" s="1184"/>
      <c r="HQF247" s="1185"/>
      <c r="HQG247" s="1183" t="s">
        <v>4064</v>
      </c>
      <c r="HQH247" s="1184"/>
      <c r="HQI247" s="1184"/>
      <c r="HQJ247" s="1184"/>
      <c r="HQK247" s="1184"/>
      <c r="HQL247" s="1184"/>
      <c r="HQM247" s="1184"/>
      <c r="HQN247" s="1185"/>
      <c r="HQO247" s="1183" t="s">
        <v>4064</v>
      </c>
      <c r="HQP247" s="1184"/>
      <c r="HQQ247" s="1184"/>
      <c r="HQR247" s="1184"/>
      <c r="HQS247" s="1184"/>
      <c r="HQT247" s="1184"/>
      <c r="HQU247" s="1184"/>
      <c r="HQV247" s="1185"/>
      <c r="HQW247" s="1183" t="s">
        <v>4064</v>
      </c>
      <c r="HQX247" s="1184"/>
      <c r="HQY247" s="1184"/>
      <c r="HQZ247" s="1184"/>
      <c r="HRA247" s="1184"/>
      <c r="HRB247" s="1184"/>
      <c r="HRC247" s="1184"/>
      <c r="HRD247" s="1185"/>
      <c r="HRE247" s="1183" t="s">
        <v>4064</v>
      </c>
      <c r="HRF247" s="1184"/>
      <c r="HRG247" s="1184"/>
      <c r="HRH247" s="1184"/>
      <c r="HRI247" s="1184"/>
      <c r="HRJ247" s="1184"/>
      <c r="HRK247" s="1184"/>
      <c r="HRL247" s="1185"/>
      <c r="HRM247" s="1183" t="s">
        <v>4064</v>
      </c>
      <c r="HRN247" s="1184"/>
      <c r="HRO247" s="1184"/>
      <c r="HRP247" s="1184"/>
      <c r="HRQ247" s="1184"/>
      <c r="HRR247" s="1184"/>
      <c r="HRS247" s="1184"/>
      <c r="HRT247" s="1185"/>
      <c r="HRU247" s="1183" t="s">
        <v>4064</v>
      </c>
      <c r="HRV247" s="1184"/>
      <c r="HRW247" s="1184"/>
      <c r="HRX247" s="1184"/>
      <c r="HRY247" s="1184"/>
      <c r="HRZ247" s="1184"/>
      <c r="HSA247" s="1184"/>
      <c r="HSB247" s="1185"/>
      <c r="HSC247" s="1183" t="s">
        <v>4064</v>
      </c>
      <c r="HSD247" s="1184"/>
      <c r="HSE247" s="1184"/>
      <c r="HSF247" s="1184"/>
      <c r="HSG247" s="1184"/>
      <c r="HSH247" s="1184"/>
      <c r="HSI247" s="1184"/>
      <c r="HSJ247" s="1185"/>
      <c r="HSK247" s="1183" t="s">
        <v>4064</v>
      </c>
      <c r="HSL247" s="1184"/>
      <c r="HSM247" s="1184"/>
      <c r="HSN247" s="1184"/>
      <c r="HSO247" s="1184"/>
      <c r="HSP247" s="1184"/>
      <c r="HSQ247" s="1184"/>
      <c r="HSR247" s="1185"/>
      <c r="HSS247" s="1183" t="s">
        <v>4064</v>
      </c>
      <c r="HST247" s="1184"/>
      <c r="HSU247" s="1184"/>
      <c r="HSV247" s="1184"/>
      <c r="HSW247" s="1184"/>
      <c r="HSX247" s="1184"/>
      <c r="HSY247" s="1184"/>
      <c r="HSZ247" s="1185"/>
      <c r="HTA247" s="1183" t="s">
        <v>4064</v>
      </c>
      <c r="HTB247" s="1184"/>
      <c r="HTC247" s="1184"/>
      <c r="HTD247" s="1184"/>
      <c r="HTE247" s="1184"/>
      <c r="HTF247" s="1184"/>
      <c r="HTG247" s="1184"/>
      <c r="HTH247" s="1185"/>
      <c r="HTI247" s="1183" t="s">
        <v>4064</v>
      </c>
      <c r="HTJ247" s="1184"/>
      <c r="HTK247" s="1184"/>
      <c r="HTL247" s="1184"/>
      <c r="HTM247" s="1184"/>
      <c r="HTN247" s="1184"/>
      <c r="HTO247" s="1184"/>
      <c r="HTP247" s="1185"/>
      <c r="HTQ247" s="1183" t="s">
        <v>4064</v>
      </c>
      <c r="HTR247" s="1184"/>
      <c r="HTS247" s="1184"/>
      <c r="HTT247" s="1184"/>
      <c r="HTU247" s="1184"/>
      <c r="HTV247" s="1184"/>
      <c r="HTW247" s="1184"/>
      <c r="HTX247" s="1185"/>
      <c r="HTY247" s="1183" t="s">
        <v>4064</v>
      </c>
      <c r="HTZ247" s="1184"/>
      <c r="HUA247" s="1184"/>
      <c r="HUB247" s="1184"/>
      <c r="HUC247" s="1184"/>
      <c r="HUD247" s="1184"/>
      <c r="HUE247" s="1184"/>
      <c r="HUF247" s="1185"/>
      <c r="HUG247" s="1183" t="s">
        <v>4064</v>
      </c>
      <c r="HUH247" s="1184"/>
      <c r="HUI247" s="1184"/>
      <c r="HUJ247" s="1184"/>
      <c r="HUK247" s="1184"/>
      <c r="HUL247" s="1184"/>
      <c r="HUM247" s="1184"/>
      <c r="HUN247" s="1185"/>
      <c r="HUO247" s="1183" t="s">
        <v>4064</v>
      </c>
      <c r="HUP247" s="1184"/>
      <c r="HUQ247" s="1184"/>
      <c r="HUR247" s="1184"/>
      <c r="HUS247" s="1184"/>
      <c r="HUT247" s="1184"/>
      <c r="HUU247" s="1184"/>
      <c r="HUV247" s="1185"/>
      <c r="HUW247" s="1183" t="s">
        <v>4064</v>
      </c>
      <c r="HUX247" s="1184"/>
      <c r="HUY247" s="1184"/>
      <c r="HUZ247" s="1184"/>
      <c r="HVA247" s="1184"/>
      <c r="HVB247" s="1184"/>
      <c r="HVC247" s="1184"/>
      <c r="HVD247" s="1185"/>
      <c r="HVE247" s="1183" t="s">
        <v>4064</v>
      </c>
      <c r="HVF247" s="1184"/>
      <c r="HVG247" s="1184"/>
      <c r="HVH247" s="1184"/>
      <c r="HVI247" s="1184"/>
      <c r="HVJ247" s="1184"/>
      <c r="HVK247" s="1184"/>
      <c r="HVL247" s="1185"/>
      <c r="HVM247" s="1183" t="s">
        <v>4064</v>
      </c>
      <c r="HVN247" s="1184"/>
      <c r="HVO247" s="1184"/>
      <c r="HVP247" s="1184"/>
      <c r="HVQ247" s="1184"/>
      <c r="HVR247" s="1184"/>
      <c r="HVS247" s="1184"/>
      <c r="HVT247" s="1185"/>
      <c r="HVU247" s="1183" t="s">
        <v>4064</v>
      </c>
      <c r="HVV247" s="1184"/>
      <c r="HVW247" s="1184"/>
      <c r="HVX247" s="1184"/>
      <c r="HVY247" s="1184"/>
      <c r="HVZ247" s="1184"/>
      <c r="HWA247" s="1184"/>
      <c r="HWB247" s="1185"/>
      <c r="HWC247" s="1183" t="s">
        <v>4064</v>
      </c>
      <c r="HWD247" s="1184"/>
      <c r="HWE247" s="1184"/>
      <c r="HWF247" s="1184"/>
      <c r="HWG247" s="1184"/>
      <c r="HWH247" s="1184"/>
      <c r="HWI247" s="1184"/>
      <c r="HWJ247" s="1185"/>
      <c r="HWK247" s="1183" t="s">
        <v>4064</v>
      </c>
      <c r="HWL247" s="1184"/>
      <c r="HWM247" s="1184"/>
      <c r="HWN247" s="1184"/>
      <c r="HWO247" s="1184"/>
      <c r="HWP247" s="1184"/>
      <c r="HWQ247" s="1184"/>
      <c r="HWR247" s="1185"/>
      <c r="HWS247" s="1183" t="s">
        <v>4064</v>
      </c>
      <c r="HWT247" s="1184"/>
      <c r="HWU247" s="1184"/>
      <c r="HWV247" s="1184"/>
      <c r="HWW247" s="1184"/>
      <c r="HWX247" s="1184"/>
      <c r="HWY247" s="1184"/>
      <c r="HWZ247" s="1185"/>
      <c r="HXA247" s="1183" t="s">
        <v>4064</v>
      </c>
      <c r="HXB247" s="1184"/>
      <c r="HXC247" s="1184"/>
      <c r="HXD247" s="1184"/>
      <c r="HXE247" s="1184"/>
      <c r="HXF247" s="1184"/>
      <c r="HXG247" s="1184"/>
      <c r="HXH247" s="1185"/>
      <c r="HXI247" s="1183" t="s">
        <v>4064</v>
      </c>
      <c r="HXJ247" s="1184"/>
      <c r="HXK247" s="1184"/>
      <c r="HXL247" s="1184"/>
      <c r="HXM247" s="1184"/>
      <c r="HXN247" s="1184"/>
      <c r="HXO247" s="1184"/>
      <c r="HXP247" s="1185"/>
      <c r="HXQ247" s="1183" t="s">
        <v>4064</v>
      </c>
      <c r="HXR247" s="1184"/>
      <c r="HXS247" s="1184"/>
      <c r="HXT247" s="1184"/>
      <c r="HXU247" s="1184"/>
      <c r="HXV247" s="1184"/>
      <c r="HXW247" s="1184"/>
      <c r="HXX247" s="1185"/>
      <c r="HXY247" s="1183" t="s">
        <v>4064</v>
      </c>
      <c r="HXZ247" s="1184"/>
      <c r="HYA247" s="1184"/>
      <c r="HYB247" s="1184"/>
      <c r="HYC247" s="1184"/>
      <c r="HYD247" s="1184"/>
      <c r="HYE247" s="1184"/>
      <c r="HYF247" s="1185"/>
      <c r="HYG247" s="1183" t="s">
        <v>4064</v>
      </c>
      <c r="HYH247" s="1184"/>
      <c r="HYI247" s="1184"/>
      <c r="HYJ247" s="1184"/>
      <c r="HYK247" s="1184"/>
      <c r="HYL247" s="1184"/>
      <c r="HYM247" s="1184"/>
      <c r="HYN247" s="1185"/>
      <c r="HYO247" s="1183" t="s">
        <v>4064</v>
      </c>
      <c r="HYP247" s="1184"/>
      <c r="HYQ247" s="1184"/>
      <c r="HYR247" s="1184"/>
      <c r="HYS247" s="1184"/>
      <c r="HYT247" s="1184"/>
      <c r="HYU247" s="1184"/>
      <c r="HYV247" s="1185"/>
      <c r="HYW247" s="1183" t="s">
        <v>4064</v>
      </c>
      <c r="HYX247" s="1184"/>
      <c r="HYY247" s="1184"/>
      <c r="HYZ247" s="1184"/>
      <c r="HZA247" s="1184"/>
      <c r="HZB247" s="1184"/>
      <c r="HZC247" s="1184"/>
      <c r="HZD247" s="1185"/>
      <c r="HZE247" s="1183" t="s">
        <v>4064</v>
      </c>
      <c r="HZF247" s="1184"/>
      <c r="HZG247" s="1184"/>
      <c r="HZH247" s="1184"/>
      <c r="HZI247" s="1184"/>
      <c r="HZJ247" s="1184"/>
      <c r="HZK247" s="1184"/>
      <c r="HZL247" s="1185"/>
      <c r="HZM247" s="1183" t="s">
        <v>4064</v>
      </c>
      <c r="HZN247" s="1184"/>
      <c r="HZO247" s="1184"/>
      <c r="HZP247" s="1184"/>
      <c r="HZQ247" s="1184"/>
      <c r="HZR247" s="1184"/>
      <c r="HZS247" s="1184"/>
      <c r="HZT247" s="1185"/>
      <c r="HZU247" s="1183" t="s">
        <v>4064</v>
      </c>
      <c r="HZV247" s="1184"/>
      <c r="HZW247" s="1184"/>
      <c r="HZX247" s="1184"/>
      <c r="HZY247" s="1184"/>
      <c r="HZZ247" s="1184"/>
      <c r="IAA247" s="1184"/>
      <c r="IAB247" s="1185"/>
      <c r="IAC247" s="1183" t="s">
        <v>4064</v>
      </c>
      <c r="IAD247" s="1184"/>
      <c r="IAE247" s="1184"/>
      <c r="IAF247" s="1184"/>
      <c r="IAG247" s="1184"/>
      <c r="IAH247" s="1184"/>
      <c r="IAI247" s="1184"/>
      <c r="IAJ247" s="1185"/>
      <c r="IAK247" s="1183" t="s">
        <v>4064</v>
      </c>
      <c r="IAL247" s="1184"/>
      <c r="IAM247" s="1184"/>
      <c r="IAN247" s="1184"/>
      <c r="IAO247" s="1184"/>
      <c r="IAP247" s="1184"/>
      <c r="IAQ247" s="1184"/>
      <c r="IAR247" s="1185"/>
      <c r="IAS247" s="1183" t="s">
        <v>4064</v>
      </c>
      <c r="IAT247" s="1184"/>
      <c r="IAU247" s="1184"/>
      <c r="IAV247" s="1184"/>
      <c r="IAW247" s="1184"/>
      <c r="IAX247" s="1184"/>
      <c r="IAY247" s="1184"/>
      <c r="IAZ247" s="1185"/>
      <c r="IBA247" s="1183" t="s">
        <v>4064</v>
      </c>
      <c r="IBB247" s="1184"/>
      <c r="IBC247" s="1184"/>
      <c r="IBD247" s="1184"/>
      <c r="IBE247" s="1184"/>
      <c r="IBF247" s="1184"/>
      <c r="IBG247" s="1184"/>
      <c r="IBH247" s="1185"/>
      <c r="IBI247" s="1183" t="s">
        <v>4064</v>
      </c>
      <c r="IBJ247" s="1184"/>
      <c r="IBK247" s="1184"/>
      <c r="IBL247" s="1184"/>
      <c r="IBM247" s="1184"/>
      <c r="IBN247" s="1184"/>
      <c r="IBO247" s="1184"/>
      <c r="IBP247" s="1185"/>
      <c r="IBQ247" s="1183" t="s">
        <v>4064</v>
      </c>
      <c r="IBR247" s="1184"/>
      <c r="IBS247" s="1184"/>
      <c r="IBT247" s="1184"/>
      <c r="IBU247" s="1184"/>
      <c r="IBV247" s="1184"/>
      <c r="IBW247" s="1184"/>
      <c r="IBX247" s="1185"/>
      <c r="IBY247" s="1183" t="s">
        <v>4064</v>
      </c>
      <c r="IBZ247" s="1184"/>
      <c r="ICA247" s="1184"/>
      <c r="ICB247" s="1184"/>
      <c r="ICC247" s="1184"/>
      <c r="ICD247" s="1184"/>
      <c r="ICE247" s="1184"/>
      <c r="ICF247" s="1185"/>
      <c r="ICG247" s="1183" t="s">
        <v>4064</v>
      </c>
      <c r="ICH247" s="1184"/>
      <c r="ICI247" s="1184"/>
      <c r="ICJ247" s="1184"/>
      <c r="ICK247" s="1184"/>
      <c r="ICL247" s="1184"/>
      <c r="ICM247" s="1184"/>
      <c r="ICN247" s="1185"/>
      <c r="ICO247" s="1183" t="s">
        <v>4064</v>
      </c>
      <c r="ICP247" s="1184"/>
      <c r="ICQ247" s="1184"/>
      <c r="ICR247" s="1184"/>
      <c r="ICS247" s="1184"/>
      <c r="ICT247" s="1184"/>
      <c r="ICU247" s="1184"/>
      <c r="ICV247" s="1185"/>
      <c r="ICW247" s="1183" t="s">
        <v>4064</v>
      </c>
      <c r="ICX247" s="1184"/>
      <c r="ICY247" s="1184"/>
      <c r="ICZ247" s="1184"/>
      <c r="IDA247" s="1184"/>
      <c r="IDB247" s="1184"/>
      <c r="IDC247" s="1184"/>
      <c r="IDD247" s="1185"/>
      <c r="IDE247" s="1183" t="s">
        <v>4064</v>
      </c>
      <c r="IDF247" s="1184"/>
      <c r="IDG247" s="1184"/>
      <c r="IDH247" s="1184"/>
      <c r="IDI247" s="1184"/>
      <c r="IDJ247" s="1184"/>
      <c r="IDK247" s="1184"/>
      <c r="IDL247" s="1185"/>
      <c r="IDM247" s="1183" t="s">
        <v>4064</v>
      </c>
      <c r="IDN247" s="1184"/>
      <c r="IDO247" s="1184"/>
      <c r="IDP247" s="1184"/>
      <c r="IDQ247" s="1184"/>
      <c r="IDR247" s="1184"/>
      <c r="IDS247" s="1184"/>
      <c r="IDT247" s="1185"/>
      <c r="IDU247" s="1183" t="s">
        <v>4064</v>
      </c>
      <c r="IDV247" s="1184"/>
      <c r="IDW247" s="1184"/>
      <c r="IDX247" s="1184"/>
      <c r="IDY247" s="1184"/>
      <c r="IDZ247" s="1184"/>
      <c r="IEA247" s="1184"/>
      <c r="IEB247" s="1185"/>
      <c r="IEC247" s="1183" t="s">
        <v>4064</v>
      </c>
      <c r="IED247" s="1184"/>
      <c r="IEE247" s="1184"/>
      <c r="IEF247" s="1184"/>
      <c r="IEG247" s="1184"/>
      <c r="IEH247" s="1184"/>
      <c r="IEI247" s="1184"/>
      <c r="IEJ247" s="1185"/>
      <c r="IEK247" s="1183" t="s">
        <v>4064</v>
      </c>
      <c r="IEL247" s="1184"/>
      <c r="IEM247" s="1184"/>
      <c r="IEN247" s="1184"/>
      <c r="IEO247" s="1184"/>
      <c r="IEP247" s="1184"/>
      <c r="IEQ247" s="1184"/>
      <c r="IER247" s="1185"/>
      <c r="IES247" s="1183" t="s">
        <v>4064</v>
      </c>
      <c r="IET247" s="1184"/>
      <c r="IEU247" s="1184"/>
      <c r="IEV247" s="1184"/>
      <c r="IEW247" s="1184"/>
      <c r="IEX247" s="1184"/>
      <c r="IEY247" s="1184"/>
      <c r="IEZ247" s="1185"/>
      <c r="IFA247" s="1183" t="s">
        <v>4064</v>
      </c>
      <c r="IFB247" s="1184"/>
      <c r="IFC247" s="1184"/>
      <c r="IFD247" s="1184"/>
      <c r="IFE247" s="1184"/>
      <c r="IFF247" s="1184"/>
      <c r="IFG247" s="1184"/>
      <c r="IFH247" s="1185"/>
      <c r="IFI247" s="1183" t="s">
        <v>4064</v>
      </c>
      <c r="IFJ247" s="1184"/>
      <c r="IFK247" s="1184"/>
      <c r="IFL247" s="1184"/>
      <c r="IFM247" s="1184"/>
      <c r="IFN247" s="1184"/>
      <c r="IFO247" s="1184"/>
      <c r="IFP247" s="1185"/>
      <c r="IFQ247" s="1183" t="s">
        <v>4064</v>
      </c>
      <c r="IFR247" s="1184"/>
      <c r="IFS247" s="1184"/>
      <c r="IFT247" s="1184"/>
      <c r="IFU247" s="1184"/>
      <c r="IFV247" s="1184"/>
      <c r="IFW247" s="1184"/>
      <c r="IFX247" s="1185"/>
      <c r="IFY247" s="1183" t="s">
        <v>4064</v>
      </c>
      <c r="IFZ247" s="1184"/>
      <c r="IGA247" s="1184"/>
      <c r="IGB247" s="1184"/>
      <c r="IGC247" s="1184"/>
      <c r="IGD247" s="1184"/>
      <c r="IGE247" s="1184"/>
      <c r="IGF247" s="1185"/>
      <c r="IGG247" s="1183" t="s">
        <v>4064</v>
      </c>
      <c r="IGH247" s="1184"/>
      <c r="IGI247" s="1184"/>
      <c r="IGJ247" s="1184"/>
      <c r="IGK247" s="1184"/>
      <c r="IGL247" s="1184"/>
      <c r="IGM247" s="1184"/>
      <c r="IGN247" s="1185"/>
      <c r="IGO247" s="1183" t="s">
        <v>4064</v>
      </c>
      <c r="IGP247" s="1184"/>
      <c r="IGQ247" s="1184"/>
      <c r="IGR247" s="1184"/>
      <c r="IGS247" s="1184"/>
      <c r="IGT247" s="1184"/>
      <c r="IGU247" s="1184"/>
      <c r="IGV247" s="1185"/>
      <c r="IGW247" s="1183" t="s">
        <v>4064</v>
      </c>
      <c r="IGX247" s="1184"/>
      <c r="IGY247" s="1184"/>
      <c r="IGZ247" s="1184"/>
      <c r="IHA247" s="1184"/>
      <c r="IHB247" s="1184"/>
      <c r="IHC247" s="1184"/>
      <c r="IHD247" s="1185"/>
      <c r="IHE247" s="1183" t="s">
        <v>4064</v>
      </c>
      <c r="IHF247" s="1184"/>
      <c r="IHG247" s="1184"/>
      <c r="IHH247" s="1184"/>
      <c r="IHI247" s="1184"/>
      <c r="IHJ247" s="1184"/>
      <c r="IHK247" s="1184"/>
      <c r="IHL247" s="1185"/>
      <c r="IHM247" s="1183" t="s">
        <v>4064</v>
      </c>
      <c r="IHN247" s="1184"/>
      <c r="IHO247" s="1184"/>
      <c r="IHP247" s="1184"/>
      <c r="IHQ247" s="1184"/>
      <c r="IHR247" s="1184"/>
      <c r="IHS247" s="1184"/>
      <c r="IHT247" s="1185"/>
      <c r="IHU247" s="1183" t="s">
        <v>4064</v>
      </c>
      <c r="IHV247" s="1184"/>
      <c r="IHW247" s="1184"/>
      <c r="IHX247" s="1184"/>
      <c r="IHY247" s="1184"/>
      <c r="IHZ247" s="1184"/>
      <c r="IIA247" s="1184"/>
      <c r="IIB247" s="1185"/>
      <c r="IIC247" s="1183" t="s">
        <v>4064</v>
      </c>
      <c r="IID247" s="1184"/>
      <c r="IIE247" s="1184"/>
      <c r="IIF247" s="1184"/>
      <c r="IIG247" s="1184"/>
      <c r="IIH247" s="1184"/>
      <c r="III247" s="1184"/>
      <c r="IIJ247" s="1185"/>
      <c r="IIK247" s="1183" t="s">
        <v>4064</v>
      </c>
      <c r="IIL247" s="1184"/>
      <c r="IIM247" s="1184"/>
      <c r="IIN247" s="1184"/>
      <c r="IIO247" s="1184"/>
      <c r="IIP247" s="1184"/>
      <c r="IIQ247" s="1184"/>
      <c r="IIR247" s="1185"/>
      <c r="IIS247" s="1183" t="s">
        <v>4064</v>
      </c>
      <c r="IIT247" s="1184"/>
      <c r="IIU247" s="1184"/>
      <c r="IIV247" s="1184"/>
      <c r="IIW247" s="1184"/>
      <c r="IIX247" s="1184"/>
      <c r="IIY247" s="1184"/>
      <c r="IIZ247" s="1185"/>
      <c r="IJA247" s="1183" t="s">
        <v>4064</v>
      </c>
      <c r="IJB247" s="1184"/>
      <c r="IJC247" s="1184"/>
      <c r="IJD247" s="1184"/>
      <c r="IJE247" s="1184"/>
      <c r="IJF247" s="1184"/>
      <c r="IJG247" s="1184"/>
      <c r="IJH247" s="1185"/>
      <c r="IJI247" s="1183" t="s">
        <v>4064</v>
      </c>
      <c r="IJJ247" s="1184"/>
      <c r="IJK247" s="1184"/>
      <c r="IJL247" s="1184"/>
      <c r="IJM247" s="1184"/>
      <c r="IJN247" s="1184"/>
      <c r="IJO247" s="1184"/>
      <c r="IJP247" s="1185"/>
      <c r="IJQ247" s="1183" t="s">
        <v>4064</v>
      </c>
      <c r="IJR247" s="1184"/>
      <c r="IJS247" s="1184"/>
      <c r="IJT247" s="1184"/>
      <c r="IJU247" s="1184"/>
      <c r="IJV247" s="1184"/>
      <c r="IJW247" s="1184"/>
      <c r="IJX247" s="1185"/>
      <c r="IJY247" s="1183" t="s">
        <v>4064</v>
      </c>
      <c r="IJZ247" s="1184"/>
      <c r="IKA247" s="1184"/>
      <c r="IKB247" s="1184"/>
      <c r="IKC247" s="1184"/>
      <c r="IKD247" s="1184"/>
      <c r="IKE247" s="1184"/>
      <c r="IKF247" s="1185"/>
      <c r="IKG247" s="1183" t="s">
        <v>4064</v>
      </c>
      <c r="IKH247" s="1184"/>
      <c r="IKI247" s="1184"/>
      <c r="IKJ247" s="1184"/>
      <c r="IKK247" s="1184"/>
      <c r="IKL247" s="1184"/>
      <c r="IKM247" s="1184"/>
      <c r="IKN247" s="1185"/>
      <c r="IKO247" s="1183" t="s">
        <v>4064</v>
      </c>
      <c r="IKP247" s="1184"/>
      <c r="IKQ247" s="1184"/>
      <c r="IKR247" s="1184"/>
      <c r="IKS247" s="1184"/>
      <c r="IKT247" s="1184"/>
      <c r="IKU247" s="1184"/>
      <c r="IKV247" s="1185"/>
      <c r="IKW247" s="1183" t="s">
        <v>4064</v>
      </c>
      <c r="IKX247" s="1184"/>
      <c r="IKY247" s="1184"/>
      <c r="IKZ247" s="1184"/>
      <c r="ILA247" s="1184"/>
      <c r="ILB247" s="1184"/>
      <c r="ILC247" s="1184"/>
      <c r="ILD247" s="1185"/>
      <c r="ILE247" s="1183" t="s">
        <v>4064</v>
      </c>
      <c r="ILF247" s="1184"/>
      <c r="ILG247" s="1184"/>
      <c r="ILH247" s="1184"/>
      <c r="ILI247" s="1184"/>
      <c r="ILJ247" s="1184"/>
      <c r="ILK247" s="1184"/>
      <c r="ILL247" s="1185"/>
      <c r="ILM247" s="1183" t="s">
        <v>4064</v>
      </c>
      <c r="ILN247" s="1184"/>
      <c r="ILO247" s="1184"/>
      <c r="ILP247" s="1184"/>
      <c r="ILQ247" s="1184"/>
      <c r="ILR247" s="1184"/>
      <c r="ILS247" s="1184"/>
      <c r="ILT247" s="1185"/>
      <c r="ILU247" s="1183" t="s">
        <v>4064</v>
      </c>
      <c r="ILV247" s="1184"/>
      <c r="ILW247" s="1184"/>
      <c r="ILX247" s="1184"/>
      <c r="ILY247" s="1184"/>
      <c r="ILZ247" s="1184"/>
      <c r="IMA247" s="1184"/>
      <c r="IMB247" s="1185"/>
      <c r="IMC247" s="1183" t="s">
        <v>4064</v>
      </c>
      <c r="IMD247" s="1184"/>
      <c r="IME247" s="1184"/>
      <c r="IMF247" s="1184"/>
      <c r="IMG247" s="1184"/>
      <c r="IMH247" s="1184"/>
      <c r="IMI247" s="1184"/>
      <c r="IMJ247" s="1185"/>
      <c r="IMK247" s="1183" t="s">
        <v>4064</v>
      </c>
      <c r="IML247" s="1184"/>
      <c r="IMM247" s="1184"/>
      <c r="IMN247" s="1184"/>
      <c r="IMO247" s="1184"/>
      <c r="IMP247" s="1184"/>
      <c r="IMQ247" s="1184"/>
      <c r="IMR247" s="1185"/>
      <c r="IMS247" s="1183" t="s">
        <v>4064</v>
      </c>
      <c r="IMT247" s="1184"/>
      <c r="IMU247" s="1184"/>
      <c r="IMV247" s="1184"/>
      <c r="IMW247" s="1184"/>
      <c r="IMX247" s="1184"/>
      <c r="IMY247" s="1184"/>
      <c r="IMZ247" s="1185"/>
      <c r="INA247" s="1183" t="s">
        <v>4064</v>
      </c>
      <c r="INB247" s="1184"/>
      <c r="INC247" s="1184"/>
      <c r="IND247" s="1184"/>
      <c r="INE247" s="1184"/>
      <c r="INF247" s="1184"/>
      <c r="ING247" s="1184"/>
      <c r="INH247" s="1185"/>
      <c r="INI247" s="1183" t="s">
        <v>4064</v>
      </c>
      <c r="INJ247" s="1184"/>
      <c r="INK247" s="1184"/>
      <c r="INL247" s="1184"/>
      <c r="INM247" s="1184"/>
      <c r="INN247" s="1184"/>
      <c r="INO247" s="1184"/>
      <c r="INP247" s="1185"/>
      <c r="INQ247" s="1183" t="s">
        <v>4064</v>
      </c>
      <c r="INR247" s="1184"/>
      <c r="INS247" s="1184"/>
      <c r="INT247" s="1184"/>
      <c r="INU247" s="1184"/>
      <c r="INV247" s="1184"/>
      <c r="INW247" s="1184"/>
      <c r="INX247" s="1185"/>
      <c r="INY247" s="1183" t="s">
        <v>4064</v>
      </c>
      <c r="INZ247" s="1184"/>
      <c r="IOA247" s="1184"/>
      <c r="IOB247" s="1184"/>
      <c r="IOC247" s="1184"/>
      <c r="IOD247" s="1184"/>
      <c r="IOE247" s="1184"/>
      <c r="IOF247" s="1185"/>
      <c r="IOG247" s="1183" t="s">
        <v>4064</v>
      </c>
      <c r="IOH247" s="1184"/>
      <c r="IOI247" s="1184"/>
      <c r="IOJ247" s="1184"/>
      <c r="IOK247" s="1184"/>
      <c r="IOL247" s="1184"/>
      <c r="IOM247" s="1184"/>
      <c r="ION247" s="1185"/>
      <c r="IOO247" s="1183" t="s">
        <v>4064</v>
      </c>
      <c r="IOP247" s="1184"/>
      <c r="IOQ247" s="1184"/>
      <c r="IOR247" s="1184"/>
      <c r="IOS247" s="1184"/>
      <c r="IOT247" s="1184"/>
      <c r="IOU247" s="1184"/>
      <c r="IOV247" s="1185"/>
      <c r="IOW247" s="1183" t="s">
        <v>4064</v>
      </c>
      <c r="IOX247" s="1184"/>
      <c r="IOY247" s="1184"/>
      <c r="IOZ247" s="1184"/>
      <c r="IPA247" s="1184"/>
      <c r="IPB247" s="1184"/>
      <c r="IPC247" s="1184"/>
      <c r="IPD247" s="1185"/>
      <c r="IPE247" s="1183" t="s">
        <v>4064</v>
      </c>
      <c r="IPF247" s="1184"/>
      <c r="IPG247" s="1184"/>
      <c r="IPH247" s="1184"/>
      <c r="IPI247" s="1184"/>
      <c r="IPJ247" s="1184"/>
      <c r="IPK247" s="1184"/>
      <c r="IPL247" s="1185"/>
      <c r="IPM247" s="1183" t="s">
        <v>4064</v>
      </c>
      <c r="IPN247" s="1184"/>
      <c r="IPO247" s="1184"/>
      <c r="IPP247" s="1184"/>
      <c r="IPQ247" s="1184"/>
      <c r="IPR247" s="1184"/>
      <c r="IPS247" s="1184"/>
      <c r="IPT247" s="1185"/>
      <c r="IPU247" s="1183" t="s">
        <v>4064</v>
      </c>
      <c r="IPV247" s="1184"/>
      <c r="IPW247" s="1184"/>
      <c r="IPX247" s="1184"/>
      <c r="IPY247" s="1184"/>
      <c r="IPZ247" s="1184"/>
      <c r="IQA247" s="1184"/>
      <c r="IQB247" s="1185"/>
      <c r="IQC247" s="1183" t="s">
        <v>4064</v>
      </c>
      <c r="IQD247" s="1184"/>
      <c r="IQE247" s="1184"/>
      <c r="IQF247" s="1184"/>
      <c r="IQG247" s="1184"/>
      <c r="IQH247" s="1184"/>
      <c r="IQI247" s="1184"/>
      <c r="IQJ247" s="1185"/>
      <c r="IQK247" s="1183" t="s">
        <v>4064</v>
      </c>
      <c r="IQL247" s="1184"/>
      <c r="IQM247" s="1184"/>
      <c r="IQN247" s="1184"/>
      <c r="IQO247" s="1184"/>
      <c r="IQP247" s="1184"/>
      <c r="IQQ247" s="1184"/>
      <c r="IQR247" s="1185"/>
      <c r="IQS247" s="1183" t="s">
        <v>4064</v>
      </c>
      <c r="IQT247" s="1184"/>
      <c r="IQU247" s="1184"/>
      <c r="IQV247" s="1184"/>
      <c r="IQW247" s="1184"/>
      <c r="IQX247" s="1184"/>
      <c r="IQY247" s="1184"/>
      <c r="IQZ247" s="1185"/>
      <c r="IRA247" s="1183" t="s">
        <v>4064</v>
      </c>
      <c r="IRB247" s="1184"/>
      <c r="IRC247" s="1184"/>
      <c r="IRD247" s="1184"/>
      <c r="IRE247" s="1184"/>
      <c r="IRF247" s="1184"/>
      <c r="IRG247" s="1184"/>
      <c r="IRH247" s="1185"/>
      <c r="IRI247" s="1183" t="s">
        <v>4064</v>
      </c>
      <c r="IRJ247" s="1184"/>
      <c r="IRK247" s="1184"/>
      <c r="IRL247" s="1184"/>
      <c r="IRM247" s="1184"/>
      <c r="IRN247" s="1184"/>
      <c r="IRO247" s="1184"/>
      <c r="IRP247" s="1185"/>
      <c r="IRQ247" s="1183" t="s">
        <v>4064</v>
      </c>
      <c r="IRR247" s="1184"/>
      <c r="IRS247" s="1184"/>
      <c r="IRT247" s="1184"/>
      <c r="IRU247" s="1184"/>
      <c r="IRV247" s="1184"/>
      <c r="IRW247" s="1184"/>
      <c r="IRX247" s="1185"/>
      <c r="IRY247" s="1183" t="s">
        <v>4064</v>
      </c>
      <c r="IRZ247" s="1184"/>
      <c r="ISA247" s="1184"/>
      <c r="ISB247" s="1184"/>
      <c r="ISC247" s="1184"/>
      <c r="ISD247" s="1184"/>
      <c r="ISE247" s="1184"/>
      <c r="ISF247" s="1185"/>
      <c r="ISG247" s="1183" t="s">
        <v>4064</v>
      </c>
      <c r="ISH247" s="1184"/>
      <c r="ISI247" s="1184"/>
      <c r="ISJ247" s="1184"/>
      <c r="ISK247" s="1184"/>
      <c r="ISL247" s="1184"/>
      <c r="ISM247" s="1184"/>
      <c r="ISN247" s="1185"/>
      <c r="ISO247" s="1183" t="s">
        <v>4064</v>
      </c>
      <c r="ISP247" s="1184"/>
      <c r="ISQ247" s="1184"/>
      <c r="ISR247" s="1184"/>
      <c r="ISS247" s="1184"/>
      <c r="IST247" s="1184"/>
      <c r="ISU247" s="1184"/>
      <c r="ISV247" s="1185"/>
      <c r="ISW247" s="1183" t="s">
        <v>4064</v>
      </c>
      <c r="ISX247" s="1184"/>
      <c r="ISY247" s="1184"/>
      <c r="ISZ247" s="1184"/>
      <c r="ITA247" s="1184"/>
      <c r="ITB247" s="1184"/>
      <c r="ITC247" s="1184"/>
      <c r="ITD247" s="1185"/>
      <c r="ITE247" s="1183" t="s">
        <v>4064</v>
      </c>
      <c r="ITF247" s="1184"/>
      <c r="ITG247" s="1184"/>
      <c r="ITH247" s="1184"/>
      <c r="ITI247" s="1184"/>
      <c r="ITJ247" s="1184"/>
      <c r="ITK247" s="1184"/>
      <c r="ITL247" s="1185"/>
      <c r="ITM247" s="1183" t="s">
        <v>4064</v>
      </c>
      <c r="ITN247" s="1184"/>
      <c r="ITO247" s="1184"/>
      <c r="ITP247" s="1184"/>
      <c r="ITQ247" s="1184"/>
      <c r="ITR247" s="1184"/>
      <c r="ITS247" s="1184"/>
      <c r="ITT247" s="1185"/>
      <c r="ITU247" s="1183" t="s">
        <v>4064</v>
      </c>
      <c r="ITV247" s="1184"/>
      <c r="ITW247" s="1184"/>
      <c r="ITX247" s="1184"/>
      <c r="ITY247" s="1184"/>
      <c r="ITZ247" s="1184"/>
      <c r="IUA247" s="1184"/>
      <c r="IUB247" s="1185"/>
      <c r="IUC247" s="1183" t="s">
        <v>4064</v>
      </c>
      <c r="IUD247" s="1184"/>
      <c r="IUE247" s="1184"/>
      <c r="IUF247" s="1184"/>
      <c r="IUG247" s="1184"/>
      <c r="IUH247" s="1184"/>
      <c r="IUI247" s="1184"/>
      <c r="IUJ247" s="1185"/>
      <c r="IUK247" s="1183" t="s">
        <v>4064</v>
      </c>
      <c r="IUL247" s="1184"/>
      <c r="IUM247" s="1184"/>
      <c r="IUN247" s="1184"/>
      <c r="IUO247" s="1184"/>
      <c r="IUP247" s="1184"/>
      <c r="IUQ247" s="1184"/>
      <c r="IUR247" s="1185"/>
      <c r="IUS247" s="1183" t="s">
        <v>4064</v>
      </c>
      <c r="IUT247" s="1184"/>
      <c r="IUU247" s="1184"/>
      <c r="IUV247" s="1184"/>
      <c r="IUW247" s="1184"/>
      <c r="IUX247" s="1184"/>
      <c r="IUY247" s="1184"/>
      <c r="IUZ247" s="1185"/>
      <c r="IVA247" s="1183" t="s">
        <v>4064</v>
      </c>
      <c r="IVB247" s="1184"/>
      <c r="IVC247" s="1184"/>
      <c r="IVD247" s="1184"/>
      <c r="IVE247" s="1184"/>
      <c r="IVF247" s="1184"/>
      <c r="IVG247" s="1184"/>
      <c r="IVH247" s="1185"/>
      <c r="IVI247" s="1183" t="s">
        <v>4064</v>
      </c>
      <c r="IVJ247" s="1184"/>
      <c r="IVK247" s="1184"/>
      <c r="IVL247" s="1184"/>
      <c r="IVM247" s="1184"/>
      <c r="IVN247" s="1184"/>
      <c r="IVO247" s="1184"/>
      <c r="IVP247" s="1185"/>
      <c r="IVQ247" s="1183" t="s">
        <v>4064</v>
      </c>
      <c r="IVR247" s="1184"/>
      <c r="IVS247" s="1184"/>
      <c r="IVT247" s="1184"/>
      <c r="IVU247" s="1184"/>
      <c r="IVV247" s="1184"/>
      <c r="IVW247" s="1184"/>
      <c r="IVX247" s="1185"/>
      <c r="IVY247" s="1183" t="s">
        <v>4064</v>
      </c>
      <c r="IVZ247" s="1184"/>
      <c r="IWA247" s="1184"/>
      <c r="IWB247" s="1184"/>
      <c r="IWC247" s="1184"/>
      <c r="IWD247" s="1184"/>
      <c r="IWE247" s="1184"/>
      <c r="IWF247" s="1185"/>
      <c r="IWG247" s="1183" t="s">
        <v>4064</v>
      </c>
      <c r="IWH247" s="1184"/>
      <c r="IWI247" s="1184"/>
      <c r="IWJ247" s="1184"/>
      <c r="IWK247" s="1184"/>
      <c r="IWL247" s="1184"/>
      <c r="IWM247" s="1184"/>
      <c r="IWN247" s="1185"/>
      <c r="IWO247" s="1183" t="s">
        <v>4064</v>
      </c>
      <c r="IWP247" s="1184"/>
      <c r="IWQ247" s="1184"/>
      <c r="IWR247" s="1184"/>
      <c r="IWS247" s="1184"/>
      <c r="IWT247" s="1184"/>
      <c r="IWU247" s="1184"/>
      <c r="IWV247" s="1185"/>
      <c r="IWW247" s="1183" t="s">
        <v>4064</v>
      </c>
      <c r="IWX247" s="1184"/>
      <c r="IWY247" s="1184"/>
      <c r="IWZ247" s="1184"/>
      <c r="IXA247" s="1184"/>
      <c r="IXB247" s="1184"/>
      <c r="IXC247" s="1184"/>
      <c r="IXD247" s="1185"/>
      <c r="IXE247" s="1183" t="s">
        <v>4064</v>
      </c>
      <c r="IXF247" s="1184"/>
      <c r="IXG247" s="1184"/>
      <c r="IXH247" s="1184"/>
      <c r="IXI247" s="1184"/>
      <c r="IXJ247" s="1184"/>
      <c r="IXK247" s="1184"/>
      <c r="IXL247" s="1185"/>
      <c r="IXM247" s="1183" t="s">
        <v>4064</v>
      </c>
      <c r="IXN247" s="1184"/>
      <c r="IXO247" s="1184"/>
      <c r="IXP247" s="1184"/>
      <c r="IXQ247" s="1184"/>
      <c r="IXR247" s="1184"/>
      <c r="IXS247" s="1184"/>
      <c r="IXT247" s="1185"/>
      <c r="IXU247" s="1183" t="s">
        <v>4064</v>
      </c>
      <c r="IXV247" s="1184"/>
      <c r="IXW247" s="1184"/>
      <c r="IXX247" s="1184"/>
      <c r="IXY247" s="1184"/>
      <c r="IXZ247" s="1184"/>
      <c r="IYA247" s="1184"/>
      <c r="IYB247" s="1185"/>
      <c r="IYC247" s="1183" t="s">
        <v>4064</v>
      </c>
      <c r="IYD247" s="1184"/>
      <c r="IYE247" s="1184"/>
      <c r="IYF247" s="1184"/>
      <c r="IYG247" s="1184"/>
      <c r="IYH247" s="1184"/>
      <c r="IYI247" s="1184"/>
      <c r="IYJ247" s="1185"/>
      <c r="IYK247" s="1183" t="s">
        <v>4064</v>
      </c>
      <c r="IYL247" s="1184"/>
      <c r="IYM247" s="1184"/>
      <c r="IYN247" s="1184"/>
      <c r="IYO247" s="1184"/>
      <c r="IYP247" s="1184"/>
      <c r="IYQ247" s="1184"/>
      <c r="IYR247" s="1185"/>
      <c r="IYS247" s="1183" t="s">
        <v>4064</v>
      </c>
      <c r="IYT247" s="1184"/>
      <c r="IYU247" s="1184"/>
      <c r="IYV247" s="1184"/>
      <c r="IYW247" s="1184"/>
      <c r="IYX247" s="1184"/>
      <c r="IYY247" s="1184"/>
      <c r="IYZ247" s="1185"/>
      <c r="IZA247" s="1183" t="s">
        <v>4064</v>
      </c>
      <c r="IZB247" s="1184"/>
      <c r="IZC247" s="1184"/>
      <c r="IZD247" s="1184"/>
      <c r="IZE247" s="1184"/>
      <c r="IZF247" s="1184"/>
      <c r="IZG247" s="1184"/>
      <c r="IZH247" s="1185"/>
      <c r="IZI247" s="1183" t="s">
        <v>4064</v>
      </c>
      <c r="IZJ247" s="1184"/>
      <c r="IZK247" s="1184"/>
      <c r="IZL247" s="1184"/>
      <c r="IZM247" s="1184"/>
      <c r="IZN247" s="1184"/>
      <c r="IZO247" s="1184"/>
      <c r="IZP247" s="1185"/>
      <c r="IZQ247" s="1183" t="s">
        <v>4064</v>
      </c>
      <c r="IZR247" s="1184"/>
      <c r="IZS247" s="1184"/>
      <c r="IZT247" s="1184"/>
      <c r="IZU247" s="1184"/>
      <c r="IZV247" s="1184"/>
      <c r="IZW247" s="1184"/>
      <c r="IZX247" s="1185"/>
      <c r="IZY247" s="1183" t="s">
        <v>4064</v>
      </c>
      <c r="IZZ247" s="1184"/>
      <c r="JAA247" s="1184"/>
      <c r="JAB247" s="1184"/>
      <c r="JAC247" s="1184"/>
      <c r="JAD247" s="1184"/>
      <c r="JAE247" s="1184"/>
      <c r="JAF247" s="1185"/>
      <c r="JAG247" s="1183" t="s">
        <v>4064</v>
      </c>
      <c r="JAH247" s="1184"/>
      <c r="JAI247" s="1184"/>
      <c r="JAJ247" s="1184"/>
      <c r="JAK247" s="1184"/>
      <c r="JAL247" s="1184"/>
      <c r="JAM247" s="1184"/>
      <c r="JAN247" s="1185"/>
      <c r="JAO247" s="1183" t="s">
        <v>4064</v>
      </c>
      <c r="JAP247" s="1184"/>
      <c r="JAQ247" s="1184"/>
      <c r="JAR247" s="1184"/>
      <c r="JAS247" s="1184"/>
      <c r="JAT247" s="1184"/>
      <c r="JAU247" s="1184"/>
      <c r="JAV247" s="1185"/>
      <c r="JAW247" s="1183" t="s">
        <v>4064</v>
      </c>
      <c r="JAX247" s="1184"/>
      <c r="JAY247" s="1184"/>
      <c r="JAZ247" s="1184"/>
      <c r="JBA247" s="1184"/>
      <c r="JBB247" s="1184"/>
      <c r="JBC247" s="1184"/>
      <c r="JBD247" s="1185"/>
      <c r="JBE247" s="1183" t="s">
        <v>4064</v>
      </c>
      <c r="JBF247" s="1184"/>
      <c r="JBG247" s="1184"/>
      <c r="JBH247" s="1184"/>
      <c r="JBI247" s="1184"/>
      <c r="JBJ247" s="1184"/>
      <c r="JBK247" s="1184"/>
      <c r="JBL247" s="1185"/>
      <c r="JBM247" s="1183" t="s">
        <v>4064</v>
      </c>
      <c r="JBN247" s="1184"/>
      <c r="JBO247" s="1184"/>
      <c r="JBP247" s="1184"/>
      <c r="JBQ247" s="1184"/>
      <c r="JBR247" s="1184"/>
      <c r="JBS247" s="1184"/>
      <c r="JBT247" s="1185"/>
      <c r="JBU247" s="1183" t="s">
        <v>4064</v>
      </c>
      <c r="JBV247" s="1184"/>
      <c r="JBW247" s="1184"/>
      <c r="JBX247" s="1184"/>
      <c r="JBY247" s="1184"/>
      <c r="JBZ247" s="1184"/>
      <c r="JCA247" s="1184"/>
      <c r="JCB247" s="1185"/>
      <c r="JCC247" s="1183" t="s">
        <v>4064</v>
      </c>
      <c r="JCD247" s="1184"/>
      <c r="JCE247" s="1184"/>
      <c r="JCF247" s="1184"/>
      <c r="JCG247" s="1184"/>
      <c r="JCH247" s="1184"/>
      <c r="JCI247" s="1184"/>
      <c r="JCJ247" s="1185"/>
      <c r="JCK247" s="1183" t="s">
        <v>4064</v>
      </c>
      <c r="JCL247" s="1184"/>
      <c r="JCM247" s="1184"/>
      <c r="JCN247" s="1184"/>
      <c r="JCO247" s="1184"/>
      <c r="JCP247" s="1184"/>
      <c r="JCQ247" s="1184"/>
      <c r="JCR247" s="1185"/>
      <c r="JCS247" s="1183" t="s">
        <v>4064</v>
      </c>
      <c r="JCT247" s="1184"/>
      <c r="JCU247" s="1184"/>
      <c r="JCV247" s="1184"/>
      <c r="JCW247" s="1184"/>
      <c r="JCX247" s="1184"/>
      <c r="JCY247" s="1184"/>
      <c r="JCZ247" s="1185"/>
      <c r="JDA247" s="1183" t="s">
        <v>4064</v>
      </c>
      <c r="JDB247" s="1184"/>
      <c r="JDC247" s="1184"/>
      <c r="JDD247" s="1184"/>
      <c r="JDE247" s="1184"/>
      <c r="JDF247" s="1184"/>
      <c r="JDG247" s="1184"/>
      <c r="JDH247" s="1185"/>
      <c r="JDI247" s="1183" t="s">
        <v>4064</v>
      </c>
      <c r="JDJ247" s="1184"/>
      <c r="JDK247" s="1184"/>
      <c r="JDL247" s="1184"/>
      <c r="JDM247" s="1184"/>
      <c r="JDN247" s="1184"/>
      <c r="JDO247" s="1184"/>
      <c r="JDP247" s="1185"/>
      <c r="JDQ247" s="1183" t="s">
        <v>4064</v>
      </c>
      <c r="JDR247" s="1184"/>
      <c r="JDS247" s="1184"/>
      <c r="JDT247" s="1184"/>
      <c r="JDU247" s="1184"/>
      <c r="JDV247" s="1184"/>
      <c r="JDW247" s="1184"/>
      <c r="JDX247" s="1185"/>
      <c r="JDY247" s="1183" t="s">
        <v>4064</v>
      </c>
      <c r="JDZ247" s="1184"/>
      <c r="JEA247" s="1184"/>
      <c r="JEB247" s="1184"/>
      <c r="JEC247" s="1184"/>
      <c r="JED247" s="1184"/>
      <c r="JEE247" s="1184"/>
      <c r="JEF247" s="1185"/>
      <c r="JEG247" s="1183" t="s">
        <v>4064</v>
      </c>
      <c r="JEH247" s="1184"/>
      <c r="JEI247" s="1184"/>
      <c r="JEJ247" s="1184"/>
      <c r="JEK247" s="1184"/>
      <c r="JEL247" s="1184"/>
      <c r="JEM247" s="1184"/>
      <c r="JEN247" s="1185"/>
      <c r="JEO247" s="1183" t="s">
        <v>4064</v>
      </c>
      <c r="JEP247" s="1184"/>
      <c r="JEQ247" s="1184"/>
      <c r="JER247" s="1184"/>
      <c r="JES247" s="1184"/>
      <c r="JET247" s="1184"/>
      <c r="JEU247" s="1184"/>
      <c r="JEV247" s="1185"/>
      <c r="JEW247" s="1183" t="s">
        <v>4064</v>
      </c>
      <c r="JEX247" s="1184"/>
      <c r="JEY247" s="1184"/>
      <c r="JEZ247" s="1184"/>
      <c r="JFA247" s="1184"/>
      <c r="JFB247" s="1184"/>
      <c r="JFC247" s="1184"/>
      <c r="JFD247" s="1185"/>
      <c r="JFE247" s="1183" t="s">
        <v>4064</v>
      </c>
      <c r="JFF247" s="1184"/>
      <c r="JFG247" s="1184"/>
      <c r="JFH247" s="1184"/>
      <c r="JFI247" s="1184"/>
      <c r="JFJ247" s="1184"/>
      <c r="JFK247" s="1184"/>
      <c r="JFL247" s="1185"/>
      <c r="JFM247" s="1183" t="s">
        <v>4064</v>
      </c>
      <c r="JFN247" s="1184"/>
      <c r="JFO247" s="1184"/>
      <c r="JFP247" s="1184"/>
      <c r="JFQ247" s="1184"/>
      <c r="JFR247" s="1184"/>
      <c r="JFS247" s="1184"/>
      <c r="JFT247" s="1185"/>
      <c r="JFU247" s="1183" t="s">
        <v>4064</v>
      </c>
      <c r="JFV247" s="1184"/>
      <c r="JFW247" s="1184"/>
      <c r="JFX247" s="1184"/>
      <c r="JFY247" s="1184"/>
      <c r="JFZ247" s="1184"/>
      <c r="JGA247" s="1184"/>
      <c r="JGB247" s="1185"/>
      <c r="JGC247" s="1183" t="s">
        <v>4064</v>
      </c>
      <c r="JGD247" s="1184"/>
      <c r="JGE247" s="1184"/>
      <c r="JGF247" s="1184"/>
      <c r="JGG247" s="1184"/>
      <c r="JGH247" s="1184"/>
      <c r="JGI247" s="1184"/>
      <c r="JGJ247" s="1185"/>
      <c r="JGK247" s="1183" t="s">
        <v>4064</v>
      </c>
      <c r="JGL247" s="1184"/>
      <c r="JGM247" s="1184"/>
      <c r="JGN247" s="1184"/>
      <c r="JGO247" s="1184"/>
      <c r="JGP247" s="1184"/>
      <c r="JGQ247" s="1184"/>
      <c r="JGR247" s="1185"/>
      <c r="JGS247" s="1183" t="s">
        <v>4064</v>
      </c>
      <c r="JGT247" s="1184"/>
      <c r="JGU247" s="1184"/>
      <c r="JGV247" s="1184"/>
      <c r="JGW247" s="1184"/>
      <c r="JGX247" s="1184"/>
      <c r="JGY247" s="1184"/>
      <c r="JGZ247" s="1185"/>
      <c r="JHA247" s="1183" t="s">
        <v>4064</v>
      </c>
      <c r="JHB247" s="1184"/>
      <c r="JHC247" s="1184"/>
      <c r="JHD247" s="1184"/>
      <c r="JHE247" s="1184"/>
      <c r="JHF247" s="1184"/>
      <c r="JHG247" s="1184"/>
      <c r="JHH247" s="1185"/>
      <c r="JHI247" s="1183" t="s">
        <v>4064</v>
      </c>
      <c r="JHJ247" s="1184"/>
      <c r="JHK247" s="1184"/>
      <c r="JHL247" s="1184"/>
      <c r="JHM247" s="1184"/>
      <c r="JHN247" s="1184"/>
      <c r="JHO247" s="1184"/>
      <c r="JHP247" s="1185"/>
      <c r="JHQ247" s="1183" t="s">
        <v>4064</v>
      </c>
      <c r="JHR247" s="1184"/>
      <c r="JHS247" s="1184"/>
      <c r="JHT247" s="1184"/>
      <c r="JHU247" s="1184"/>
      <c r="JHV247" s="1184"/>
      <c r="JHW247" s="1184"/>
      <c r="JHX247" s="1185"/>
      <c r="JHY247" s="1183" t="s">
        <v>4064</v>
      </c>
      <c r="JHZ247" s="1184"/>
      <c r="JIA247" s="1184"/>
      <c r="JIB247" s="1184"/>
      <c r="JIC247" s="1184"/>
      <c r="JID247" s="1184"/>
      <c r="JIE247" s="1184"/>
      <c r="JIF247" s="1185"/>
      <c r="JIG247" s="1183" t="s">
        <v>4064</v>
      </c>
      <c r="JIH247" s="1184"/>
      <c r="JII247" s="1184"/>
      <c r="JIJ247" s="1184"/>
      <c r="JIK247" s="1184"/>
      <c r="JIL247" s="1184"/>
      <c r="JIM247" s="1184"/>
      <c r="JIN247" s="1185"/>
      <c r="JIO247" s="1183" t="s">
        <v>4064</v>
      </c>
      <c r="JIP247" s="1184"/>
      <c r="JIQ247" s="1184"/>
      <c r="JIR247" s="1184"/>
      <c r="JIS247" s="1184"/>
      <c r="JIT247" s="1184"/>
      <c r="JIU247" s="1184"/>
      <c r="JIV247" s="1185"/>
      <c r="JIW247" s="1183" t="s">
        <v>4064</v>
      </c>
      <c r="JIX247" s="1184"/>
      <c r="JIY247" s="1184"/>
      <c r="JIZ247" s="1184"/>
      <c r="JJA247" s="1184"/>
      <c r="JJB247" s="1184"/>
      <c r="JJC247" s="1184"/>
      <c r="JJD247" s="1185"/>
      <c r="JJE247" s="1183" t="s">
        <v>4064</v>
      </c>
      <c r="JJF247" s="1184"/>
      <c r="JJG247" s="1184"/>
      <c r="JJH247" s="1184"/>
      <c r="JJI247" s="1184"/>
      <c r="JJJ247" s="1184"/>
      <c r="JJK247" s="1184"/>
      <c r="JJL247" s="1185"/>
      <c r="JJM247" s="1183" t="s">
        <v>4064</v>
      </c>
      <c r="JJN247" s="1184"/>
      <c r="JJO247" s="1184"/>
      <c r="JJP247" s="1184"/>
      <c r="JJQ247" s="1184"/>
      <c r="JJR247" s="1184"/>
      <c r="JJS247" s="1184"/>
      <c r="JJT247" s="1185"/>
      <c r="JJU247" s="1183" t="s">
        <v>4064</v>
      </c>
      <c r="JJV247" s="1184"/>
      <c r="JJW247" s="1184"/>
      <c r="JJX247" s="1184"/>
      <c r="JJY247" s="1184"/>
      <c r="JJZ247" s="1184"/>
      <c r="JKA247" s="1184"/>
      <c r="JKB247" s="1185"/>
      <c r="JKC247" s="1183" t="s">
        <v>4064</v>
      </c>
      <c r="JKD247" s="1184"/>
      <c r="JKE247" s="1184"/>
      <c r="JKF247" s="1184"/>
      <c r="JKG247" s="1184"/>
      <c r="JKH247" s="1184"/>
      <c r="JKI247" s="1184"/>
      <c r="JKJ247" s="1185"/>
      <c r="JKK247" s="1183" t="s">
        <v>4064</v>
      </c>
      <c r="JKL247" s="1184"/>
      <c r="JKM247" s="1184"/>
      <c r="JKN247" s="1184"/>
      <c r="JKO247" s="1184"/>
      <c r="JKP247" s="1184"/>
      <c r="JKQ247" s="1184"/>
      <c r="JKR247" s="1185"/>
      <c r="JKS247" s="1183" t="s">
        <v>4064</v>
      </c>
      <c r="JKT247" s="1184"/>
      <c r="JKU247" s="1184"/>
      <c r="JKV247" s="1184"/>
      <c r="JKW247" s="1184"/>
      <c r="JKX247" s="1184"/>
      <c r="JKY247" s="1184"/>
      <c r="JKZ247" s="1185"/>
      <c r="JLA247" s="1183" t="s">
        <v>4064</v>
      </c>
      <c r="JLB247" s="1184"/>
      <c r="JLC247" s="1184"/>
      <c r="JLD247" s="1184"/>
      <c r="JLE247" s="1184"/>
      <c r="JLF247" s="1184"/>
      <c r="JLG247" s="1184"/>
      <c r="JLH247" s="1185"/>
      <c r="JLI247" s="1183" t="s">
        <v>4064</v>
      </c>
      <c r="JLJ247" s="1184"/>
      <c r="JLK247" s="1184"/>
      <c r="JLL247" s="1184"/>
      <c r="JLM247" s="1184"/>
      <c r="JLN247" s="1184"/>
      <c r="JLO247" s="1184"/>
      <c r="JLP247" s="1185"/>
      <c r="JLQ247" s="1183" t="s">
        <v>4064</v>
      </c>
      <c r="JLR247" s="1184"/>
      <c r="JLS247" s="1184"/>
      <c r="JLT247" s="1184"/>
      <c r="JLU247" s="1184"/>
      <c r="JLV247" s="1184"/>
      <c r="JLW247" s="1184"/>
      <c r="JLX247" s="1185"/>
      <c r="JLY247" s="1183" t="s">
        <v>4064</v>
      </c>
      <c r="JLZ247" s="1184"/>
      <c r="JMA247" s="1184"/>
      <c r="JMB247" s="1184"/>
      <c r="JMC247" s="1184"/>
      <c r="JMD247" s="1184"/>
      <c r="JME247" s="1184"/>
      <c r="JMF247" s="1185"/>
      <c r="JMG247" s="1183" t="s">
        <v>4064</v>
      </c>
      <c r="JMH247" s="1184"/>
      <c r="JMI247" s="1184"/>
      <c r="JMJ247" s="1184"/>
      <c r="JMK247" s="1184"/>
      <c r="JML247" s="1184"/>
      <c r="JMM247" s="1184"/>
      <c r="JMN247" s="1185"/>
      <c r="JMO247" s="1183" t="s">
        <v>4064</v>
      </c>
      <c r="JMP247" s="1184"/>
      <c r="JMQ247" s="1184"/>
      <c r="JMR247" s="1184"/>
      <c r="JMS247" s="1184"/>
      <c r="JMT247" s="1184"/>
      <c r="JMU247" s="1184"/>
      <c r="JMV247" s="1185"/>
      <c r="JMW247" s="1183" t="s">
        <v>4064</v>
      </c>
      <c r="JMX247" s="1184"/>
      <c r="JMY247" s="1184"/>
      <c r="JMZ247" s="1184"/>
      <c r="JNA247" s="1184"/>
      <c r="JNB247" s="1184"/>
      <c r="JNC247" s="1184"/>
      <c r="JND247" s="1185"/>
      <c r="JNE247" s="1183" t="s">
        <v>4064</v>
      </c>
      <c r="JNF247" s="1184"/>
      <c r="JNG247" s="1184"/>
      <c r="JNH247" s="1184"/>
      <c r="JNI247" s="1184"/>
      <c r="JNJ247" s="1184"/>
      <c r="JNK247" s="1184"/>
      <c r="JNL247" s="1185"/>
      <c r="JNM247" s="1183" t="s">
        <v>4064</v>
      </c>
      <c r="JNN247" s="1184"/>
      <c r="JNO247" s="1184"/>
      <c r="JNP247" s="1184"/>
      <c r="JNQ247" s="1184"/>
      <c r="JNR247" s="1184"/>
      <c r="JNS247" s="1184"/>
      <c r="JNT247" s="1185"/>
      <c r="JNU247" s="1183" t="s">
        <v>4064</v>
      </c>
      <c r="JNV247" s="1184"/>
      <c r="JNW247" s="1184"/>
      <c r="JNX247" s="1184"/>
      <c r="JNY247" s="1184"/>
      <c r="JNZ247" s="1184"/>
      <c r="JOA247" s="1184"/>
      <c r="JOB247" s="1185"/>
      <c r="JOC247" s="1183" t="s">
        <v>4064</v>
      </c>
      <c r="JOD247" s="1184"/>
      <c r="JOE247" s="1184"/>
      <c r="JOF247" s="1184"/>
      <c r="JOG247" s="1184"/>
      <c r="JOH247" s="1184"/>
      <c r="JOI247" s="1184"/>
      <c r="JOJ247" s="1185"/>
      <c r="JOK247" s="1183" t="s">
        <v>4064</v>
      </c>
      <c r="JOL247" s="1184"/>
      <c r="JOM247" s="1184"/>
      <c r="JON247" s="1184"/>
      <c r="JOO247" s="1184"/>
      <c r="JOP247" s="1184"/>
      <c r="JOQ247" s="1184"/>
      <c r="JOR247" s="1185"/>
      <c r="JOS247" s="1183" t="s">
        <v>4064</v>
      </c>
      <c r="JOT247" s="1184"/>
      <c r="JOU247" s="1184"/>
      <c r="JOV247" s="1184"/>
      <c r="JOW247" s="1184"/>
      <c r="JOX247" s="1184"/>
      <c r="JOY247" s="1184"/>
      <c r="JOZ247" s="1185"/>
      <c r="JPA247" s="1183" t="s">
        <v>4064</v>
      </c>
      <c r="JPB247" s="1184"/>
      <c r="JPC247" s="1184"/>
      <c r="JPD247" s="1184"/>
      <c r="JPE247" s="1184"/>
      <c r="JPF247" s="1184"/>
      <c r="JPG247" s="1184"/>
      <c r="JPH247" s="1185"/>
      <c r="JPI247" s="1183" t="s">
        <v>4064</v>
      </c>
      <c r="JPJ247" s="1184"/>
      <c r="JPK247" s="1184"/>
      <c r="JPL247" s="1184"/>
      <c r="JPM247" s="1184"/>
      <c r="JPN247" s="1184"/>
      <c r="JPO247" s="1184"/>
      <c r="JPP247" s="1185"/>
      <c r="JPQ247" s="1183" t="s">
        <v>4064</v>
      </c>
      <c r="JPR247" s="1184"/>
      <c r="JPS247" s="1184"/>
      <c r="JPT247" s="1184"/>
      <c r="JPU247" s="1184"/>
      <c r="JPV247" s="1184"/>
      <c r="JPW247" s="1184"/>
      <c r="JPX247" s="1185"/>
      <c r="JPY247" s="1183" t="s">
        <v>4064</v>
      </c>
      <c r="JPZ247" s="1184"/>
      <c r="JQA247" s="1184"/>
      <c r="JQB247" s="1184"/>
      <c r="JQC247" s="1184"/>
      <c r="JQD247" s="1184"/>
      <c r="JQE247" s="1184"/>
      <c r="JQF247" s="1185"/>
      <c r="JQG247" s="1183" t="s">
        <v>4064</v>
      </c>
      <c r="JQH247" s="1184"/>
      <c r="JQI247" s="1184"/>
      <c r="JQJ247" s="1184"/>
      <c r="JQK247" s="1184"/>
      <c r="JQL247" s="1184"/>
      <c r="JQM247" s="1184"/>
      <c r="JQN247" s="1185"/>
      <c r="JQO247" s="1183" t="s">
        <v>4064</v>
      </c>
      <c r="JQP247" s="1184"/>
      <c r="JQQ247" s="1184"/>
      <c r="JQR247" s="1184"/>
      <c r="JQS247" s="1184"/>
      <c r="JQT247" s="1184"/>
      <c r="JQU247" s="1184"/>
      <c r="JQV247" s="1185"/>
      <c r="JQW247" s="1183" t="s">
        <v>4064</v>
      </c>
      <c r="JQX247" s="1184"/>
      <c r="JQY247" s="1184"/>
      <c r="JQZ247" s="1184"/>
      <c r="JRA247" s="1184"/>
      <c r="JRB247" s="1184"/>
      <c r="JRC247" s="1184"/>
      <c r="JRD247" s="1185"/>
      <c r="JRE247" s="1183" t="s">
        <v>4064</v>
      </c>
      <c r="JRF247" s="1184"/>
      <c r="JRG247" s="1184"/>
      <c r="JRH247" s="1184"/>
      <c r="JRI247" s="1184"/>
      <c r="JRJ247" s="1184"/>
      <c r="JRK247" s="1184"/>
      <c r="JRL247" s="1185"/>
      <c r="JRM247" s="1183" t="s">
        <v>4064</v>
      </c>
      <c r="JRN247" s="1184"/>
      <c r="JRO247" s="1184"/>
      <c r="JRP247" s="1184"/>
      <c r="JRQ247" s="1184"/>
      <c r="JRR247" s="1184"/>
      <c r="JRS247" s="1184"/>
      <c r="JRT247" s="1185"/>
      <c r="JRU247" s="1183" t="s">
        <v>4064</v>
      </c>
      <c r="JRV247" s="1184"/>
      <c r="JRW247" s="1184"/>
      <c r="JRX247" s="1184"/>
      <c r="JRY247" s="1184"/>
      <c r="JRZ247" s="1184"/>
      <c r="JSA247" s="1184"/>
      <c r="JSB247" s="1185"/>
      <c r="JSC247" s="1183" t="s">
        <v>4064</v>
      </c>
      <c r="JSD247" s="1184"/>
      <c r="JSE247" s="1184"/>
      <c r="JSF247" s="1184"/>
      <c r="JSG247" s="1184"/>
      <c r="JSH247" s="1184"/>
      <c r="JSI247" s="1184"/>
      <c r="JSJ247" s="1185"/>
      <c r="JSK247" s="1183" t="s">
        <v>4064</v>
      </c>
      <c r="JSL247" s="1184"/>
      <c r="JSM247" s="1184"/>
      <c r="JSN247" s="1184"/>
      <c r="JSO247" s="1184"/>
      <c r="JSP247" s="1184"/>
      <c r="JSQ247" s="1184"/>
      <c r="JSR247" s="1185"/>
      <c r="JSS247" s="1183" t="s">
        <v>4064</v>
      </c>
      <c r="JST247" s="1184"/>
      <c r="JSU247" s="1184"/>
      <c r="JSV247" s="1184"/>
      <c r="JSW247" s="1184"/>
      <c r="JSX247" s="1184"/>
      <c r="JSY247" s="1184"/>
      <c r="JSZ247" s="1185"/>
      <c r="JTA247" s="1183" t="s">
        <v>4064</v>
      </c>
      <c r="JTB247" s="1184"/>
      <c r="JTC247" s="1184"/>
      <c r="JTD247" s="1184"/>
      <c r="JTE247" s="1184"/>
      <c r="JTF247" s="1184"/>
      <c r="JTG247" s="1184"/>
      <c r="JTH247" s="1185"/>
      <c r="JTI247" s="1183" t="s">
        <v>4064</v>
      </c>
      <c r="JTJ247" s="1184"/>
      <c r="JTK247" s="1184"/>
      <c r="JTL247" s="1184"/>
      <c r="JTM247" s="1184"/>
      <c r="JTN247" s="1184"/>
      <c r="JTO247" s="1184"/>
      <c r="JTP247" s="1185"/>
      <c r="JTQ247" s="1183" t="s">
        <v>4064</v>
      </c>
      <c r="JTR247" s="1184"/>
      <c r="JTS247" s="1184"/>
      <c r="JTT247" s="1184"/>
      <c r="JTU247" s="1184"/>
      <c r="JTV247" s="1184"/>
      <c r="JTW247" s="1184"/>
      <c r="JTX247" s="1185"/>
      <c r="JTY247" s="1183" t="s">
        <v>4064</v>
      </c>
      <c r="JTZ247" s="1184"/>
      <c r="JUA247" s="1184"/>
      <c r="JUB247" s="1184"/>
      <c r="JUC247" s="1184"/>
      <c r="JUD247" s="1184"/>
      <c r="JUE247" s="1184"/>
      <c r="JUF247" s="1185"/>
      <c r="JUG247" s="1183" t="s">
        <v>4064</v>
      </c>
      <c r="JUH247" s="1184"/>
      <c r="JUI247" s="1184"/>
      <c r="JUJ247" s="1184"/>
      <c r="JUK247" s="1184"/>
      <c r="JUL247" s="1184"/>
      <c r="JUM247" s="1184"/>
      <c r="JUN247" s="1185"/>
      <c r="JUO247" s="1183" t="s">
        <v>4064</v>
      </c>
      <c r="JUP247" s="1184"/>
      <c r="JUQ247" s="1184"/>
      <c r="JUR247" s="1184"/>
      <c r="JUS247" s="1184"/>
      <c r="JUT247" s="1184"/>
      <c r="JUU247" s="1184"/>
      <c r="JUV247" s="1185"/>
      <c r="JUW247" s="1183" t="s">
        <v>4064</v>
      </c>
      <c r="JUX247" s="1184"/>
      <c r="JUY247" s="1184"/>
      <c r="JUZ247" s="1184"/>
      <c r="JVA247" s="1184"/>
      <c r="JVB247" s="1184"/>
      <c r="JVC247" s="1184"/>
      <c r="JVD247" s="1185"/>
      <c r="JVE247" s="1183" t="s">
        <v>4064</v>
      </c>
      <c r="JVF247" s="1184"/>
      <c r="JVG247" s="1184"/>
      <c r="JVH247" s="1184"/>
      <c r="JVI247" s="1184"/>
      <c r="JVJ247" s="1184"/>
      <c r="JVK247" s="1184"/>
      <c r="JVL247" s="1185"/>
      <c r="JVM247" s="1183" t="s">
        <v>4064</v>
      </c>
      <c r="JVN247" s="1184"/>
      <c r="JVO247" s="1184"/>
      <c r="JVP247" s="1184"/>
      <c r="JVQ247" s="1184"/>
      <c r="JVR247" s="1184"/>
      <c r="JVS247" s="1184"/>
      <c r="JVT247" s="1185"/>
      <c r="JVU247" s="1183" t="s">
        <v>4064</v>
      </c>
      <c r="JVV247" s="1184"/>
      <c r="JVW247" s="1184"/>
      <c r="JVX247" s="1184"/>
      <c r="JVY247" s="1184"/>
      <c r="JVZ247" s="1184"/>
      <c r="JWA247" s="1184"/>
      <c r="JWB247" s="1185"/>
      <c r="JWC247" s="1183" t="s">
        <v>4064</v>
      </c>
      <c r="JWD247" s="1184"/>
      <c r="JWE247" s="1184"/>
      <c r="JWF247" s="1184"/>
      <c r="JWG247" s="1184"/>
      <c r="JWH247" s="1184"/>
      <c r="JWI247" s="1184"/>
      <c r="JWJ247" s="1185"/>
      <c r="JWK247" s="1183" t="s">
        <v>4064</v>
      </c>
      <c r="JWL247" s="1184"/>
      <c r="JWM247" s="1184"/>
      <c r="JWN247" s="1184"/>
      <c r="JWO247" s="1184"/>
      <c r="JWP247" s="1184"/>
      <c r="JWQ247" s="1184"/>
      <c r="JWR247" s="1185"/>
      <c r="JWS247" s="1183" t="s">
        <v>4064</v>
      </c>
      <c r="JWT247" s="1184"/>
      <c r="JWU247" s="1184"/>
      <c r="JWV247" s="1184"/>
      <c r="JWW247" s="1184"/>
      <c r="JWX247" s="1184"/>
      <c r="JWY247" s="1184"/>
      <c r="JWZ247" s="1185"/>
      <c r="JXA247" s="1183" t="s">
        <v>4064</v>
      </c>
      <c r="JXB247" s="1184"/>
      <c r="JXC247" s="1184"/>
      <c r="JXD247" s="1184"/>
      <c r="JXE247" s="1184"/>
      <c r="JXF247" s="1184"/>
      <c r="JXG247" s="1184"/>
      <c r="JXH247" s="1185"/>
      <c r="JXI247" s="1183" t="s">
        <v>4064</v>
      </c>
      <c r="JXJ247" s="1184"/>
      <c r="JXK247" s="1184"/>
      <c r="JXL247" s="1184"/>
      <c r="JXM247" s="1184"/>
      <c r="JXN247" s="1184"/>
      <c r="JXO247" s="1184"/>
      <c r="JXP247" s="1185"/>
      <c r="JXQ247" s="1183" t="s">
        <v>4064</v>
      </c>
      <c r="JXR247" s="1184"/>
      <c r="JXS247" s="1184"/>
      <c r="JXT247" s="1184"/>
      <c r="JXU247" s="1184"/>
      <c r="JXV247" s="1184"/>
      <c r="JXW247" s="1184"/>
      <c r="JXX247" s="1185"/>
      <c r="JXY247" s="1183" t="s">
        <v>4064</v>
      </c>
      <c r="JXZ247" s="1184"/>
      <c r="JYA247" s="1184"/>
      <c r="JYB247" s="1184"/>
      <c r="JYC247" s="1184"/>
      <c r="JYD247" s="1184"/>
      <c r="JYE247" s="1184"/>
      <c r="JYF247" s="1185"/>
      <c r="JYG247" s="1183" t="s">
        <v>4064</v>
      </c>
      <c r="JYH247" s="1184"/>
      <c r="JYI247" s="1184"/>
      <c r="JYJ247" s="1184"/>
      <c r="JYK247" s="1184"/>
      <c r="JYL247" s="1184"/>
      <c r="JYM247" s="1184"/>
      <c r="JYN247" s="1185"/>
      <c r="JYO247" s="1183" t="s">
        <v>4064</v>
      </c>
      <c r="JYP247" s="1184"/>
      <c r="JYQ247" s="1184"/>
      <c r="JYR247" s="1184"/>
      <c r="JYS247" s="1184"/>
      <c r="JYT247" s="1184"/>
      <c r="JYU247" s="1184"/>
      <c r="JYV247" s="1185"/>
      <c r="JYW247" s="1183" t="s">
        <v>4064</v>
      </c>
      <c r="JYX247" s="1184"/>
      <c r="JYY247" s="1184"/>
      <c r="JYZ247" s="1184"/>
      <c r="JZA247" s="1184"/>
      <c r="JZB247" s="1184"/>
      <c r="JZC247" s="1184"/>
      <c r="JZD247" s="1185"/>
      <c r="JZE247" s="1183" t="s">
        <v>4064</v>
      </c>
      <c r="JZF247" s="1184"/>
      <c r="JZG247" s="1184"/>
      <c r="JZH247" s="1184"/>
      <c r="JZI247" s="1184"/>
      <c r="JZJ247" s="1184"/>
      <c r="JZK247" s="1184"/>
      <c r="JZL247" s="1185"/>
      <c r="JZM247" s="1183" t="s">
        <v>4064</v>
      </c>
      <c r="JZN247" s="1184"/>
      <c r="JZO247" s="1184"/>
      <c r="JZP247" s="1184"/>
      <c r="JZQ247" s="1184"/>
      <c r="JZR247" s="1184"/>
      <c r="JZS247" s="1184"/>
      <c r="JZT247" s="1185"/>
      <c r="JZU247" s="1183" t="s">
        <v>4064</v>
      </c>
      <c r="JZV247" s="1184"/>
      <c r="JZW247" s="1184"/>
      <c r="JZX247" s="1184"/>
      <c r="JZY247" s="1184"/>
      <c r="JZZ247" s="1184"/>
      <c r="KAA247" s="1184"/>
      <c r="KAB247" s="1185"/>
      <c r="KAC247" s="1183" t="s">
        <v>4064</v>
      </c>
      <c r="KAD247" s="1184"/>
      <c r="KAE247" s="1184"/>
      <c r="KAF247" s="1184"/>
      <c r="KAG247" s="1184"/>
      <c r="KAH247" s="1184"/>
      <c r="KAI247" s="1184"/>
      <c r="KAJ247" s="1185"/>
      <c r="KAK247" s="1183" t="s">
        <v>4064</v>
      </c>
      <c r="KAL247" s="1184"/>
      <c r="KAM247" s="1184"/>
      <c r="KAN247" s="1184"/>
      <c r="KAO247" s="1184"/>
      <c r="KAP247" s="1184"/>
      <c r="KAQ247" s="1184"/>
      <c r="KAR247" s="1185"/>
      <c r="KAS247" s="1183" t="s">
        <v>4064</v>
      </c>
      <c r="KAT247" s="1184"/>
      <c r="KAU247" s="1184"/>
      <c r="KAV247" s="1184"/>
      <c r="KAW247" s="1184"/>
      <c r="KAX247" s="1184"/>
      <c r="KAY247" s="1184"/>
      <c r="KAZ247" s="1185"/>
      <c r="KBA247" s="1183" t="s">
        <v>4064</v>
      </c>
      <c r="KBB247" s="1184"/>
      <c r="KBC247" s="1184"/>
      <c r="KBD247" s="1184"/>
      <c r="KBE247" s="1184"/>
      <c r="KBF247" s="1184"/>
      <c r="KBG247" s="1184"/>
      <c r="KBH247" s="1185"/>
      <c r="KBI247" s="1183" t="s">
        <v>4064</v>
      </c>
      <c r="KBJ247" s="1184"/>
      <c r="KBK247" s="1184"/>
      <c r="KBL247" s="1184"/>
      <c r="KBM247" s="1184"/>
      <c r="KBN247" s="1184"/>
      <c r="KBO247" s="1184"/>
      <c r="KBP247" s="1185"/>
      <c r="KBQ247" s="1183" t="s">
        <v>4064</v>
      </c>
      <c r="KBR247" s="1184"/>
      <c r="KBS247" s="1184"/>
      <c r="KBT247" s="1184"/>
      <c r="KBU247" s="1184"/>
      <c r="KBV247" s="1184"/>
      <c r="KBW247" s="1184"/>
      <c r="KBX247" s="1185"/>
      <c r="KBY247" s="1183" t="s">
        <v>4064</v>
      </c>
      <c r="KBZ247" s="1184"/>
      <c r="KCA247" s="1184"/>
      <c r="KCB247" s="1184"/>
      <c r="KCC247" s="1184"/>
      <c r="KCD247" s="1184"/>
      <c r="KCE247" s="1184"/>
      <c r="KCF247" s="1185"/>
      <c r="KCG247" s="1183" t="s">
        <v>4064</v>
      </c>
      <c r="KCH247" s="1184"/>
      <c r="KCI247" s="1184"/>
      <c r="KCJ247" s="1184"/>
      <c r="KCK247" s="1184"/>
      <c r="KCL247" s="1184"/>
      <c r="KCM247" s="1184"/>
      <c r="KCN247" s="1185"/>
      <c r="KCO247" s="1183" t="s">
        <v>4064</v>
      </c>
      <c r="KCP247" s="1184"/>
      <c r="KCQ247" s="1184"/>
      <c r="KCR247" s="1184"/>
      <c r="KCS247" s="1184"/>
      <c r="KCT247" s="1184"/>
      <c r="KCU247" s="1184"/>
      <c r="KCV247" s="1185"/>
      <c r="KCW247" s="1183" t="s">
        <v>4064</v>
      </c>
      <c r="KCX247" s="1184"/>
      <c r="KCY247" s="1184"/>
      <c r="KCZ247" s="1184"/>
      <c r="KDA247" s="1184"/>
      <c r="KDB247" s="1184"/>
      <c r="KDC247" s="1184"/>
      <c r="KDD247" s="1185"/>
      <c r="KDE247" s="1183" t="s">
        <v>4064</v>
      </c>
      <c r="KDF247" s="1184"/>
      <c r="KDG247" s="1184"/>
      <c r="KDH247" s="1184"/>
      <c r="KDI247" s="1184"/>
      <c r="KDJ247" s="1184"/>
      <c r="KDK247" s="1184"/>
      <c r="KDL247" s="1185"/>
      <c r="KDM247" s="1183" t="s">
        <v>4064</v>
      </c>
      <c r="KDN247" s="1184"/>
      <c r="KDO247" s="1184"/>
      <c r="KDP247" s="1184"/>
      <c r="KDQ247" s="1184"/>
      <c r="KDR247" s="1184"/>
      <c r="KDS247" s="1184"/>
      <c r="KDT247" s="1185"/>
      <c r="KDU247" s="1183" t="s">
        <v>4064</v>
      </c>
      <c r="KDV247" s="1184"/>
      <c r="KDW247" s="1184"/>
      <c r="KDX247" s="1184"/>
      <c r="KDY247" s="1184"/>
      <c r="KDZ247" s="1184"/>
      <c r="KEA247" s="1184"/>
      <c r="KEB247" s="1185"/>
      <c r="KEC247" s="1183" t="s">
        <v>4064</v>
      </c>
      <c r="KED247" s="1184"/>
      <c r="KEE247" s="1184"/>
      <c r="KEF247" s="1184"/>
      <c r="KEG247" s="1184"/>
      <c r="KEH247" s="1184"/>
      <c r="KEI247" s="1184"/>
      <c r="KEJ247" s="1185"/>
      <c r="KEK247" s="1183" t="s">
        <v>4064</v>
      </c>
      <c r="KEL247" s="1184"/>
      <c r="KEM247" s="1184"/>
      <c r="KEN247" s="1184"/>
      <c r="KEO247" s="1184"/>
      <c r="KEP247" s="1184"/>
      <c r="KEQ247" s="1184"/>
      <c r="KER247" s="1185"/>
      <c r="KES247" s="1183" t="s">
        <v>4064</v>
      </c>
      <c r="KET247" s="1184"/>
      <c r="KEU247" s="1184"/>
      <c r="KEV247" s="1184"/>
      <c r="KEW247" s="1184"/>
      <c r="KEX247" s="1184"/>
      <c r="KEY247" s="1184"/>
      <c r="KEZ247" s="1185"/>
      <c r="KFA247" s="1183" t="s">
        <v>4064</v>
      </c>
      <c r="KFB247" s="1184"/>
      <c r="KFC247" s="1184"/>
      <c r="KFD247" s="1184"/>
      <c r="KFE247" s="1184"/>
      <c r="KFF247" s="1184"/>
      <c r="KFG247" s="1184"/>
      <c r="KFH247" s="1185"/>
      <c r="KFI247" s="1183" t="s">
        <v>4064</v>
      </c>
      <c r="KFJ247" s="1184"/>
      <c r="KFK247" s="1184"/>
      <c r="KFL247" s="1184"/>
      <c r="KFM247" s="1184"/>
      <c r="KFN247" s="1184"/>
      <c r="KFO247" s="1184"/>
      <c r="KFP247" s="1185"/>
      <c r="KFQ247" s="1183" t="s">
        <v>4064</v>
      </c>
      <c r="KFR247" s="1184"/>
      <c r="KFS247" s="1184"/>
      <c r="KFT247" s="1184"/>
      <c r="KFU247" s="1184"/>
      <c r="KFV247" s="1184"/>
      <c r="KFW247" s="1184"/>
      <c r="KFX247" s="1185"/>
      <c r="KFY247" s="1183" t="s">
        <v>4064</v>
      </c>
      <c r="KFZ247" s="1184"/>
      <c r="KGA247" s="1184"/>
      <c r="KGB247" s="1184"/>
      <c r="KGC247" s="1184"/>
      <c r="KGD247" s="1184"/>
      <c r="KGE247" s="1184"/>
      <c r="KGF247" s="1185"/>
      <c r="KGG247" s="1183" t="s">
        <v>4064</v>
      </c>
      <c r="KGH247" s="1184"/>
      <c r="KGI247" s="1184"/>
      <c r="KGJ247" s="1184"/>
      <c r="KGK247" s="1184"/>
      <c r="KGL247" s="1184"/>
      <c r="KGM247" s="1184"/>
      <c r="KGN247" s="1185"/>
      <c r="KGO247" s="1183" t="s">
        <v>4064</v>
      </c>
      <c r="KGP247" s="1184"/>
      <c r="KGQ247" s="1184"/>
      <c r="KGR247" s="1184"/>
      <c r="KGS247" s="1184"/>
      <c r="KGT247" s="1184"/>
      <c r="KGU247" s="1184"/>
      <c r="KGV247" s="1185"/>
      <c r="KGW247" s="1183" t="s">
        <v>4064</v>
      </c>
      <c r="KGX247" s="1184"/>
      <c r="KGY247" s="1184"/>
      <c r="KGZ247" s="1184"/>
      <c r="KHA247" s="1184"/>
      <c r="KHB247" s="1184"/>
      <c r="KHC247" s="1184"/>
      <c r="KHD247" s="1185"/>
      <c r="KHE247" s="1183" t="s">
        <v>4064</v>
      </c>
      <c r="KHF247" s="1184"/>
      <c r="KHG247" s="1184"/>
      <c r="KHH247" s="1184"/>
      <c r="KHI247" s="1184"/>
      <c r="KHJ247" s="1184"/>
      <c r="KHK247" s="1184"/>
      <c r="KHL247" s="1185"/>
      <c r="KHM247" s="1183" t="s">
        <v>4064</v>
      </c>
      <c r="KHN247" s="1184"/>
      <c r="KHO247" s="1184"/>
      <c r="KHP247" s="1184"/>
      <c r="KHQ247" s="1184"/>
      <c r="KHR247" s="1184"/>
      <c r="KHS247" s="1184"/>
      <c r="KHT247" s="1185"/>
      <c r="KHU247" s="1183" t="s">
        <v>4064</v>
      </c>
      <c r="KHV247" s="1184"/>
      <c r="KHW247" s="1184"/>
      <c r="KHX247" s="1184"/>
      <c r="KHY247" s="1184"/>
      <c r="KHZ247" s="1184"/>
      <c r="KIA247" s="1184"/>
      <c r="KIB247" s="1185"/>
      <c r="KIC247" s="1183" t="s">
        <v>4064</v>
      </c>
      <c r="KID247" s="1184"/>
      <c r="KIE247" s="1184"/>
      <c r="KIF247" s="1184"/>
      <c r="KIG247" s="1184"/>
      <c r="KIH247" s="1184"/>
      <c r="KII247" s="1184"/>
      <c r="KIJ247" s="1185"/>
      <c r="KIK247" s="1183" t="s">
        <v>4064</v>
      </c>
      <c r="KIL247" s="1184"/>
      <c r="KIM247" s="1184"/>
      <c r="KIN247" s="1184"/>
      <c r="KIO247" s="1184"/>
      <c r="KIP247" s="1184"/>
      <c r="KIQ247" s="1184"/>
      <c r="KIR247" s="1185"/>
      <c r="KIS247" s="1183" t="s">
        <v>4064</v>
      </c>
      <c r="KIT247" s="1184"/>
      <c r="KIU247" s="1184"/>
      <c r="KIV247" s="1184"/>
      <c r="KIW247" s="1184"/>
      <c r="KIX247" s="1184"/>
      <c r="KIY247" s="1184"/>
      <c r="KIZ247" s="1185"/>
      <c r="KJA247" s="1183" t="s">
        <v>4064</v>
      </c>
      <c r="KJB247" s="1184"/>
      <c r="KJC247" s="1184"/>
      <c r="KJD247" s="1184"/>
      <c r="KJE247" s="1184"/>
      <c r="KJF247" s="1184"/>
      <c r="KJG247" s="1184"/>
      <c r="KJH247" s="1185"/>
      <c r="KJI247" s="1183" t="s">
        <v>4064</v>
      </c>
      <c r="KJJ247" s="1184"/>
      <c r="KJK247" s="1184"/>
      <c r="KJL247" s="1184"/>
      <c r="KJM247" s="1184"/>
      <c r="KJN247" s="1184"/>
      <c r="KJO247" s="1184"/>
      <c r="KJP247" s="1185"/>
      <c r="KJQ247" s="1183" t="s">
        <v>4064</v>
      </c>
      <c r="KJR247" s="1184"/>
      <c r="KJS247" s="1184"/>
      <c r="KJT247" s="1184"/>
      <c r="KJU247" s="1184"/>
      <c r="KJV247" s="1184"/>
      <c r="KJW247" s="1184"/>
      <c r="KJX247" s="1185"/>
      <c r="KJY247" s="1183" t="s">
        <v>4064</v>
      </c>
      <c r="KJZ247" s="1184"/>
      <c r="KKA247" s="1184"/>
      <c r="KKB247" s="1184"/>
      <c r="KKC247" s="1184"/>
      <c r="KKD247" s="1184"/>
      <c r="KKE247" s="1184"/>
      <c r="KKF247" s="1185"/>
      <c r="KKG247" s="1183" t="s">
        <v>4064</v>
      </c>
      <c r="KKH247" s="1184"/>
      <c r="KKI247" s="1184"/>
      <c r="KKJ247" s="1184"/>
      <c r="KKK247" s="1184"/>
      <c r="KKL247" s="1184"/>
      <c r="KKM247" s="1184"/>
      <c r="KKN247" s="1185"/>
      <c r="KKO247" s="1183" t="s">
        <v>4064</v>
      </c>
      <c r="KKP247" s="1184"/>
      <c r="KKQ247" s="1184"/>
      <c r="KKR247" s="1184"/>
      <c r="KKS247" s="1184"/>
      <c r="KKT247" s="1184"/>
      <c r="KKU247" s="1184"/>
      <c r="KKV247" s="1185"/>
      <c r="KKW247" s="1183" t="s">
        <v>4064</v>
      </c>
      <c r="KKX247" s="1184"/>
      <c r="KKY247" s="1184"/>
      <c r="KKZ247" s="1184"/>
      <c r="KLA247" s="1184"/>
      <c r="KLB247" s="1184"/>
      <c r="KLC247" s="1184"/>
      <c r="KLD247" s="1185"/>
      <c r="KLE247" s="1183" t="s">
        <v>4064</v>
      </c>
      <c r="KLF247" s="1184"/>
      <c r="KLG247" s="1184"/>
      <c r="KLH247" s="1184"/>
      <c r="KLI247" s="1184"/>
      <c r="KLJ247" s="1184"/>
      <c r="KLK247" s="1184"/>
      <c r="KLL247" s="1185"/>
      <c r="KLM247" s="1183" t="s">
        <v>4064</v>
      </c>
      <c r="KLN247" s="1184"/>
      <c r="KLO247" s="1184"/>
      <c r="KLP247" s="1184"/>
      <c r="KLQ247" s="1184"/>
      <c r="KLR247" s="1184"/>
      <c r="KLS247" s="1184"/>
      <c r="KLT247" s="1185"/>
      <c r="KLU247" s="1183" t="s">
        <v>4064</v>
      </c>
      <c r="KLV247" s="1184"/>
      <c r="KLW247" s="1184"/>
      <c r="KLX247" s="1184"/>
      <c r="KLY247" s="1184"/>
      <c r="KLZ247" s="1184"/>
      <c r="KMA247" s="1184"/>
      <c r="KMB247" s="1185"/>
      <c r="KMC247" s="1183" t="s">
        <v>4064</v>
      </c>
      <c r="KMD247" s="1184"/>
      <c r="KME247" s="1184"/>
      <c r="KMF247" s="1184"/>
      <c r="KMG247" s="1184"/>
      <c r="KMH247" s="1184"/>
      <c r="KMI247" s="1184"/>
      <c r="KMJ247" s="1185"/>
      <c r="KMK247" s="1183" t="s">
        <v>4064</v>
      </c>
      <c r="KML247" s="1184"/>
      <c r="KMM247" s="1184"/>
      <c r="KMN247" s="1184"/>
      <c r="KMO247" s="1184"/>
      <c r="KMP247" s="1184"/>
      <c r="KMQ247" s="1184"/>
      <c r="KMR247" s="1185"/>
      <c r="KMS247" s="1183" t="s">
        <v>4064</v>
      </c>
      <c r="KMT247" s="1184"/>
      <c r="KMU247" s="1184"/>
      <c r="KMV247" s="1184"/>
      <c r="KMW247" s="1184"/>
      <c r="KMX247" s="1184"/>
      <c r="KMY247" s="1184"/>
      <c r="KMZ247" s="1185"/>
      <c r="KNA247" s="1183" t="s">
        <v>4064</v>
      </c>
      <c r="KNB247" s="1184"/>
      <c r="KNC247" s="1184"/>
      <c r="KND247" s="1184"/>
      <c r="KNE247" s="1184"/>
      <c r="KNF247" s="1184"/>
      <c r="KNG247" s="1184"/>
      <c r="KNH247" s="1185"/>
      <c r="KNI247" s="1183" t="s">
        <v>4064</v>
      </c>
      <c r="KNJ247" s="1184"/>
      <c r="KNK247" s="1184"/>
      <c r="KNL247" s="1184"/>
      <c r="KNM247" s="1184"/>
      <c r="KNN247" s="1184"/>
      <c r="KNO247" s="1184"/>
      <c r="KNP247" s="1185"/>
      <c r="KNQ247" s="1183" t="s">
        <v>4064</v>
      </c>
      <c r="KNR247" s="1184"/>
      <c r="KNS247" s="1184"/>
      <c r="KNT247" s="1184"/>
      <c r="KNU247" s="1184"/>
      <c r="KNV247" s="1184"/>
      <c r="KNW247" s="1184"/>
      <c r="KNX247" s="1185"/>
      <c r="KNY247" s="1183" t="s">
        <v>4064</v>
      </c>
      <c r="KNZ247" s="1184"/>
      <c r="KOA247" s="1184"/>
      <c r="KOB247" s="1184"/>
      <c r="KOC247" s="1184"/>
      <c r="KOD247" s="1184"/>
      <c r="KOE247" s="1184"/>
      <c r="KOF247" s="1185"/>
      <c r="KOG247" s="1183" t="s">
        <v>4064</v>
      </c>
      <c r="KOH247" s="1184"/>
      <c r="KOI247" s="1184"/>
      <c r="KOJ247" s="1184"/>
      <c r="KOK247" s="1184"/>
      <c r="KOL247" s="1184"/>
      <c r="KOM247" s="1184"/>
      <c r="KON247" s="1185"/>
      <c r="KOO247" s="1183" t="s">
        <v>4064</v>
      </c>
      <c r="KOP247" s="1184"/>
      <c r="KOQ247" s="1184"/>
      <c r="KOR247" s="1184"/>
      <c r="KOS247" s="1184"/>
      <c r="KOT247" s="1184"/>
      <c r="KOU247" s="1184"/>
      <c r="KOV247" s="1185"/>
      <c r="KOW247" s="1183" t="s">
        <v>4064</v>
      </c>
      <c r="KOX247" s="1184"/>
      <c r="KOY247" s="1184"/>
      <c r="KOZ247" s="1184"/>
      <c r="KPA247" s="1184"/>
      <c r="KPB247" s="1184"/>
      <c r="KPC247" s="1184"/>
      <c r="KPD247" s="1185"/>
      <c r="KPE247" s="1183" t="s">
        <v>4064</v>
      </c>
      <c r="KPF247" s="1184"/>
      <c r="KPG247" s="1184"/>
      <c r="KPH247" s="1184"/>
      <c r="KPI247" s="1184"/>
      <c r="KPJ247" s="1184"/>
      <c r="KPK247" s="1184"/>
      <c r="KPL247" s="1185"/>
      <c r="KPM247" s="1183" t="s">
        <v>4064</v>
      </c>
      <c r="KPN247" s="1184"/>
      <c r="KPO247" s="1184"/>
      <c r="KPP247" s="1184"/>
      <c r="KPQ247" s="1184"/>
      <c r="KPR247" s="1184"/>
      <c r="KPS247" s="1184"/>
      <c r="KPT247" s="1185"/>
      <c r="KPU247" s="1183" t="s">
        <v>4064</v>
      </c>
      <c r="KPV247" s="1184"/>
      <c r="KPW247" s="1184"/>
      <c r="KPX247" s="1184"/>
      <c r="KPY247" s="1184"/>
      <c r="KPZ247" s="1184"/>
      <c r="KQA247" s="1184"/>
      <c r="KQB247" s="1185"/>
      <c r="KQC247" s="1183" t="s">
        <v>4064</v>
      </c>
      <c r="KQD247" s="1184"/>
      <c r="KQE247" s="1184"/>
      <c r="KQF247" s="1184"/>
      <c r="KQG247" s="1184"/>
      <c r="KQH247" s="1184"/>
      <c r="KQI247" s="1184"/>
      <c r="KQJ247" s="1185"/>
      <c r="KQK247" s="1183" t="s">
        <v>4064</v>
      </c>
      <c r="KQL247" s="1184"/>
      <c r="KQM247" s="1184"/>
      <c r="KQN247" s="1184"/>
      <c r="KQO247" s="1184"/>
      <c r="KQP247" s="1184"/>
      <c r="KQQ247" s="1184"/>
      <c r="KQR247" s="1185"/>
      <c r="KQS247" s="1183" t="s">
        <v>4064</v>
      </c>
      <c r="KQT247" s="1184"/>
      <c r="KQU247" s="1184"/>
      <c r="KQV247" s="1184"/>
      <c r="KQW247" s="1184"/>
      <c r="KQX247" s="1184"/>
      <c r="KQY247" s="1184"/>
      <c r="KQZ247" s="1185"/>
      <c r="KRA247" s="1183" t="s">
        <v>4064</v>
      </c>
      <c r="KRB247" s="1184"/>
      <c r="KRC247" s="1184"/>
      <c r="KRD247" s="1184"/>
      <c r="KRE247" s="1184"/>
      <c r="KRF247" s="1184"/>
      <c r="KRG247" s="1184"/>
      <c r="KRH247" s="1185"/>
      <c r="KRI247" s="1183" t="s">
        <v>4064</v>
      </c>
      <c r="KRJ247" s="1184"/>
      <c r="KRK247" s="1184"/>
      <c r="KRL247" s="1184"/>
      <c r="KRM247" s="1184"/>
      <c r="KRN247" s="1184"/>
      <c r="KRO247" s="1184"/>
      <c r="KRP247" s="1185"/>
      <c r="KRQ247" s="1183" t="s">
        <v>4064</v>
      </c>
      <c r="KRR247" s="1184"/>
      <c r="KRS247" s="1184"/>
      <c r="KRT247" s="1184"/>
      <c r="KRU247" s="1184"/>
      <c r="KRV247" s="1184"/>
      <c r="KRW247" s="1184"/>
      <c r="KRX247" s="1185"/>
      <c r="KRY247" s="1183" t="s">
        <v>4064</v>
      </c>
      <c r="KRZ247" s="1184"/>
      <c r="KSA247" s="1184"/>
      <c r="KSB247" s="1184"/>
      <c r="KSC247" s="1184"/>
      <c r="KSD247" s="1184"/>
      <c r="KSE247" s="1184"/>
      <c r="KSF247" s="1185"/>
      <c r="KSG247" s="1183" t="s">
        <v>4064</v>
      </c>
      <c r="KSH247" s="1184"/>
      <c r="KSI247" s="1184"/>
      <c r="KSJ247" s="1184"/>
      <c r="KSK247" s="1184"/>
      <c r="KSL247" s="1184"/>
      <c r="KSM247" s="1184"/>
      <c r="KSN247" s="1185"/>
      <c r="KSO247" s="1183" t="s">
        <v>4064</v>
      </c>
      <c r="KSP247" s="1184"/>
      <c r="KSQ247" s="1184"/>
      <c r="KSR247" s="1184"/>
      <c r="KSS247" s="1184"/>
      <c r="KST247" s="1184"/>
      <c r="KSU247" s="1184"/>
      <c r="KSV247" s="1185"/>
      <c r="KSW247" s="1183" t="s">
        <v>4064</v>
      </c>
      <c r="KSX247" s="1184"/>
      <c r="KSY247" s="1184"/>
      <c r="KSZ247" s="1184"/>
      <c r="KTA247" s="1184"/>
      <c r="KTB247" s="1184"/>
      <c r="KTC247" s="1184"/>
      <c r="KTD247" s="1185"/>
      <c r="KTE247" s="1183" t="s">
        <v>4064</v>
      </c>
      <c r="KTF247" s="1184"/>
      <c r="KTG247" s="1184"/>
      <c r="KTH247" s="1184"/>
      <c r="KTI247" s="1184"/>
      <c r="KTJ247" s="1184"/>
      <c r="KTK247" s="1184"/>
      <c r="KTL247" s="1185"/>
      <c r="KTM247" s="1183" t="s">
        <v>4064</v>
      </c>
      <c r="KTN247" s="1184"/>
      <c r="KTO247" s="1184"/>
      <c r="KTP247" s="1184"/>
      <c r="KTQ247" s="1184"/>
      <c r="KTR247" s="1184"/>
      <c r="KTS247" s="1184"/>
      <c r="KTT247" s="1185"/>
      <c r="KTU247" s="1183" t="s">
        <v>4064</v>
      </c>
      <c r="KTV247" s="1184"/>
      <c r="KTW247" s="1184"/>
      <c r="KTX247" s="1184"/>
      <c r="KTY247" s="1184"/>
      <c r="KTZ247" s="1184"/>
      <c r="KUA247" s="1184"/>
      <c r="KUB247" s="1185"/>
      <c r="KUC247" s="1183" t="s">
        <v>4064</v>
      </c>
      <c r="KUD247" s="1184"/>
      <c r="KUE247" s="1184"/>
      <c r="KUF247" s="1184"/>
      <c r="KUG247" s="1184"/>
      <c r="KUH247" s="1184"/>
      <c r="KUI247" s="1184"/>
      <c r="KUJ247" s="1185"/>
      <c r="KUK247" s="1183" t="s">
        <v>4064</v>
      </c>
      <c r="KUL247" s="1184"/>
      <c r="KUM247" s="1184"/>
      <c r="KUN247" s="1184"/>
      <c r="KUO247" s="1184"/>
      <c r="KUP247" s="1184"/>
      <c r="KUQ247" s="1184"/>
      <c r="KUR247" s="1185"/>
      <c r="KUS247" s="1183" t="s">
        <v>4064</v>
      </c>
      <c r="KUT247" s="1184"/>
      <c r="KUU247" s="1184"/>
      <c r="KUV247" s="1184"/>
      <c r="KUW247" s="1184"/>
      <c r="KUX247" s="1184"/>
      <c r="KUY247" s="1184"/>
      <c r="KUZ247" s="1185"/>
      <c r="KVA247" s="1183" t="s">
        <v>4064</v>
      </c>
      <c r="KVB247" s="1184"/>
      <c r="KVC247" s="1184"/>
      <c r="KVD247" s="1184"/>
      <c r="KVE247" s="1184"/>
      <c r="KVF247" s="1184"/>
      <c r="KVG247" s="1184"/>
      <c r="KVH247" s="1185"/>
      <c r="KVI247" s="1183" t="s">
        <v>4064</v>
      </c>
      <c r="KVJ247" s="1184"/>
      <c r="KVK247" s="1184"/>
      <c r="KVL247" s="1184"/>
      <c r="KVM247" s="1184"/>
      <c r="KVN247" s="1184"/>
      <c r="KVO247" s="1184"/>
      <c r="KVP247" s="1185"/>
      <c r="KVQ247" s="1183" t="s">
        <v>4064</v>
      </c>
      <c r="KVR247" s="1184"/>
      <c r="KVS247" s="1184"/>
      <c r="KVT247" s="1184"/>
      <c r="KVU247" s="1184"/>
      <c r="KVV247" s="1184"/>
      <c r="KVW247" s="1184"/>
      <c r="KVX247" s="1185"/>
      <c r="KVY247" s="1183" t="s">
        <v>4064</v>
      </c>
      <c r="KVZ247" s="1184"/>
      <c r="KWA247" s="1184"/>
      <c r="KWB247" s="1184"/>
      <c r="KWC247" s="1184"/>
      <c r="KWD247" s="1184"/>
      <c r="KWE247" s="1184"/>
      <c r="KWF247" s="1185"/>
      <c r="KWG247" s="1183" t="s">
        <v>4064</v>
      </c>
      <c r="KWH247" s="1184"/>
      <c r="KWI247" s="1184"/>
      <c r="KWJ247" s="1184"/>
      <c r="KWK247" s="1184"/>
      <c r="KWL247" s="1184"/>
      <c r="KWM247" s="1184"/>
      <c r="KWN247" s="1185"/>
      <c r="KWO247" s="1183" t="s">
        <v>4064</v>
      </c>
      <c r="KWP247" s="1184"/>
      <c r="KWQ247" s="1184"/>
      <c r="KWR247" s="1184"/>
      <c r="KWS247" s="1184"/>
      <c r="KWT247" s="1184"/>
      <c r="KWU247" s="1184"/>
      <c r="KWV247" s="1185"/>
      <c r="KWW247" s="1183" t="s">
        <v>4064</v>
      </c>
      <c r="KWX247" s="1184"/>
      <c r="KWY247" s="1184"/>
      <c r="KWZ247" s="1184"/>
      <c r="KXA247" s="1184"/>
      <c r="KXB247" s="1184"/>
      <c r="KXC247" s="1184"/>
      <c r="KXD247" s="1185"/>
      <c r="KXE247" s="1183" t="s">
        <v>4064</v>
      </c>
      <c r="KXF247" s="1184"/>
      <c r="KXG247" s="1184"/>
      <c r="KXH247" s="1184"/>
      <c r="KXI247" s="1184"/>
      <c r="KXJ247" s="1184"/>
      <c r="KXK247" s="1184"/>
      <c r="KXL247" s="1185"/>
      <c r="KXM247" s="1183" t="s">
        <v>4064</v>
      </c>
      <c r="KXN247" s="1184"/>
      <c r="KXO247" s="1184"/>
      <c r="KXP247" s="1184"/>
      <c r="KXQ247" s="1184"/>
      <c r="KXR247" s="1184"/>
      <c r="KXS247" s="1184"/>
      <c r="KXT247" s="1185"/>
      <c r="KXU247" s="1183" t="s">
        <v>4064</v>
      </c>
      <c r="KXV247" s="1184"/>
      <c r="KXW247" s="1184"/>
      <c r="KXX247" s="1184"/>
      <c r="KXY247" s="1184"/>
      <c r="KXZ247" s="1184"/>
      <c r="KYA247" s="1184"/>
      <c r="KYB247" s="1185"/>
      <c r="KYC247" s="1183" t="s">
        <v>4064</v>
      </c>
      <c r="KYD247" s="1184"/>
      <c r="KYE247" s="1184"/>
      <c r="KYF247" s="1184"/>
      <c r="KYG247" s="1184"/>
      <c r="KYH247" s="1184"/>
      <c r="KYI247" s="1184"/>
      <c r="KYJ247" s="1185"/>
      <c r="KYK247" s="1183" t="s">
        <v>4064</v>
      </c>
      <c r="KYL247" s="1184"/>
      <c r="KYM247" s="1184"/>
      <c r="KYN247" s="1184"/>
      <c r="KYO247" s="1184"/>
      <c r="KYP247" s="1184"/>
      <c r="KYQ247" s="1184"/>
      <c r="KYR247" s="1185"/>
      <c r="KYS247" s="1183" t="s">
        <v>4064</v>
      </c>
      <c r="KYT247" s="1184"/>
      <c r="KYU247" s="1184"/>
      <c r="KYV247" s="1184"/>
      <c r="KYW247" s="1184"/>
      <c r="KYX247" s="1184"/>
      <c r="KYY247" s="1184"/>
      <c r="KYZ247" s="1185"/>
      <c r="KZA247" s="1183" t="s">
        <v>4064</v>
      </c>
      <c r="KZB247" s="1184"/>
      <c r="KZC247" s="1184"/>
      <c r="KZD247" s="1184"/>
      <c r="KZE247" s="1184"/>
      <c r="KZF247" s="1184"/>
      <c r="KZG247" s="1184"/>
      <c r="KZH247" s="1185"/>
      <c r="KZI247" s="1183" t="s">
        <v>4064</v>
      </c>
      <c r="KZJ247" s="1184"/>
      <c r="KZK247" s="1184"/>
      <c r="KZL247" s="1184"/>
      <c r="KZM247" s="1184"/>
      <c r="KZN247" s="1184"/>
      <c r="KZO247" s="1184"/>
      <c r="KZP247" s="1185"/>
      <c r="KZQ247" s="1183" t="s">
        <v>4064</v>
      </c>
      <c r="KZR247" s="1184"/>
      <c r="KZS247" s="1184"/>
      <c r="KZT247" s="1184"/>
      <c r="KZU247" s="1184"/>
      <c r="KZV247" s="1184"/>
      <c r="KZW247" s="1184"/>
      <c r="KZX247" s="1185"/>
      <c r="KZY247" s="1183" t="s">
        <v>4064</v>
      </c>
      <c r="KZZ247" s="1184"/>
      <c r="LAA247" s="1184"/>
      <c r="LAB247" s="1184"/>
      <c r="LAC247" s="1184"/>
      <c r="LAD247" s="1184"/>
      <c r="LAE247" s="1184"/>
      <c r="LAF247" s="1185"/>
      <c r="LAG247" s="1183" t="s">
        <v>4064</v>
      </c>
      <c r="LAH247" s="1184"/>
      <c r="LAI247" s="1184"/>
      <c r="LAJ247" s="1184"/>
      <c r="LAK247" s="1184"/>
      <c r="LAL247" s="1184"/>
      <c r="LAM247" s="1184"/>
      <c r="LAN247" s="1185"/>
      <c r="LAO247" s="1183" t="s">
        <v>4064</v>
      </c>
      <c r="LAP247" s="1184"/>
      <c r="LAQ247" s="1184"/>
      <c r="LAR247" s="1184"/>
      <c r="LAS247" s="1184"/>
      <c r="LAT247" s="1184"/>
      <c r="LAU247" s="1184"/>
      <c r="LAV247" s="1185"/>
      <c r="LAW247" s="1183" t="s">
        <v>4064</v>
      </c>
      <c r="LAX247" s="1184"/>
      <c r="LAY247" s="1184"/>
      <c r="LAZ247" s="1184"/>
      <c r="LBA247" s="1184"/>
      <c r="LBB247" s="1184"/>
      <c r="LBC247" s="1184"/>
      <c r="LBD247" s="1185"/>
      <c r="LBE247" s="1183" t="s">
        <v>4064</v>
      </c>
      <c r="LBF247" s="1184"/>
      <c r="LBG247" s="1184"/>
      <c r="LBH247" s="1184"/>
      <c r="LBI247" s="1184"/>
      <c r="LBJ247" s="1184"/>
      <c r="LBK247" s="1184"/>
      <c r="LBL247" s="1185"/>
      <c r="LBM247" s="1183" t="s">
        <v>4064</v>
      </c>
      <c r="LBN247" s="1184"/>
      <c r="LBO247" s="1184"/>
      <c r="LBP247" s="1184"/>
      <c r="LBQ247" s="1184"/>
      <c r="LBR247" s="1184"/>
      <c r="LBS247" s="1184"/>
      <c r="LBT247" s="1185"/>
      <c r="LBU247" s="1183" t="s">
        <v>4064</v>
      </c>
      <c r="LBV247" s="1184"/>
      <c r="LBW247" s="1184"/>
      <c r="LBX247" s="1184"/>
      <c r="LBY247" s="1184"/>
      <c r="LBZ247" s="1184"/>
      <c r="LCA247" s="1184"/>
      <c r="LCB247" s="1185"/>
      <c r="LCC247" s="1183" t="s">
        <v>4064</v>
      </c>
      <c r="LCD247" s="1184"/>
      <c r="LCE247" s="1184"/>
      <c r="LCF247" s="1184"/>
      <c r="LCG247" s="1184"/>
      <c r="LCH247" s="1184"/>
      <c r="LCI247" s="1184"/>
      <c r="LCJ247" s="1185"/>
      <c r="LCK247" s="1183" t="s">
        <v>4064</v>
      </c>
      <c r="LCL247" s="1184"/>
      <c r="LCM247" s="1184"/>
      <c r="LCN247" s="1184"/>
      <c r="LCO247" s="1184"/>
      <c r="LCP247" s="1184"/>
      <c r="LCQ247" s="1184"/>
      <c r="LCR247" s="1185"/>
      <c r="LCS247" s="1183" t="s">
        <v>4064</v>
      </c>
      <c r="LCT247" s="1184"/>
      <c r="LCU247" s="1184"/>
      <c r="LCV247" s="1184"/>
      <c r="LCW247" s="1184"/>
      <c r="LCX247" s="1184"/>
      <c r="LCY247" s="1184"/>
      <c r="LCZ247" s="1185"/>
      <c r="LDA247" s="1183" t="s">
        <v>4064</v>
      </c>
      <c r="LDB247" s="1184"/>
      <c r="LDC247" s="1184"/>
      <c r="LDD247" s="1184"/>
      <c r="LDE247" s="1184"/>
      <c r="LDF247" s="1184"/>
      <c r="LDG247" s="1184"/>
      <c r="LDH247" s="1185"/>
      <c r="LDI247" s="1183" t="s">
        <v>4064</v>
      </c>
      <c r="LDJ247" s="1184"/>
      <c r="LDK247" s="1184"/>
      <c r="LDL247" s="1184"/>
      <c r="LDM247" s="1184"/>
      <c r="LDN247" s="1184"/>
      <c r="LDO247" s="1184"/>
      <c r="LDP247" s="1185"/>
      <c r="LDQ247" s="1183" t="s">
        <v>4064</v>
      </c>
      <c r="LDR247" s="1184"/>
      <c r="LDS247" s="1184"/>
      <c r="LDT247" s="1184"/>
      <c r="LDU247" s="1184"/>
      <c r="LDV247" s="1184"/>
      <c r="LDW247" s="1184"/>
      <c r="LDX247" s="1185"/>
      <c r="LDY247" s="1183" t="s">
        <v>4064</v>
      </c>
      <c r="LDZ247" s="1184"/>
      <c r="LEA247" s="1184"/>
      <c r="LEB247" s="1184"/>
      <c r="LEC247" s="1184"/>
      <c r="LED247" s="1184"/>
      <c r="LEE247" s="1184"/>
      <c r="LEF247" s="1185"/>
      <c r="LEG247" s="1183" t="s">
        <v>4064</v>
      </c>
      <c r="LEH247" s="1184"/>
      <c r="LEI247" s="1184"/>
      <c r="LEJ247" s="1184"/>
      <c r="LEK247" s="1184"/>
      <c r="LEL247" s="1184"/>
      <c r="LEM247" s="1184"/>
      <c r="LEN247" s="1185"/>
      <c r="LEO247" s="1183" t="s">
        <v>4064</v>
      </c>
      <c r="LEP247" s="1184"/>
      <c r="LEQ247" s="1184"/>
      <c r="LER247" s="1184"/>
      <c r="LES247" s="1184"/>
      <c r="LET247" s="1184"/>
      <c r="LEU247" s="1184"/>
      <c r="LEV247" s="1185"/>
      <c r="LEW247" s="1183" t="s">
        <v>4064</v>
      </c>
      <c r="LEX247" s="1184"/>
      <c r="LEY247" s="1184"/>
      <c r="LEZ247" s="1184"/>
      <c r="LFA247" s="1184"/>
      <c r="LFB247" s="1184"/>
      <c r="LFC247" s="1184"/>
      <c r="LFD247" s="1185"/>
      <c r="LFE247" s="1183" t="s">
        <v>4064</v>
      </c>
      <c r="LFF247" s="1184"/>
      <c r="LFG247" s="1184"/>
      <c r="LFH247" s="1184"/>
      <c r="LFI247" s="1184"/>
      <c r="LFJ247" s="1184"/>
      <c r="LFK247" s="1184"/>
      <c r="LFL247" s="1185"/>
      <c r="LFM247" s="1183" t="s">
        <v>4064</v>
      </c>
      <c r="LFN247" s="1184"/>
      <c r="LFO247" s="1184"/>
      <c r="LFP247" s="1184"/>
      <c r="LFQ247" s="1184"/>
      <c r="LFR247" s="1184"/>
      <c r="LFS247" s="1184"/>
      <c r="LFT247" s="1185"/>
      <c r="LFU247" s="1183" t="s">
        <v>4064</v>
      </c>
      <c r="LFV247" s="1184"/>
      <c r="LFW247" s="1184"/>
      <c r="LFX247" s="1184"/>
      <c r="LFY247" s="1184"/>
      <c r="LFZ247" s="1184"/>
      <c r="LGA247" s="1184"/>
      <c r="LGB247" s="1185"/>
      <c r="LGC247" s="1183" t="s">
        <v>4064</v>
      </c>
      <c r="LGD247" s="1184"/>
      <c r="LGE247" s="1184"/>
      <c r="LGF247" s="1184"/>
      <c r="LGG247" s="1184"/>
      <c r="LGH247" s="1184"/>
      <c r="LGI247" s="1184"/>
      <c r="LGJ247" s="1185"/>
      <c r="LGK247" s="1183" t="s">
        <v>4064</v>
      </c>
      <c r="LGL247" s="1184"/>
      <c r="LGM247" s="1184"/>
      <c r="LGN247" s="1184"/>
      <c r="LGO247" s="1184"/>
      <c r="LGP247" s="1184"/>
      <c r="LGQ247" s="1184"/>
      <c r="LGR247" s="1185"/>
      <c r="LGS247" s="1183" t="s">
        <v>4064</v>
      </c>
      <c r="LGT247" s="1184"/>
      <c r="LGU247" s="1184"/>
      <c r="LGV247" s="1184"/>
      <c r="LGW247" s="1184"/>
      <c r="LGX247" s="1184"/>
      <c r="LGY247" s="1184"/>
      <c r="LGZ247" s="1185"/>
      <c r="LHA247" s="1183" t="s">
        <v>4064</v>
      </c>
      <c r="LHB247" s="1184"/>
      <c r="LHC247" s="1184"/>
      <c r="LHD247" s="1184"/>
      <c r="LHE247" s="1184"/>
      <c r="LHF247" s="1184"/>
      <c r="LHG247" s="1184"/>
      <c r="LHH247" s="1185"/>
      <c r="LHI247" s="1183" t="s">
        <v>4064</v>
      </c>
      <c r="LHJ247" s="1184"/>
      <c r="LHK247" s="1184"/>
      <c r="LHL247" s="1184"/>
      <c r="LHM247" s="1184"/>
      <c r="LHN247" s="1184"/>
      <c r="LHO247" s="1184"/>
      <c r="LHP247" s="1185"/>
      <c r="LHQ247" s="1183" t="s">
        <v>4064</v>
      </c>
      <c r="LHR247" s="1184"/>
      <c r="LHS247" s="1184"/>
      <c r="LHT247" s="1184"/>
      <c r="LHU247" s="1184"/>
      <c r="LHV247" s="1184"/>
      <c r="LHW247" s="1184"/>
      <c r="LHX247" s="1185"/>
      <c r="LHY247" s="1183" t="s">
        <v>4064</v>
      </c>
      <c r="LHZ247" s="1184"/>
      <c r="LIA247" s="1184"/>
      <c r="LIB247" s="1184"/>
      <c r="LIC247" s="1184"/>
      <c r="LID247" s="1184"/>
      <c r="LIE247" s="1184"/>
      <c r="LIF247" s="1185"/>
      <c r="LIG247" s="1183" t="s">
        <v>4064</v>
      </c>
      <c r="LIH247" s="1184"/>
      <c r="LII247" s="1184"/>
      <c r="LIJ247" s="1184"/>
      <c r="LIK247" s="1184"/>
      <c r="LIL247" s="1184"/>
      <c r="LIM247" s="1184"/>
      <c r="LIN247" s="1185"/>
      <c r="LIO247" s="1183" t="s">
        <v>4064</v>
      </c>
      <c r="LIP247" s="1184"/>
      <c r="LIQ247" s="1184"/>
      <c r="LIR247" s="1184"/>
      <c r="LIS247" s="1184"/>
      <c r="LIT247" s="1184"/>
      <c r="LIU247" s="1184"/>
      <c r="LIV247" s="1185"/>
      <c r="LIW247" s="1183" t="s">
        <v>4064</v>
      </c>
      <c r="LIX247" s="1184"/>
      <c r="LIY247" s="1184"/>
      <c r="LIZ247" s="1184"/>
      <c r="LJA247" s="1184"/>
      <c r="LJB247" s="1184"/>
      <c r="LJC247" s="1184"/>
      <c r="LJD247" s="1185"/>
      <c r="LJE247" s="1183" t="s">
        <v>4064</v>
      </c>
      <c r="LJF247" s="1184"/>
      <c r="LJG247" s="1184"/>
      <c r="LJH247" s="1184"/>
      <c r="LJI247" s="1184"/>
      <c r="LJJ247" s="1184"/>
      <c r="LJK247" s="1184"/>
      <c r="LJL247" s="1185"/>
      <c r="LJM247" s="1183" t="s">
        <v>4064</v>
      </c>
      <c r="LJN247" s="1184"/>
      <c r="LJO247" s="1184"/>
      <c r="LJP247" s="1184"/>
      <c r="LJQ247" s="1184"/>
      <c r="LJR247" s="1184"/>
      <c r="LJS247" s="1184"/>
      <c r="LJT247" s="1185"/>
      <c r="LJU247" s="1183" t="s">
        <v>4064</v>
      </c>
      <c r="LJV247" s="1184"/>
      <c r="LJW247" s="1184"/>
      <c r="LJX247" s="1184"/>
      <c r="LJY247" s="1184"/>
      <c r="LJZ247" s="1184"/>
      <c r="LKA247" s="1184"/>
      <c r="LKB247" s="1185"/>
      <c r="LKC247" s="1183" t="s">
        <v>4064</v>
      </c>
      <c r="LKD247" s="1184"/>
      <c r="LKE247" s="1184"/>
      <c r="LKF247" s="1184"/>
      <c r="LKG247" s="1184"/>
      <c r="LKH247" s="1184"/>
      <c r="LKI247" s="1184"/>
      <c r="LKJ247" s="1185"/>
      <c r="LKK247" s="1183" t="s">
        <v>4064</v>
      </c>
      <c r="LKL247" s="1184"/>
      <c r="LKM247" s="1184"/>
      <c r="LKN247" s="1184"/>
      <c r="LKO247" s="1184"/>
      <c r="LKP247" s="1184"/>
      <c r="LKQ247" s="1184"/>
      <c r="LKR247" s="1185"/>
      <c r="LKS247" s="1183" t="s">
        <v>4064</v>
      </c>
      <c r="LKT247" s="1184"/>
      <c r="LKU247" s="1184"/>
      <c r="LKV247" s="1184"/>
      <c r="LKW247" s="1184"/>
      <c r="LKX247" s="1184"/>
      <c r="LKY247" s="1184"/>
      <c r="LKZ247" s="1185"/>
      <c r="LLA247" s="1183" t="s">
        <v>4064</v>
      </c>
      <c r="LLB247" s="1184"/>
      <c r="LLC247" s="1184"/>
      <c r="LLD247" s="1184"/>
      <c r="LLE247" s="1184"/>
      <c r="LLF247" s="1184"/>
      <c r="LLG247" s="1184"/>
      <c r="LLH247" s="1185"/>
      <c r="LLI247" s="1183" t="s">
        <v>4064</v>
      </c>
      <c r="LLJ247" s="1184"/>
      <c r="LLK247" s="1184"/>
      <c r="LLL247" s="1184"/>
      <c r="LLM247" s="1184"/>
      <c r="LLN247" s="1184"/>
      <c r="LLO247" s="1184"/>
      <c r="LLP247" s="1185"/>
      <c r="LLQ247" s="1183" t="s">
        <v>4064</v>
      </c>
      <c r="LLR247" s="1184"/>
      <c r="LLS247" s="1184"/>
      <c r="LLT247" s="1184"/>
      <c r="LLU247" s="1184"/>
      <c r="LLV247" s="1184"/>
      <c r="LLW247" s="1184"/>
      <c r="LLX247" s="1185"/>
      <c r="LLY247" s="1183" t="s">
        <v>4064</v>
      </c>
      <c r="LLZ247" s="1184"/>
      <c r="LMA247" s="1184"/>
      <c r="LMB247" s="1184"/>
      <c r="LMC247" s="1184"/>
      <c r="LMD247" s="1184"/>
      <c r="LME247" s="1184"/>
      <c r="LMF247" s="1185"/>
      <c r="LMG247" s="1183" t="s">
        <v>4064</v>
      </c>
      <c r="LMH247" s="1184"/>
      <c r="LMI247" s="1184"/>
      <c r="LMJ247" s="1184"/>
      <c r="LMK247" s="1184"/>
      <c r="LML247" s="1184"/>
      <c r="LMM247" s="1184"/>
      <c r="LMN247" s="1185"/>
      <c r="LMO247" s="1183" t="s">
        <v>4064</v>
      </c>
      <c r="LMP247" s="1184"/>
      <c r="LMQ247" s="1184"/>
      <c r="LMR247" s="1184"/>
      <c r="LMS247" s="1184"/>
      <c r="LMT247" s="1184"/>
      <c r="LMU247" s="1184"/>
      <c r="LMV247" s="1185"/>
      <c r="LMW247" s="1183" t="s">
        <v>4064</v>
      </c>
      <c r="LMX247" s="1184"/>
      <c r="LMY247" s="1184"/>
      <c r="LMZ247" s="1184"/>
      <c r="LNA247" s="1184"/>
      <c r="LNB247" s="1184"/>
      <c r="LNC247" s="1184"/>
      <c r="LND247" s="1185"/>
      <c r="LNE247" s="1183" t="s">
        <v>4064</v>
      </c>
      <c r="LNF247" s="1184"/>
      <c r="LNG247" s="1184"/>
      <c r="LNH247" s="1184"/>
      <c r="LNI247" s="1184"/>
      <c r="LNJ247" s="1184"/>
      <c r="LNK247" s="1184"/>
      <c r="LNL247" s="1185"/>
      <c r="LNM247" s="1183" t="s">
        <v>4064</v>
      </c>
      <c r="LNN247" s="1184"/>
      <c r="LNO247" s="1184"/>
      <c r="LNP247" s="1184"/>
      <c r="LNQ247" s="1184"/>
      <c r="LNR247" s="1184"/>
      <c r="LNS247" s="1184"/>
      <c r="LNT247" s="1185"/>
      <c r="LNU247" s="1183" t="s">
        <v>4064</v>
      </c>
      <c r="LNV247" s="1184"/>
      <c r="LNW247" s="1184"/>
      <c r="LNX247" s="1184"/>
      <c r="LNY247" s="1184"/>
      <c r="LNZ247" s="1184"/>
      <c r="LOA247" s="1184"/>
      <c r="LOB247" s="1185"/>
      <c r="LOC247" s="1183" t="s">
        <v>4064</v>
      </c>
      <c r="LOD247" s="1184"/>
      <c r="LOE247" s="1184"/>
      <c r="LOF247" s="1184"/>
      <c r="LOG247" s="1184"/>
      <c r="LOH247" s="1184"/>
      <c r="LOI247" s="1184"/>
      <c r="LOJ247" s="1185"/>
      <c r="LOK247" s="1183" t="s">
        <v>4064</v>
      </c>
      <c r="LOL247" s="1184"/>
      <c r="LOM247" s="1184"/>
      <c r="LON247" s="1184"/>
      <c r="LOO247" s="1184"/>
      <c r="LOP247" s="1184"/>
      <c r="LOQ247" s="1184"/>
      <c r="LOR247" s="1185"/>
      <c r="LOS247" s="1183" t="s">
        <v>4064</v>
      </c>
      <c r="LOT247" s="1184"/>
      <c r="LOU247" s="1184"/>
      <c r="LOV247" s="1184"/>
      <c r="LOW247" s="1184"/>
      <c r="LOX247" s="1184"/>
      <c r="LOY247" s="1184"/>
      <c r="LOZ247" s="1185"/>
      <c r="LPA247" s="1183" t="s">
        <v>4064</v>
      </c>
      <c r="LPB247" s="1184"/>
      <c r="LPC247" s="1184"/>
      <c r="LPD247" s="1184"/>
      <c r="LPE247" s="1184"/>
      <c r="LPF247" s="1184"/>
      <c r="LPG247" s="1184"/>
      <c r="LPH247" s="1185"/>
      <c r="LPI247" s="1183" t="s">
        <v>4064</v>
      </c>
      <c r="LPJ247" s="1184"/>
      <c r="LPK247" s="1184"/>
      <c r="LPL247" s="1184"/>
      <c r="LPM247" s="1184"/>
      <c r="LPN247" s="1184"/>
      <c r="LPO247" s="1184"/>
      <c r="LPP247" s="1185"/>
      <c r="LPQ247" s="1183" t="s">
        <v>4064</v>
      </c>
      <c r="LPR247" s="1184"/>
      <c r="LPS247" s="1184"/>
      <c r="LPT247" s="1184"/>
      <c r="LPU247" s="1184"/>
      <c r="LPV247" s="1184"/>
      <c r="LPW247" s="1184"/>
      <c r="LPX247" s="1185"/>
      <c r="LPY247" s="1183" t="s">
        <v>4064</v>
      </c>
      <c r="LPZ247" s="1184"/>
      <c r="LQA247" s="1184"/>
      <c r="LQB247" s="1184"/>
      <c r="LQC247" s="1184"/>
      <c r="LQD247" s="1184"/>
      <c r="LQE247" s="1184"/>
      <c r="LQF247" s="1185"/>
      <c r="LQG247" s="1183" t="s">
        <v>4064</v>
      </c>
      <c r="LQH247" s="1184"/>
      <c r="LQI247" s="1184"/>
      <c r="LQJ247" s="1184"/>
      <c r="LQK247" s="1184"/>
      <c r="LQL247" s="1184"/>
      <c r="LQM247" s="1184"/>
      <c r="LQN247" s="1185"/>
      <c r="LQO247" s="1183" t="s">
        <v>4064</v>
      </c>
      <c r="LQP247" s="1184"/>
      <c r="LQQ247" s="1184"/>
      <c r="LQR247" s="1184"/>
      <c r="LQS247" s="1184"/>
      <c r="LQT247" s="1184"/>
      <c r="LQU247" s="1184"/>
      <c r="LQV247" s="1185"/>
      <c r="LQW247" s="1183" t="s">
        <v>4064</v>
      </c>
      <c r="LQX247" s="1184"/>
      <c r="LQY247" s="1184"/>
      <c r="LQZ247" s="1184"/>
      <c r="LRA247" s="1184"/>
      <c r="LRB247" s="1184"/>
      <c r="LRC247" s="1184"/>
      <c r="LRD247" s="1185"/>
      <c r="LRE247" s="1183" t="s">
        <v>4064</v>
      </c>
      <c r="LRF247" s="1184"/>
      <c r="LRG247" s="1184"/>
      <c r="LRH247" s="1184"/>
      <c r="LRI247" s="1184"/>
      <c r="LRJ247" s="1184"/>
      <c r="LRK247" s="1184"/>
      <c r="LRL247" s="1185"/>
      <c r="LRM247" s="1183" t="s">
        <v>4064</v>
      </c>
      <c r="LRN247" s="1184"/>
      <c r="LRO247" s="1184"/>
      <c r="LRP247" s="1184"/>
      <c r="LRQ247" s="1184"/>
      <c r="LRR247" s="1184"/>
      <c r="LRS247" s="1184"/>
      <c r="LRT247" s="1185"/>
      <c r="LRU247" s="1183" t="s">
        <v>4064</v>
      </c>
      <c r="LRV247" s="1184"/>
      <c r="LRW247" s="1184"/>
      <c r="LRX247" s="1184"/>
      <c r="LRY247" s="1184"/>
      <c r="LRZ247" s="1184"/>
      <c r="LSA247" s="1184"/>
      <c r="LSB247" s="1185"/>
      <c r="LSC247" s="1183" t="s">
        <v>4064</v>
      </c>
      <c r="LSD247" s="1184"/>
      <c r="LSE247" s="1184"/>
      <c r="LSF247" s="1184"/>
      <c r="LSG247" s="1184"/>
      <c r="LSH247" s="1184"/>
      <c r="LSI247" s="1184"/>
      <c r="LSJ247" s="1185"/>
      <c r="LSK247" s="1183" t="s">
        <v>4064</v>
      </c>
      <c r="LSL247" s="1184"/>
      <c r="LSM247" s="1184"/>
      <c r="LSN247" s="1184"/>
      <c r="LSO247" s="1184"/>
      <c r="LSP247" s="1184"/>
      <c r="LSQ247" s="1184"/>
      <c r="LSR247" s="1185"/>
      <c r="LSS247" s="1183" t="s">
        <v>4064</v>
      </c>
      <c r="LST247" s="1184"/>
      <c r="LSU247" s="1184"/>
      <c r="LSV247" s="1184"/>
      <c r="LSW247" s="1184"/>
      <c r="LSX247" s="1184"/>
      <c r="LSY247" s="1184"/>
      <c r="LSZ247" s="1185"/>
      <c r="LTA247" s="1183" t="s">
        <v>4064</v>
      </c>
      <c r="LTB247" s="1184"/>
      <c r="LTC247" s="1184"/>
      <c r="LTD247" s="1184"/>
      <c r="LTE247" s="1184"/>
      <c r="LTF247" s="1184"/>
      <c r="LTG247" s="1184"/>
      <c r="LTH247" s="1185"/>
      <c r="LTI247" s="1183" t="s">
        <v>4064</v>
      </c>
      <c r="LTJ247" s="1184"/>
      <c r="LTK247" s="1184"/>
      <c r="LTL247" s="1184"/>
      <c r="LTM247" s="1184"/>
      <c r="LTN247" s="1184"/>
      <c r="LTO247" s="1184"/>
      <c r="LTP247" s="1185"/>
      <c r="LTQ247" s="1183" t="s">
        <v>4064</v>
      </c>
      <c r="LTR247" s="1184"/>
      <c r="LTS247" s="1184"/>
      <c r="LTT247" s="1184"/>
      <c r="LTU247" s="1184"/>
      <c r="LTV247" s="1184"/>
      <c r="LTW247" s="1184"/>
      <c r="LTX247" s="1185"/>
      <c r="LTY247" s="1183" t="s">
        <v>4064</v>
      </c>
      <c r="LTZ247" s="1184"/>
      <c r="LUA247" s="1184"/>
      <c r="LUB247" s="1184"/>
      <c r="LUC247" s="1184"/>
      <c r="LUD247" s="1184"/>
      <c r="LUE247" s="1184"/>
      <c r="LUF247" s="1185"/>
      <c r="LUG247" s="1183" t="s">
        <v>4064</v>
      </c>
      <c r="LUH247" s="1184"/>
      <c r="LUI247" s="1184"/>
      <c r="LUJ247" s="1184"/>
      <c r="LUK247" s="1184"/>
      <c r="LUL247" s="1184"/>
      <c r="LUM247" s="1184"/>
      <c r="LUN247" s="1185"/>
      <c r="LUO247" s="1183" t="s">
        <v>4064</v>
      </c>
      <c r="LUP247" s="1184"/>
      <c r="LUQ247" s="1184"/>
      <c r="LUR247" s="1184"/>
      <c r="LUS247" s="1184"/>
      <c r="LUT247" s="1184"/>
      <c r="LUU247" s="1184"/>
      <c r="LUV247" s="1185"/>
      <c r="LUW247" s="1183" t="s">
        <v>4064</v>
      </c>
      <c r="LUX247" s="1184"/>
      <c r="LUY247" s="1184"/>
      <c r="LUZ247" s="1184"/>
      <c r="LVA247" s="1184"/>
      <c r="LVB247" s="1184"/>
      <c r="LVC247" s="1184"/>
      <c r="LVD247" s="1185"/>
      <c r="LVE247" s="1183" t="s">
        <v>4064</v>
      </c>
      <c r="LVF247" s="1184"/>
      <c r="LVG247" s="1184"/>
      <c r="LVH247" s="1184"/>
      <c r="LVI247" s="1184"/>
      <c r="LVJ247" s="1184"/>
      <c r="LVK247" s="1184"/>
      <c r="LVL247" s="1185"/>
      <c r="LVM247" s="1183" t="s">
        <v>4064</v>
      </c>
      <c r="LVN247" s="1184"/>
      <c r="LVO247" s="1184"/>
      <c r="LVP247" s="1184"/>
      <c r="LVQ247" s="1184"/>
      <c r="LVR247" s="1184"/>
      <c r="LVS247" s="1184"/>
      <c r="LVT247" s="1185"/>
      <c r="LVU247" s="1183" t="s">
        <v>4064</v>
      </c>
      <c r="LVV247" s="1184"/>
      <c r="LVW247" s="1184"/>
      <c r="LVX247" s="1184"/>
      <c r="LVY247" s="1184"/>
      <c r="LVZ247" s="1184"/>
      <c r="LWA247" s="1184"/>
      <c r="LWB247" s="1185"/>
      <c r="LWC247" s="1183" t="s">
        <v>4064</v>
      </c>
      <c r="LWD247" s="1184"/>
      <c r="LWE247" s="1184"/>
      <c r="LWF247" s="1184"/>
      <c r="LWG247" s="1184"/>
      <c r="LWH247" s="1184"/>
      <c r="LWI247" s="1184"/>
      <c r="LWJ247" s="1185"/>
      <c r="LWK247" s="1183" t="s">
        <v>4064</v>
      </c>
      <c r="LWL247" s="1184"/>
      <c r="LWM247" s="1184"/>
      <c r="LWN247" s="1184"/>
      <c r="LWO247" s="1184"/>
      <c r="LWP247" s="1184"/>
      <c r="LWQ247" s="1184"/>
      <c r="LWR247" s="1185"/>
      <c r="LWS247" s="1183" t="s">
        <v>4064</v>
      </c>
      <c r="LWT247" s="1184"/>
      <c r="LWU247" s="1184"/>
      <c r="LWV247" s="1184"/>
      <c r="LWW247" s="1184"/>
      <c r="LWX247" s="1184"/>
      <c r="LWY247" s="1184"/>
      <c r="LWZ247" s="1185"/>
      <c r="LXA247" s="1183" t="s">
        <v>4064</v>
      </c>
      <c r="LXB247" s="1184"/>
      <c r="LXC247" s="1184"/>
      <c r="LXD247" s="1184"/>
      <c r="LXE247" s="1184"/>
      <c r="LXF247" s="1184"/>
      <c r="LXG247" s="1184"/>
      <c r="LXH247" s="1185"/>
      <c r="LXI247" s="1183" t="s">
        <v>4064</v>
      </c>
      <c r="LXJ247" s="1184"/>
      <c r="LXK247" s="1184"/>
      <c r="LXL247" s="1184"/>
      <c r="LXM247" s="1184"/>
      <c r="LXN247" s="1184"/>
      <c r="LXO247" s="1184"/>
      <c r="LXP247" s="1185"/>
      <c r="LXQ247" s="1183" t="s">
        <v>4064</v>
      </c>
      <c r="LXR247" s="1184"/>
      <c r="LXS247" s="1184"/>
      <c r="LXT247" s="1184"/>
      <c r="LXU247" s="1184"/>
      <c r="LXV247" s="1184"/>
      <c r="LXW247" s="1184"/>
      <c r="LXX247" s="1185"/>
      <c r="LXY247" s="1183" t="s">
        <v>4064</v>
      </c>
      <c r="LXZ247" s="1184"/>
      <c r="LYA247" s="1184"/>
      <c r="LYB247" s="1184"/>
      <c r="LYC247" s="1184"/>
      <c r="LYD247" s="1184"/>
      <c r="LYE247" s="1184"/>
      <c r="LYF247" s="1185"/>
      <c r="LYG247" s="1183" t="s">
        <v>4064</v>
      </c>
      <c r="LYH247" s="1184"/>
      <c r="LYI247" s="1184"/>
      <c r="LYJ247" s="1184"/>
      <c r="LYK247" s="1184"/>
      <c r="LYL247" s="1184"/>
      <c r="LYM247" s="1184"/>
      <c r="LYN247" s="1185"/>
      <c r="LYO247" s="1183" t="s">
        <v>4064</v>
      </c>
      <c r="LYP247" s="1184"/>
      <c r="LYQ247" s="1184"/>
      <c r="LYR247" s="1184"/>
      <c r="LYS247" s="1184"/>
      <c r="LYT247" s="1184"/>
      <c r="LYU247" s="1184"/>
      <c r="LYV247" s="1185"/>
      <c r="LYW247" s="1183" t="s">
        <v>4064</v>
      </c>
      <c r="LYX247" s="1184"/>
      <c r="LYY247" s="1184"/>
      <c r="LYZ247" s="1184"/>
      <c r="LZA247" s="1184"/>
      <c r="LZB247" s="1184"/>
      <c r="LZC247" s="1184"/>
      <c r="LZD247" s="1185"/>
      <c r="LZE247" s="1183" t="s">
        <v>4064</v>
      </c>
      <c r="LZF247" s="1184"/>
      <c r="LZG247" s="1184"/>
      <c r="LZH247" s="1184"/>
      <c r="LZI247" s="1184"/>
      <c r="LZJ247" s="1184"/>
      <c r="LZK247" s="1184"/>
      <c r="LZL247" s="1185"/>
      <c r="LZM247" s="1183" t="s">
        <v>4064</v>
      </c>
      <c r="LZN247" s="1184"/>
      <c r="LZO247" s="1184"/>
      <c r="LZP247" s="1184"/>
      <c r="LZQ247" s="1184"/>
      <c r="LZR247" s="1184"/>
      <c r="LZS247" s="1184"/>
      <c r="LZT247" s="1185"/>
      <c r="LZU247" s="1183" t="s">
        <v>4064</v>
      </c>
      <c r="LZV247" s="1184"/>
      <c r="LZW247" s="1184"/>
      <c r="LZX247" s="1184"/>
      <c r="LZY247" s="1184"/>
      <c r="LZZ247" s="1184"/>
      <c r="MAA247" s="1184"/>
      <c r="MAB247" s="1185"/>
      <c r="MAC247" s="1183" t="s">
        <v>4064</v>
      </c>
      <c r="MAD247" s="1184"/>
      <c r="MAE247" s="1184"/>
      <c r="MAF247" s="1184"/>
      <c r="MAG247" s="1184"/>
      <c r="MAH247" s="1184"/>
      <c r="MAI247" s="1184"/>
      <c r="MAJ247" s="1185"/>
      <c r="MAK247" s="1183" t="s">
        <v>4064</v>
      </c>
      <c r="MAL247" s="1184"/>
      <c r="MAM247" s="1184"/>
      <c r="MAN247" s="1184"/>
      <c r="MAO247" s="1184"/>
      <c r="MAP247" s="1184"/>
      <c r="MAQ247" s="1184"/>
      <c r="MAR247" s="1185"/>
      <c r="MAS247" s="1183" t="s">
        <v>4064</v>
      </c>
      <c r="MAT247" s="1184"/>
      <c r="MAU247" s="1184"/>
      <c r="MAV247" s="1184"/>
      <c r="MAW247" s="1184"/>
      <c r="MAX247" s="1184"/>
      <c r="MAY247" s="1184"/>
      <c r="MAZ247" s="1185"/>
      <c r="MBA247" s="1183" t="s">
        <v>4064</v>
      </c>
      <c r="MBB247" s="1184"/>
      <c r="MBC247" s="1184"/>
      <c r="MBD247" s="1184"/>
      <c r="MBE247" s="1184"/>
      <c r="MBF247" s="1184"/>
      <c r="MBG247" s="1184"/>
      <c r="MBH247" s="1185"/>
      <c r="MBI247" s="1183" t="s">
        <v>4064</v>
      </c>
      <c r="MBJ247" s="1184"/>
      <c r="MBK247" s="1184"/>
      <c r="MBL247" s="1184"/>
      <c r="MBM247" s="1184"/>
      <c r="MBN247" s="1184"/>
      <c r="MBO247" s="1184"/>
      <c r="MBP247" s="1185"/>
      <c r="MBQ247" s="1183" t="s">
        <v>4064</v>
      </c>
      <c r="MBR247" s="1184"/>
      <c r="MBS247" s="1184"/>
      <c r="MBT247" s="1184"/>
      <c r="MBU247" s="1184"/>
      <c r="MBV247" s="1184"/>
      <c r="MBW247" s="1184"/>
      <c r="MBX247" s="1185"/>
      <c r="MBY247" s="1183" t="s">
        <v>4064</v>
      </c>
      <c r="MBZ247" s="1184"/>
      <c r="MCA247" s="1184"/>
      <c r="MCB247" s="1184"/>
      <c r="MCC247" s="1184"/>
      <c r="MCD247" s="1184"/>
      <c r="MCE247" s="1184"/>
      <c r="MCF247" s="1185"/>
      <c r="MCG247" s="1183" t="s">
        <v>4064</v>
      </c>
      <c r="MCH247" s="1184"/>
      <c r="MCI247" s="1184"/>
      <c r="MCJ247" s="1184"/>
      <c r="MCK247" s="1184"/>
      <c r="MCL247" s="1184"/>
      <c r="MCM247" s="1184"/>
      <c r="MCN247" s="1185"/>
      <c r="MCO247" s="1183" t="s">
        <v>4064</v>
      </c>
      <c r="MCP247" s="1184"/>
      <c r="MCQ247" s="1184"/>
      <c r="MCR247" s="1184"/>
      <c r="MCS247" s="1184"/>
      <c r="MCT247" s="1184"/>
      <c r="MCU247" s="1184"/>
      <c r="MCV247" s="1185"/>
      <c r="MCW247" s="1183" t="s">
        <v>4064</v>
      </c>
      <c r="MCX247" s="1184"/>
      <c r="MCY247" s="1184"/>
      <c r="MCZ247" s="1184"/>
      <c r="MDA247" s="1184"/>
      <c r="MDB247" s="1184"/>
      <c r="MDC247" s="1184"/>
      <c r="MDD247" s="1185"/>
      <c r="MDE247" s="1183" t="s">
        <v>4064</v>
      </c>
      <c r="MDF247" s="1184"/>
      <c r="MDG247" s="1184"/>
      <c r="MDH247" s="1184"/>
      <c r="MDI247" s="1184"/>
      <c r="MDJ247" s="1184"/>
      <c r="MDK247" s="1184"/>
      <c r="MDL247" s="1185"/>
      <c r="MDM247" s="1183" t="s">
        <v>4064</v>
      </c>
      <c r="MDN247" s="1184"/>
      <c r="MDO247" s="1184"/>
      <c r="MDP247" s="1184"/>
      <c r="MDQ247" s="1184"/>
      <c r="MDR247" s="1184"/>
      <c r="MDS247" s="1184"/>
      <c r="MDT247" s="1185"/>
      <c r="MDU247" s="1183" t="s">
        <v>4064</v>
      </c>
      <c r="MDV247" s="1184"/>
      <c r="MDW247" s="1184"/>
      <c r="MDX247" s="1184"/>
      <c r="MDY247" s="1184"/>
      <c r="MDZ247" s="1184"/>
      <c r="MEA247" s="1184"/>
      <c r="MEB247" s="1185"/>
      <c r="MEC247" s="1183" t="s">
        <v>4064</v>
      </c>
      <c r="MED247" s="1184"/>
      <c r="MEE247" s="1184"/>
      <c r="MEF247" s="1184"/>
      <c r="MEG247" s="1184"/>
      <c r="MEH247" s="1184"/>
      <c r="MEI247" s="1184"/>
      <c r="MEJ247" s="1185"/>
      <c r="MEK247" s="1183" t="s">
        <v>4064</v>
      </c>
      <c r="MEL247" s="1184"/>
      <c r="MEM247" s="1184"/>
      <c r="MEN247" s="1184"/>
      <c r="MEO247" s="1184"/>
      <c r="MEP247" s="1184"/>
      <c r="MEQ247" s="1184"/>
      <c r="MER247" s="1185"/>
      <c r="MES247" s="1183" t="s">
        <v>4064</v>
      </c>
      <c r="MET247" s="1184"/>
      <c r="MEU247" s="1184"/>
      <c r="MEV247" s="1184"/>
      <c r="MEW247" s="1184"/>
      <c r="MEX247" s="1184"/>
      <c r="MEY247" s="1184"/>
      <c r="MEZ247" s="1185"/>
      <c r="MFA247" s="1183" t="s">
        <v>4064</v>
      </c>
      <c r="MFB247" s="1184"/>
      <c r="MFC247" s="1184"/>
      <c r="MFD247" s="1184"/>
      <c r="MFE247" s="1184"/>
      <c r="MFF247" s="1184"/>
      <c r="MFG247" s="1184"/>
      <c r="MFH247" s="1185"/>
      <c r="MFI247" s="1183" t="s">
        <v>4064</v>
      </c>
      <c r="MFJ247" s="1184"/>
      <c r="MFK247" s="1184"/>
      <c r="MFL247" s="1184"/>
      <c r="MFM247" s="1184"/>
      <c r="MFN247" s="1184"/>
      <c r="MFO247" s="1184"/>
      <c r="MFP247" s="1185"/>
      <c r="MFQ247" s="1183" t="s">
        <v>4064</v>
      </c>
      <c r="MFR247" s="1184"/>
      <c r="MFS247" s="1184"/>
      <c r="MFT247" s="1184"/>
      <c r="MFU247" s="1184"/>
      <c r="MFV247" s="1184"/>
      <c r="MFW247" s="1184"/>
      <c r="MFX247" s="1185"/>
      <c r="MFY247" s="1183" t="s">
        <v>4064</v>
      </c>
      <c r="MFZ247" s="1184"/>
      <c r="MGA247" s="1184"/>
      <c r="MGB247" s="1184"/>
      <c r="MGC247" s="1184"/>
      <c r="MGD247" s="1184"/>
      <c r="MGE247" s="1184"/>
      <c r="MGF247" s="1185"/>
      <c r="MGG247" s="1183" t="s">
        <v>4064</v>
      </c>
      <c r="MGH247" s="1184"/>
      <c r="MGI247" s="1184"/>
      <c r="MGJ247" s="1184"/>
      <c r="MGK247" s="1184"/>
      <c r="MGL247" s="1184"/>
      <c r="MGM247" s="1184"/>
      <c r="MGN247" s="1185"/>
      <c r="MGO247" s="1183" t="s">
        <v>4064</v>
      </c>
      <c r="MGP247" s="1184"/>
      <c r="MGQ247" s="1184"/>
      <c r="MGR247" s="1184"/>
      <c r="MGS247" s="1184"/>
      <c r="MGT247" s="1184"/>
      <c r="MGU247" s="1184"/>
      <c r="MGV247" s="1185"/>
      <c r="MGW247" s="1183" t="s">
        <v>4064</v>
      </c>
      <c r="MGX247" s="1184"/>
      <c r="MGY247" s="1184"/>
      <c r="MGZ247" s="1184"/>
      <c r="MHA247" s="1184"/>
      <c r="MHB247" s="1184"/>
      <c r="MHC247" s="1184"/>
      <c r="MHD247" s="1185"/>
      <c r="MHE247" s="1183" t="s">
        <v>4064</v>
      </c>
      <c r="MHF247" s="1184"/>
      <c r="MHG247" s="1184"/>
      <c r="MHH247" s="1184"/>
      <c r="MHI247" s="1184"/>
      <c r="MHJ247" s="1184"/>
      <c r="MHK247" s="1184"/>
      <c r="MHL247" s="1185"/>
      <c r="MHM247" s="1183" t="s">
        <v>4064</v>
      </c>
      <c r="MHN247" s="1184"/>
      <c r="MHO247" s="1184"/>
      <c r="MHP247" s="1184"/>
      <c r="MHQ247" s="1184"/>
      <c r="MHR247" s="1184"/>
      <c r="MHS247" s="1184"/>
      <c r="MHT247" s="1185"/>
      <c r="MHU247" s="1183" t="s">
        <v>4064</v>
      </c>
      <c r="MHV247" s="1184"/>
      <c r="MHW247" s="1184"/>
      <c r="MHX247" s="1184"/>
      <c r="MHY247" s="1184"/>
      <c r="MHZ247" s="1184"/>
      <c r="MIA247" s="1184"/>
      <c r="MIB247" s="1185"/>
      <c r="MIC247" s="1183" t="s">
        <v>4064</v>
      </c>
      <c r="MID247" s="1184"/>
      <c r="MIE247" s="1184"/>
      <c r="MIF247" s="1184"/>
      <c r="MIG247" s="1184"/>
      <c r="MIH247" s="1184"/>
      <c r="MII247" s="1184"/>
      <c r="MIJ247" s="1185"/>
      <c r="MIK247" s="1183" t="s">
        <v>4064</v>
      </c>
      <c r="MIL247" s="1184"/>
      <c r="MIM247" s="1184"/>
      <c r="MIN247" s="1184"/>
      <c r="MIO247" s="1184"/>
      <c r="MIP247" s="1184"/>
      <c r="MIQ247" s="1184"/>
      <c r="MIR247" s="1185"/>
      <c r="MIS247" s="1183" t="s">
        <v>4064</v>
      </c>
      <c r="MIT247" s="1184"/>
      <c r="MIU247" s="1184"/>
      <c r="MIV247" s="1184"/>
      <c r="MIW247" s="1184"/>
      <c r="MIX247" s="1184"/>
      <c r="MIY247" s="1184"/>
      <c r="MIZ247" s="1185"/>
      <c r="MJA247" s="1183" t="s">
        <v>4064</v>
      </c>
      <c r="MJB247" s="1184"/>
      <c r="MJC247" s="1184"/>
      <c r="MJD247" s="1184"/>
      <c r="MJE247" s="1184"/>
      <c r="MJF247" s="1184"/>
      <c r="MJG247" s="1184"/>
      <c r="MJH247" s="1185"/>
      <c r="MJI247" s="1183" t="s">
        <v>4064</v>
      </c>
      <c r="MJJ247" s="1184"/>
      <c r="MJK247" s="1184"/>
      <c r="MJL247" s="1184"/>
      <c r="MJM247" s="1184"/>
      <c r="MJN247" s="1184"/>
      <c r="MJO247" s="1184"/>
      <c r="MJP247" s="1185"/>
      <c r="MJQ247" s="1183" t="s">
        <v>4064</v>
      </c>
      <c r="MJR247" s="1184"/>
      <c r="MJS247" s="1184"/>
      <c r="MJT247" s="1184"/>
      <c r="MJU247" s="1184"/>
      <c r="MJV247" s="1184"/>
      <c r="MJW247" s="1184"/>
      <c r="MJX247" s="1185"/>
      <c r="MJY247" s="1183" t="s">
        <v>4064</v>
      </c>
      <c r="MJZ247" s="1184"/>
      <c r="MKA247" s="1184"/>
      <c r="MKB247" s="1184"/>
      <c r="MKC247" s="1184"/>
      <c r="MKD247" s="1184"/>
      <c r="MKE247" s="1184"/>
      <c r="MKF247" s="1185"/>
      <c r="MKG247" s="1183" t="s">
        <v>4064</v>
      </c>
      <c r="MKH247" s="1184"/>
      <c r="MKI247" s="1184"/>
      <c r="MKJ247" s="1184"/>
      <c r="MKK247" s="1184"/>
      <c r="MKL247" s="1184"/>
      <c r="MKM247" s="1184"/>
      <c r="MKN247" s="1185"/>
      <c r="MKO247" s="1183" t="s">
        <v>4064</v>
      </c>
      <c r="MKP247" s="1184"/>
      <c r="MKQ247" s="1184"/>
      <c r="MKR247" s="1184"/>
      <c r="MKS247" s="1184"/>
      <c r="MKT247" s="1184"/>
      <c r="MKU247" s="1184"/>
      <c r="MKV247" s="1185"/>
      <c r="MKW247" s="1183" t="s">
        <v>4064</v>
      </c>
      <c r="MKX247" s="1184"/>
      <c r="MKY247" s="1184"/>
      <c r="MKZ247" s="1184"/>
      <c r="MLA247" s="1184"/>
      <c r="MLB247" s="1184"/>
      <c r="MLC247" s="1184"/>
      <c r="MLD247" s="1185"/>
      <c r="MLE247" s="1183" t="s">
        <v>4064</v>
      </c>
      <c r="MLF247" s="1184"/>
      <c r="MLG247" s="1184"/>
      <c r="MLH247" s="1184"/>
      <c r="MLI247" s="1184"/>
      <c r="MLJ247" s="1184"/>
      <c r="MLK247" s="1184"/>
      <c r="MLL247" s="1185"/>
      <c r="MLM247" s="1183" t="s">
        <v>4064</v>
      </c>
      <c r="MLN247" s="1184"/>
      <c r="MLO247" s="1184"/>
      <c r="MLP247" s="1184"/>
      <c r="MLQ247" s="1184"/>
      <c r="MLR247" s="1184"/>
      <c r="MLS247" s="1184"/>
      <c r="MLT247" s="1185"/>
      <c r="MLU247" s="1183" t="s">
        <v>4064</v>
      </c>
      <c r="MLV247" s="1184"/>
      <c r="MLW247" s="1184"/>
      <c r="MLX247" s="1184"/>
      <c r="MLY247" s="1184"/>
      <c r="MLZ247" s="1184"/>
      <c r="MMA247" s="1184"/>
      <c r="MMB247" s="1185"/>
      <c r="MMC247" s="1183" t="s">
        <v>4064</v>
      </c>
      <c r="MMD247" s="1184"/>
      <c r="MME247" s="1184"/>
      <c r="MMF247" s="1184"/>
      <c r="MMG247" s="1184"/>
      <c r="MMH247" s="1184"/>
      <c r="MMI247" s="1184"/>
      <c r="MMJ247" s="1185"/>
      <c r="MMK247" s="1183" t="s">
        <v>4064</v>
      </c>
      <c r="MML247" s="1184"/>
      <c r="MMM247" s="1184"/>
      <c r="MMN247" s="1184"/>
      <c r="MMO247" s="1184"/>
      <c r="MMP247" s="1184"/>
      <c r="MMQ247" s="1184"/>
      <c r="MMR247" s="1185"/>
      <c r="MMS247" s="1183" t="s">
        <v>4064</v>
      </c>
      <c r="MMT247" s="1184"/>
      <c r="MMU247" s="1184"/>
      <c r="MMV247" s="1184"/>
      <c r="MMW247" s="1184"/>
      <c r="MMX247" s="1184"/>
      <c r="MMY247" s="1184"/>
      <c r="MMZ247" s="1185"/>
      <c r="MNA247" s="1183" t="s">
        <v>4064</v>
      </c>
      <c r="MNB247" s="1184"/>
      <c r="MNC247" s="1184"/>
      <c r="MND247" s="1184"/>
      <c r="MNE247" s="1184"/>
      <c r="MNF247" s="1184"/>
      <c r="MNG247" s="1184"/>
      <c r="MNH247" s="1185"/>
      <c r="MNI247" s="1183" t="s">
        <v>4064</v>
      </c>
      <c r="MNJ247" s="1184"/>
      <c r="MNK247" s="1184"/>
      <c r="MNL247" s="1184"/>
      <c r="MNM247" s="1184"/>
      <c r="MNN247" s="1184"/>
      <c r="MNO247" s="1184"/>
      <c r="MNP247" s="1185"/>
      <c r="MNQ247" s="1183" t="s">
        <v>4064</v>
      </c>
      <c r="MNR247" s="1184"/>
      <c r="MNS247" s="1184"/>
      <c r="MNT247" s="1184"/>
      <c r="MNU247" s="1184"/>
      <c r="MNV247" s="1184"/>
      <c r="MNW247" s="1184"/>
      <c r="MNX247" s="1185"/>
      <c r="MNY247" s="1183" t="s">
        <v>4064</v>
      </c>
      <c r="MNZ247" s="1184"/>
      <c r="MOA247" s="1184"/>
      <c r="MOB247" s="1184"/>
      <c r="MOC247" s="1184"/>
      <c r="MOD247" s="1184"/>
      <c r="MOE247" s="1184"/>
      <c r="MOF247" s="1185"/>
      <c r="MOG247" s="1183" t="s">
        <v>4064</v>
      </c>
      <c r="MOH247" s="1184"/>
      <c r="MOI247" s="1184"/>
      <c r="MOJ247" s="1184"/>
      <c r="MOK247" s="1184"/>
      <c r="MOL247" s="1184"/>
      <c r="MOM247" s="1184"/>
      <c r="MON247" s="1185"/>
      <c r="MOO247" s="1183" t="s">
        <v>4064</v>
      </c>
      <c r="MOP247" s="1184"/>
      <c r="MOQ247" s="1184"/>
      <c r="MOR247" s="1184"/>
      <c r="MOS247" s="1184"/>
      <c r="MOT247" s="1184"/>
      <c r="MOU247" s="1184"/>
      <c r="MOV247" s="1185"/>
      <c r="MOW247" s="1183" t="s">
        <v>4064</v>
      </c>
      <c r="MOX247" s="1184"/>
      <c r="MOY247" s="1184"/>
      <c r="MOZ247" s="1184"/>
      <c r="MPA247" s="1184"/>
      <c r="MPB247" s="1184"/>
      <c r="MPC247" s="1184"/>
      <c r="MPD247" s="1185"/>
      <c r="MPE247" s="1183" t="s">
        <v>4064</v>
      </c>
      <c r="MPF247" s="1184"/>
      <c r="MPG247" s="1184"/>
      <c r="MPH247" s="1184"/>
      <c r="MPI247" s="1184"/>
      <c r="MPJ247" s="1184"/>
      <c r="MPK247" s="1184"/>
      <c r="MPL247" s="1185"/>
      <c r="MPM247" s="1183" t="s">
        <v>4064</v>
      </c>
      <c r="MPN247" s="1184"/>
      <c r="MPO247" s="1184"/>
      <c r="MPP247" s="1184"/>
      <c r="MPQ247" s="1184"/>
      <c r="MPR247" s="1184"/>
      <c r="MPS247" s="1184"/>
      <c r="MPT247" s="1185"/>
      <c r="MPU247" s="1183" t="s">
        <v>4064</v>
      </c>
      <c r="MPV247" s="1184"/>
      <c r="MPW247" s="1184"/>
      <c r="MPX247" s="1184"/>
      <c r="MPY247" s="1184"/>
      <c r="MPZ247" s="1184"/>
      <c r="MQA247" s="1184"/>
      <c r="MQB247" s="1185"/>
      <c r="MQC247" s="1183" t="s">
        <v>4064</v>
      </c>
      <c r="MQD247" s="1184"/>
      <c r="MQE247" s="1184"/>
      <c r="MQF247" s="1184"/>
      <c r="MQG247" s="1184"/>
      <c r="MQH247" s="1184"/>
      <c r="MQI247" s="1184"/>
      <c r="MQJ247" s="1185"/>
      <c r="MQK247" s="1183" t="s">
        <v>4064</v>
      </c>
      <c r="MQL247" s="1184"/>
      <c r="MQM247" s="1184"/>
      <c r="MQN247" s="1184"/>
      <c r="MQO247" s="1184"/>
      <c r="MQP247" s="1184"/>
      <c r="MQQ247" s="1184"/>
      <c r="MQR247" s="1185"/>
      <c r="MQS247" s="1183" t="s">
        <v>4064</v>
      </c>
      <c r="MQT247" s="1184"/>
      <c r="MQU247" s="1184"/>
      <c r="MQV247" s="1184"/>
      <c r="MQW247" s="1184"/>
      <c r="MQX247" s="1184"/>
      <c r="MQY247" s="1184"/>
      <c r="MQZ247" s="1185"/>
      <c r="MRA247" s="1183" t="s">
        <v>4064</v>
      </c>
      <c r="MRB247" s="1184"/>
      <c r="MRC247" s="1184"/>
      <c r="MRD247" s="1184"/>
      <c r="MRE247" s="1184"/>
      <c r="MRF247" s="1184"/>
      <c r="MRG247" s="1184"/>
      <c r="MRH247" s="1185"/>
      <c r="MRI247" s="1183" t="s">
        <v>4064</v>
      </c>
      <c r="MRJ247" s="1184"/>
      <c r="MRK247" s="1184"/>
      <c r="MRL247" s="1184"/>
      <c r="MRM247" s="1184"/>
      <c r="MRN247" s="1184"/>
      <c r="MRO247" s="1184"/>
      <c r="MRP247" s="1185"/>
      <c r="MRQ247" s="1183" t="s">
        <v>4064</v>
      </c>
      <c r="MRR247" s="1184"/>
      <c r="MRS247" s="1184"/>
      <c r="MRT247" s="1184"/>
      <c r="MRU247" s="1184"/>
      <c r="MRV247" s="1184"/>
      <c r="MRW247" s="1184"/>
      <c r="MRX247" s="1185"/>
      <c r="MRY247" s="1183" t="s">
        <v>4064</v>
      </c>
      <c r="MRZ247" s="1184"/>
      <c r="MSA247" s="1184"/>
      <c r="MSB247" s="1184"/>
      <c r="MSC247" s="1184"/>
      <c r="MSD247" s="1184"/>
      <c r="MSE247" s="1184"/>
      <c r="MSF247" s="1185"/>
      <c r="MSG247" s="1183" t="s">
        <v>4064</v>
      </c>
      <c r="MSH247" s="1184"/>
      <c r="MSI247" s="1184"/>
      <c r="MSJ247" s="1184"/>
      <c r="MSK247" s="1184"/>
      <c r="MSL247" s="1184"/>
      <c r="MSM247" s="1184"/>
      <c r="MSN247" s="1185"/>
      <c r="MSO247" s="1183" t="s">
        <v>4064</v>
      </c>
      <c r="MSP247" s="1184"/>
      <c r="MSQ247" s="1184"/>
      <c r="MSR247" s="1184"/>
      <c r="MSS247" s="1184"/>
      <c r="MST247" s="1184"/>
      <c r="MSU247" s="1184"/>
      <c r="MSV247" s="1185"/>
      <c r="MSW247" s="1183" t="s">
        <v>4064</v>
      </c>
      <c r="MSX247" s="1184"/>
      <c r="MSY247" s="1184"/>
      <c r="MSZ247" s="1184"/>
      <c r="MTA247" s="1184"/>
      <c r="MTB247" s="1184"/>
      <c r="MTC247" s="1184"/>
      <c r="MTD247" s="1185"/>
      <c r="MTE247" s="1183" t="s">
        <v>4064</v>
      </c>
      <c r="MTF247" s="1184"/>
      <c r="MTG247" s="1184"/>
      <c r="MTH247" s="1184"/>
      <c r="MTI247" s="1184"/>
      <c r="MTJ247" s="1184"/>
      <c r="MTK247" s="1184"/>
      <c r="MTL247" s="1185"/>
      <c r="MTM247" s="1183" t="s">
        <v>4064</v>
      </c>
      <c r="MTN247" s="1184"/>
      <c r="MTO247" s="1184"/>
      <c r="MTP247" s="1184"/>
      <c r="MTQ247" s="1184"/>
      <c r="MTR247" s="1184"/>
      <c r="MTS247" s="1184"/>
      <c r="MTT247" s="1185"/>
      <c r="MTU247" s="1183" t="s">
        <v>4064</v>
      </c>
      <c r="MTV247" s="1184"/>
      <c r="MTW247" s="1184"/>
      <c r="MTX247" s="1184"/>
      <c r="MTY247" s="1184"/>
      <c r="MTZ247" s="1184"/>
      <c r="MUA247" s="1184"/>
      <c r="MUB247" s="1185"/>
      <c r="MUC247" s="1183" t="s">
        <v>4064</v>
      </c>
      <c r="MUD247" s="1184"/>
      <c r="MUE247" s="1184"/>
      <c r="MUF247" s="1184"/>
      <c r="MUG247" s="1184"/>
      <c r="MUH247" s="1184"/>
      <c r="MUI247" s="1184"/>
      <c r="MUJ247" s="1185"/>
      <c r="MUK247" s="1183" t="s">
        <v>4064</v>
      </c>
      <c r="MUL247" s="1184"/>
      <c r="MUM247" s="1184"/>
      <c r="MUN247" s="1184"/>
      <c r="MUO247" s="1184"/>
      <c r="MUP247" s="1184"/>
      <c r="MUQ247" s="1184"/>
      <c r="MUR247" s="1185"/>
      <c r="MUS247" s="1183" t="s">
        <v>4064</v>
      </c>
      <c r="MUT247" s="1184"/>
      <c r="MUU247" s="1184"/>
      <c r="MUV247" s="1184"/>
      <c r="MUW247" s="1184"/>
      <c r="MUX247" s="1184"/>
      <c r="MUY247" s="1184"/>
      <c r="MUZ247" s="1185"/>
      <c r="MVA247" s="1183" t="s">
        <v>4064</v>
      </c>
      <c r="MVB247" s="1184"/>
      <c r="MVC247" s="1184"/>
      <c r="MVD247" s="1184"/>
      <c r="MVE247" s="1184"/>
      <c r="MVF247" s="1184"/>
      <c r="MVG247" s="1184"/>
      <c r="MVH247" s="1185"/>
      <c r="MVI247" s="1183" t="s">
        <v>4064</v>
      </c>
      <c r="MVJ247" s="1184"/>
      <c r="MVK247" s="1184"/>
      <c r="MVL247" s="1184"/>
      <c r="MVM247" s="1184"/>
      <c r="MVN247" s="1184"/>
      <c r="MVO247" s="1184"/>
      <c r="MVP247" s="1185"/>
      <c r="MVQ247" s="1183" t="s">
        <v>4064</v>
      </c>
      <c r="MVR247" s="1184"/>
      <c r="MVS247" s="1184"/>
      <c r="MVT247" s="1184"/>
      <c r="MVU247" s="1184"/>
      <c r="MVV247" s="1184"/>
      <c r="MVW247" s="1184"/>
      <c r="MVX247" s="1185"/>
      <c r="MVY247" s="1183" t="s">
        <v>4064</v>
      </c>
      <c r="MVZ247" s="1184"/>
      <c r="MWA247" s="1184"/>
      <c r="MWB247" s="1184"/>
      <c r="MWC247" s="1184"/>
      <c r="MWD247" s="1184"/>
      <c r="MWE247" s="1184"/>
      <c r="MWF247" s="1185"/>
      <c r="MWG247" s="1183" t="s">
        <v>4064</v>
      </c>
      <c r="MWH247" s="1184"/>
      <c r="MWI247" s="1184"/>
      <c r="MWJ247" s="1184"/>
      <c r="MWK247" s="1184"/>
      <c r="MWL247" s="1184"/>
      <c r="MWM247" s="1184"/>
      <c r="MWN247" s="1185"/>
      <c r="MWO247" s="1183" t="s">
        <v>4064</v>
      </c>
      <c r="MWP247" s="1184"/>
      <c r="MWQ247" s="1184"/>
      <c r="MWR247" s="1184"/>
      <c r="MWS247" s="1184"/>
      <c r="MWT247" s="1184"/>
      <c r="MWU247" s="1184"/>
      <c r="MWV247" s="1185"/>
      <c r="MWW247" s="1183" t="s">
        <v>4064</v>
      </c>
      <c r="MWX247" s="1184"/>
      <c r="MWY247" s="1184"/>
      <c r="MWZ247" s="1184"/>
      <c r="MXA247" s="1184"/>
      <c r="MXB247" s="1184"/>
      <c r="MXC247" s="1184"/>
      <c r="MXD247" s="1185"/>
      <c r="MXE247" s="1183" t="s">
        <v>4064</v>
      </c>
      <c r="MXF247" s="1184"/>
      <c r="MXG247" s="1184"/>
      <c r="MXH247" s="1184"/>
      <c r="MXI247" s="1184"/>
      <c r="MXJ247" s="1184"/>
      <c r="MXK247" s="1184"/>
      <c r="MXL247" s="1185"/>
      <c r="MXM247" s="1183" t="s">
        <v>4064</v>
      </c>
      <c r="MXN247" s="1184"/>
      <c r="MXO247" s="1184"/>
      <c r="MXP247" s="1184"/>
      <c r="MXQ247" s="1184"/>
      <c r="MXR247" s="1184"/>
      <c r="MXS247" s="1184"/>
      <c r="MXT247" s="1185"/>
      <c r="MXU247" s="1183" t="s">
        <v>4064</v>
      </c>
      <c r="MXV247" s="1184"/>
      <c r="MXW247" s="1184"/>
      <c r="MXX247" s="1184"/>
      <c r="MXY247" s="1184"/>
      <c r="MXZ247" s="1184"/>
      <c r="MYA247" s="1184"/>
      <c r="MYB247" s="1185"/>
      <c r="MYC247" s="1183" t="s">
        <v>4064</v>
      </c>
      <c r="MYD247" s="1184"/>
      <c r="MYE247" s="1184"/>
      <c r="MYF247" s="1184"/>
      <c r="MYG247" s="1184"/>
      <c r="MYH247" s="1184"/>
      <c r="MYI247" s="1184"/>
      <c r="MYJ247" s="1185"/>
      <c r="MYK247" s="1183" t="s">
        <v>4064</v>
      </c>
      <c r="MYL247" s="1184"/>
      <c r="MYM247" s="1184"/>
      <c r="MYN247" s="1184"/>
      <c r="MYO247" s="1184"/>
      <c r="MYP247" s="1184"/>
      <c r="MYQ247" s="1184"/>
      <c r="MYR247" s="1185"/>
      <c r="MYS247" s="1183" t="s">
        <v>4064</v>
      </c>
      <c r="MYT247" s="1184"/>
      <c r="MYU247" s="1184"/>
      <c r="MYV247" s="1184"/>
      <c r="MYW247" s="1184"/>
      <c r="MYX247" s="1184"/>
      <c r="MYY247" s="1184"/>
      <c r="MYZ247" s="1185"/>
      <c r="MZA247" s="1183" t="s">
        <v>4064</v>
      </c>
      <c r="MZB247" s="1184"/>
      <c r="MZC247" s="1184"/>
      <c r="MZD247" s="1184"/>
      <c r="MZE247" s="1184"/>
      <c r="MZF247" s="1184"/>
      <c r="MZG247" s="1184"/>
      <c r="MZH247" s="1185"/>
      <c r="MZI247" s="1183" t="s">
        <v>4064</v>
      </c>
      <c r="MZJ247" s="1184"/>
      <c r="MZK247" s="1184"/>
      <c r="MZL247" s="1184"/>
      <c r="MZM247" s="1184"/>
      <c r="MZN247" s="1184"/>
      <c r="MZO247" s="1184"/>
      <c r="MZP247" s="1185"/>
      <c r="MZQ247" s="1183" t="s">
        <v>4064</v>
      </c>
      <c r="MZR247" s="1184"/>
      <c r="MZS247" s="1184"/>
      <c r="MZT247" s="1184"/>
      <c r="MZU247" s="1184"/>
      <c r="MZV247" s="1184"/>
      <c r="MZW247" s="1184"/>
      <c r="MZX247" s="1185"/>
      <c r="MZY247" s="1183" t="s">
        <v>4064</v>
      </c>
      <c r="MZZ247" s="1184"/>
      <c r="NAA247" s="1184"/>
      <c r="NAB247" s="1184"/>
      <c r="NAC247" s="1184"/>
      <c r="NAD247" s="1184"/>
      <c r="NAE247" s="1184"/>
      <c r="NAF247" s="1185"/>
      <c r="NAG247" s="1183" t="s">
        <v>4064</v>
      </c>
      <c r="NAH247" s="1184"/>
      <c r="NAI247" s="1184"/>
      <c r="NAJ247" s="1184"/>
      <c r="NAK247" s="1184"/>
      <c r="NAL247" s="1184"/>
      <c r="NAM247" s="1184"/>
      <c r="NAN247" s="1185"/>
      <c r="NAO247" s="1183" t="s">
        <v>4064</v>
      </c>
      <c r="NAP247" s="1184"/>
      <c r="NAQ247" s="1184"/>
      <c r="NAR247" s="1184"/>
      <c r="NAS247" s="1184"/>
      <c r="NAT247" s="1184"/>
      <c r="NAU247" s="1184"/>
      <c r="NAV247" s="1185"/>
      <c r="NAW247" s="1183" t="s">
        <v>4064</v>
      </c>
      <c r="NAX247" s="1184"/>
      <c r="NAY247" s="1184"/>
      <c r="NAZ247" s="1184"/>
      <c r="NBA247" s="1184"/>
      <c r="NBB247" s="1184"/>
      <c r="NBC247" s="1184"/>
      <c r="NBD247" s="1185"/>
      <c r="NBE247" s="1183" t="s">
        <v>4064</v>
      </c>
      <c r="NBF247" s="1184"/>
      <c r="NBG247" s="1184"/>
      <c r="NBH247" s="1184"/>
      <c r="NBI247" s="1184"/>
      <c r="NBJ247" s="1184"/>
      <c r="NBK247" s="1184"/>
      <c r="NBL247" s="1185"/>
      <c r="NBM247" s="1183" t="s">
        <v>4064</v>
      </c>
      <c r="NBN247" s="1184"/>
      <c r="NBO247" s="1184"/>
      <c r="NBP247" s="1184"/>
      <c r="NBQ247" s="1184"/>
      <c r="NBR247" s="1184"/>
      <c r="NBS247" s="1184"/>
      <c r="NBT247" s="1185"/>
      <c r="NBU247" s="1183" t="s">
        <v>4064</v>
      </c>
      <c r="NBV247" s="1184"/>
      <c r="NBW247" s="1184"/>
      <c r="NBX247" s="1184"/>
      <c r="NBY247" s="1184"/>
      <c r="NBZ247" s="1184"/>
      <c r="NCA247" s="1184"/>
      <c r="NCB247" s="1185"/>
      <c r="NCC247" s="1183" t="s">
        <v>4064</v>
      </c>
      <c r="NCD247" s="1184"/>
      <c r="NCE247" s="1184"/>
      <c r="NCF247" s="1184"/>
      <c r="NCG247" s="1184"/>
      <c r="NCH247" s="1184"/>
      <c r="NCI247" s="1184"/>
      <c r="NCJ247" s="1185"/>
      <c r="NCK247" s="1183" t="s">
        <v>4064</v>
      </c>
      <c r="NCL247" s="1184"/>
      <c r="NCM247" s="1184"/>
      <c r="NCN247" s="1184"/>
      <c r="NCO247" s="1184"/>
      <c r="NCP247" s="1184"/>
      <c r="NCQ247" s="1184"/>
      <c r="NCR247" s="1185"/>
      <c r="NCS247" s="1183" t="s">
        <v>4064</v>
      </c>
      <c r="NCT247" s="1184"/>
      <c r="NCU247" s="1184"/>
      <c r="NCV247" s="1184"/>
      <c r="NCW247" s="1184"/>
      <c r="NCX247" s="1184"/>
      <c r="NCY247" s="1184"/>
      <c r="NCZ247" s="1185"/>
      <c r="NDA247" s="1183" t="s">
        <v>4064</v>
      </c>
      <c r="NDB247" s="1184"/>
      <c r="NDC247" s="1184"/>
      <c r="NDD247" s="1184"/>
      <c r="NDE247" s="1184"/>
      <c r="NDF247" s="1184"/>
      <c r="NDG247" s="1184"/>
      <c r="NDH247" s="1185"/>
      <c r="NDI247" s="1183" t="s">
        <v>4064</v>
      </c>
      <c r="NDJ247" s="1184"/>
      <c r="NDK247" s="1184"/>
      <c r="NDL247" s="1184"/>
      <c r="NDM247" s="1184"/>
      <c r="NDN247" s="1184"/>
      <c r="NDO247" s="1184"/>
      <c r="NDP247" s="1185"/>
      <c r="NDQ247" s="1183" t="s">
        <v>4064</v>
      </c>
      <c r="NDR247" s="1184"/>
      <c r="NDS247" s="1184"/>
      <c r="NDT247" s="1184"/>
      <c r="NDU247" s="1184"/>
      <c r="NDV247" s="1184"/>
      <c r="NDW247" s="1184"/>
      <c r="NDX247" s="1185"/>
      <c r="NDY247" s="1183" t="s">
        <v>4064</v>
      </c>
      <c r="NDZ247" s="1184"/>
      <c r="NEA247" s="1184"/>
      <c r="NEB247" s="1184"/>
      <c r="NEC247" s="1184"/>
      <c r="NED247" s="1184"/>
      <c r="NEE247" s="1184"/>
      <c r="NEF247" s="1185"/>
      <c r="NEG247" s="1183" t="s">
        <v>4064</v>
      </c>
      <c r="NEH247" s="1184"/>
      <c r="NEI247" s="1184"/>
      <c r="NEJ247" s="1184"/>
      <c r="NEK247" s="1184"/>
      <c r="NEL247" s="1184"/>
      <c r="NEM247" s="1184"/>
      <c r="NEN247" s="1185"/>
      <c r="NEO247" s="1183" t="s">
        <v>4064</v>
      </c>
      <c r="NEP247" s="1184"/>
      <c r="NEQ247" s="1184"/>
      <c r="NER247" s="1184"/>
      <c r="NES247" s="1184"/>
      <c r="NET247" s="1184"/>
      <c r="NEU247" s="1184"/>
      <c r="NEV247" s="1185"/>
      <c r="NEW247" s="1183" t="s">
        <v>4064</v>
      </c>
      <c r="NEX247" s="1184"/>
      <c r="NEY247" s="1184"/>
      <c r="NEZ247" s="1184"/>
      <c r="NFA247" s="1184"/>
      <c r="NFB247" s="1184"/>
      <c r="NFC247" s="1184"/>
      <c r="NFD247" s="1185"/>
      <c r="NFE247" s="1183" t="s">
        <v>4064</v>
      </c>
      <c r="NFF247" s="1184"/>
      <c r="NFG247" s="1184"/>
      <c r="NFH247" s="1184"/>
      <c r="NFI247" s="1184"/>
      <c r="NFJ247" s="1184"/>
      <c r="NFK247" s="1184"/>
      <c r="NFL247" s="1185"/>
      <c r="NFM247" s="1183" t="s">
        <v>4064</v>
      </c>
      <c r="NFN247" s="1184"/>
      <c r="NFO247" s="1184"/>
      <c r="NFP247" s="1184"/>
      <c r="NFQ247" s="1184"/>
      <c r="NFR247" s="1184"/>
      <c r="NFS247" s="1184"/>
      <c r="NFT247" s="1185"/>
      <c r="NFU247" s="1183" t="s">
        <v>4064</v>
      </c>
      <c r="NFV247" s="1184"/>
      <c r="NFW247" s="1184"/>
      <c r="NFX247" s="1184"/>
      <c r="NFY247" s="1184"/>
      <c r="NFZ247" s="1184"/>
      <c r="NGA247" s="1184"/>
      <c r="NGB247" s="1185"/>
      <c r="NGC247" s="1183" t="s">
        <v>4064</v>
      </c>
      <c r="NGD247" s="1184"/>
      <c r="NGE247" s="1184"/>
      <c r="NGF247" s="1184"/>
      <c r="NGG247" s="1184"/>
      <c r="NGH247" s="1184"/>
      <c r="NGI247" s="1184"/>
      <c r="NGJ247" s="1185"/>
      <c r="NGK247" s="1183" t="s">
        <v>4064</v>
      </c>
      <c r="NGL247" s="1184"/>
      <c r="NGM247" s="1184"/>
      <c r="NGN247" s="1184"/>
      <c r="NGO247" s="1184"/>
      <c r="NGP247" s="1184"/>
      <c r="NGQ247" s="1184"/>
      <c r="NGR247" s="1185"/>
      <c r="NGS247" s="1183" t="s">
        <v>4064</v>
      </c>
      <c r="NGT247" s="1184"/>
      <c r="NGU247" s="1184"/>
      <c r="NGV247" s="1184"/>
      <c r="NGW247" s="1184"/>
      <c r="NGX247" s="1184"/>
      <c r="NGY247" s="1184"/>
      <c r="NGZ247" s="1185"/>
      <c r="NHA247" s="1183" t="s">
        <v>4064</v>
      </c>
      <c r="NHB247" s="1184"/>
      <c r="NHC247" s="1184"/>
      <c r="NHD247" s="1184"/>
      <c r="NHE247" s="1184"/>
      <c r="NHF247" s="1184"/>
      <c r="NHG247" s="1184"/>
      <c r="NHH247" s="1185"/>
      <c r="NHI247" s="1183" t="s">
        <v>4064</v>
      </c>
      <c r="NHJ247" s="1184"/>
      <c r="NHK247" s="1184"/>
      <c r="NHL247" s="1184"/>
      <c r="NHM247" s="1184"/>
      <c r="NHN247" s="1184"/>
      <c r="NHO247" s="1184"/>
      <c r="NHP247" s="1185"/>
      <c r="NHQ247" s="1183" t="s">
        <v>4064</v>
      </c>
      <c r="NHR247" s="1184"/>
      <c r="NHS247" s="1184"/>
      <c r="NHT247" s="1184"/>
      <c r="NHU247" s="1184"/>
      <c r="NHV247" s="1184"/>
      <c r="NHW247" s="1184"/>
      <c r="NHX247" s="1185"/>
      <c r="NHY247" s="1183" t="s">
        <v>4064</v>
      </c>
      <c r="NHZ247" s="1184"/>
      <c r="NIA247" s="1184"/>
      <c r="NIB247" s="1184"/>
      <c r="NIC247" s="1184"/>
      <c r="NID247" s="1184"/>
      <c r="NIE247" s="1184"/>
      <c r="NIF247" s="1185"/>
      <c r="NIG247" s="1183" t="s">
        <v>4064</v>
      </c>
      <c r="NIH247" s="1184"/>
      <c r="NII247" s="1184"/>
      <c r="NIJ247" s="1184"/>
      <c r="NIK247" s="1184"/>
      <c r="NIL247" s="1184"/>
      <c r="NIM247" s="1184"/>
      <c r="NIN247" s="1185"/>
      <c r="NIO247" s="1183" t="s">
        <v>4064</v>
      </c>
      <c r="NIP247" s="1184"/>
      <c r="NIQ247" s="1184"/>
      <c r="NIR247" s="1184"/>
      <c r="NIS247" s="1184"/>
      <c r="NIT247" s="1184"/>
      <c r="NIU247" s="1184"/>
      <c r="NIV247" s="1185"/>
      <c r="NIW247" s="1183" t="s">
        <v>4064</v>
      </c>
      <c r="NIX247" s="1184"/>
      <c r="NIY247" s="1184"/>
      <c r="NIZ247" s="1184"/>
      <c r="NJA247" s="1184"/>
      <c r="NJB247" s="1184"/>
      <c r="NJC247" s="1184"/>
      <c r="NJD247" s="1185"/>
      <c r="NJE247" s="1183" t="s">
        <v>4064</v>
      </c>
      <c r="NJF247" s="1184"/>
      <c r="NJG247" s="1184"/>
      <c r="NJH247" s="1184"/>
      <c r="NJI247" s="1184"/>
      <c r="NJJ247" s="1184"/>
      <c r="NJK247" s="1184"/>
      <c r="NJL247" s="1185"/>
      <c r="NJM247" s="1183" t="s">
        <v>4064</v>
      </c>
      <c r="NJN247" s="1184"/>
      <c r="NJO247" s="1184"/>
      <c r="NJP247" s="1184"/>
      <c r="NJQ247" s="1184"/>
      <c r="NJR247" s="1184"/>
      <c r="NJS247" s="1184"/>
      <c r="NJT247" s="1185"/>
      <c r="NJU247" s="1183" t="s">
        <v>4064</v>
      </c>
      <c r="NJV247" s="1184"/>
      <c r="NJW247" s="1184"/>
      <c r="NJX247" s="1184"/>
      <c r="NJY247" s="1184"/>
      <c r="NJZ247" s="1184"/>
      <c r="NKA247" s="1184"/>
      <c r="NKB247" s="1185"/>
      <c r="NKC247" s="1183" t="s">
        <v>4064</v>
      </c>
      <c r="NKD247" s="1184"/>
      <c r="NKE247" s="1184"/>
      <c r="NKF247" s="1184"/>
      <c r="NKG247" s="1184"/>
      <c r="NKH247" s="1184"/>
      <c r="NKI247" s="1184"/>
      <c r="NKJ247" s="1185"/>
      <c r="NKK247" s="1183" t="s">
        <v>4064</v>
      </c>
      <c r="NKL247" s="1184"/>
      <c r="NKM247" s="1184"/>
      <c r="NKN247" s="1184"/>
      <c r="NKO247" s="1184"/>
      <c r="NKP247" s="1184"/>
      <c r="NKQ247" s="1184"/>
      <c r="NKR247" s="1185"/>
      <c r="NKS247" s="1183" t="s">
        <v>4064</v>
      </c>
      <c r="NKT247" s="1184"/>
      <c r="NKU247" s="1184"/>
      <c r="NKV247" s="1184"/>
      <c r="NKW247" s="1184"/>
      <c r="NKX247" s="1184"/>
      <c r="NKY247" s="1184"/>
      <c r="NKZ247" s="1185"/>
      <c r="NLA247" s="1183" t="s">
        <v>4064</v>
      </c>
      <c r="NLB247" s="1184"/>
      <c r="NLC247" s="1184"/>
      <c r="NLD247" s="1184"/>
      <c r="NLE247" s="1184"/>
      <c r="NLF247" s="1184"/>
      <c r="NLG247" s="1184"/>
      <c r="NLH247" s="1185"/>
      <c r="NLI247" s="1183" t="s">
        <v>4064</v>
      </c>
      <c r="NLJ247" s="1184"/>
      <c r="NLK247" s="1184"/>
      <c r="NLL247" s="1184"/>
      <c r="NLM247" s="1184"/>
      <c r="NLN247" s="1184"/>
      <c r="NLO247" s="1184"/>
      <c r="NLP247" s="1185"/>
      <c r="NLQ247" s="1183" t="s">
        <v>4064</v>
      </c>
      <c r="NLR247" s="1184"/>
      <c r="NLS247" s="1184"/>
      <c r="NLT247" s="1184"/>
      <c r="NLU247" s="1184"/>
      <c r="NLV247" s="1184"/>
      <c r="NLW247" s="1184"/>
      <c r="NLX247" s="1185"/>
      <c r="NLY247" s="1183" t="s">
        <v>4064</v>
      </c>
      <c r="NLZ247" s="1184"/>
      <c r="NMA247" s="1184"/>
      <c r="NMB247" s="1184"/>
      <c r="NMC247" s="1184"/>
      <c r="NMD247" s="1184"/>
      <c r="NME247" s="1184"/>
      <c r="NMF247" s="1185"/>
      <c r="NMG247" s="1183" t="s">
        <v>4064</v>
      </c>
      <c r="NMH247" s="1184"/>
      <c r="NMI247" s="1184"/>
      <c r="NMJ247" s="1184"/>
      <c r="NMK247" s="1184"/>
      <c r="NML247" s="1184"/>
      <c r="NMM247" s="1184"/>
      <c r="NMN247" s="1185"/>
      <c r="NMO247" s="1183" t="s">
        <v>4064</v>
      </c>
      <c r="NMP247" s="1184"/>
      <c r="NMQ247" s="1184"/>
      <c r="NMR247" s="1184"/>
      <c r="NMS247" s="1184"/>
      <c r="NMT247" s="1184"/>
      <c r="NMU247" s="1184"/>
      <c r="NMV247" s="1185"/>
      <c r="NMW247" s="1183" t="s">
        <v>4064</v>
      </c>
      <c r="NMX247" s="1184"/>
      <c r="NMY247" s="1184"/>
      <c r="NMZ247" s="1184"/>
      <c r="NNA247" s="1184"/>
      <c r="NNB247" s="1184"/>
      <c r="NNC247" s="1184"/>
      <c r="NND247" s="1185"/>
      <c r="NNE247" s="1183" t="s">
        <v>4064</v>
      </c>
      <c r="NNF247" s="1184"/>
      <c r="NNG247" s="1184"/>
      <c r="NNH247" s="1184"/>
      <c r="NNI247" s="1184"/>
      <c r="NNJ247" s="1184"/>
      <c r="NNK247" s="1184"/>
      <c r="NNL247" s="1185"/>
      <c r="NNM247" s="1183" t="s">
        <v>4064</v>
      </c>
      <c r="NNN247" s="1184"/>
      <c r="NNO247" s="1184"/>
      <c r="NNP247" s="1184"/>
      <c r="NNQ247" s="1184"/>
      <c r="NNR247" s="1184"/>
      <c r="NNS247" s="1184"/>
      <c r="NNT247" s="1185"/>
      <c r="NNU247" s="1183" t="s">
        <v>4064</v>
      </c>
      <c r="NNV247" s="1184"/>
      <c r="NNW247" s="1184"/>
      <c r="NNX247" s="1184"/>
      <c r="NNY247" s="1184"/>
      <c r="NNZ247" s="1184"/>
      <c r="NOA247" s="1184"/>
      <c r="NOB247" s="1185"/>
      <c r="NOC247" s="1183" t="s">
        <v>4064</v>
      </c>
      <c r="NOD247" s="1184"/>
      <c r="NOE247" s="1184"/>
      <c r="NOF247" s="1184"/>
      <c r="NOG247" s="1184"/>
      <c r="NOH247" s="1184"/>
      <c r="NOI247" s="1184"/>
      <c r="NOJ247" s="1185"/>
      <c r="NOK247" s="1183" t="s">
        <v>4064</v>
      </c>
      <c r="NOL247" s="1184"/>
      <c r="NOM247" s="1184"/>
      <c r="NON247" s="1184"/>
      <c r="NOO247" s="1184"/>
      <c r="NOP247" s="1184"/>
      <c r="NOQ247" s="1184"/>
      <c r="NOR247" s="1185"/>
      <c r="NOS247" s="1183" t="s">
        <v>4064</v>
      </c>
      <c r="NOT247" s="1184"/>
      <c r="NOU247" s="1184"/>
      <c r="NOV247" s="1184"/>
      <c r="NOW247" s="1184"/>
      <c r="NOX247" s="1184"/>
      <c r="NOY247" s="1184"/>
      <c r="NOZ247" s="1185"/>
      <c r="NPA247" s="1183" t="s">
        <v>4064</v>
      </c>
      <c r="NPB247" s="1184"/>
      <c r="NPC247" s="1184"/>
      <c r="NPD247" s="1184"/>
      <c r="NPE247" s="1184"/>
      <c r="NPF247" s="1184"/>
      <c r="NPG247" s="1184"/>
      <c r="NPH247" s="1185"/>
      <c r="NPI247" s="1183" t="s">
        <v>4064</v>
      </c>
      <c r="NPJ247" s="1184"/>
      <c r="NPK247" s="1184"/>
      <c r="NPL247" s="1184"/>
      <c r="NPM247" s="1184"/>
      <c r="NPN247" s="1184"/>
      <c r="NPO247" s="1184"/>
      <c r="NPP247" s="1185"/>
      <c r="NPQ247" s="1183" t="s">
        <v>4064</v>
      </c>
      <c r="NPR247" s="1184"/>
      <c r="NPS247" s="1184"/>
      <c r="NPT247" s="1184"/>
      <c r="NPU247" s="1184"/>
      <c r="NPV247" s="1184"/>
      <c r="NPW247" s="1184"/>
      <c r="NPX247" s="1185"/>
      <c r="NPY247" s="1183" t="s">
        <v>4064</v>
      </c>
      <c r="NPZ247" s="1184"/>
      <c r="NQA247" s="1184"/>
      <c r="NQB247" s="1184"/>
      <c r="NQC247" s="1184"/>
      <c r="NQD247" s="1184"/>
      <c r="NQE247" s="1184"/>
      <c r="NQF247" s="1185"/>
      <c r="NQG247" s="1183" t="s">
        <v>4064</v>
      </c>
      <c r="NQH247" s="1184"/>
      <c r="NQI247" s="1184"/>
      <c r="NQJ247" s="1184"/>
      <c r="NQK247" s="1184"/>
      <c r="NQL247" s="1184"/>
      <c r="NQM247" s="1184"/>
      <c r="NQN247" s="1185"/>
      <c r="NQO247" s="1183" t="s">
        <v>4064</v>
      </c>
      <c r="NQP247" s="1184"/>
      <c r="NQQ247" s="1184"/>
      <c r="NQR247" s="1184"/>
      <c r="NQS247" s="1184"/>
      <c r="NQT247" s="1184"/>
      <c r="NQU247" s="1184"/>
      <c r="NQV247" s="1185"/>
      <c r="NQW247" s="1183" t="s">
        <v>4064</v>
      </c>
      <c r="NQX247" s="1184"/>
      <c r="NQY247" s="1184"/>
      <c r="NQZ247" s="1184"/>
      <c r="NRA247" s="1184"/>
      <c r="NRB247" s="1184"/>
      <c r="NRC247" s="1184"/>
      <c r="NRD247" s="1185"/>
      <c r="NRE247" s="1183" t="s">
        <v>4064</v>
      </c>
      <c r="NRF247" s="1184"/>
      <c r="NRG247" s="1184"/>
      <c r="NRH247" s="1184"/>
      <c r="NRI247" s="1184"/>
      <c r="NRJ247" s="1184"/>
      <c r="NRK247" s="1184"/>
      <c r="NRL247" s="1185"/>
      <c r="NRM247" s="1183" t="s">
        <v>4064</v>
      </c>
      <c r="NRN247" s="1184"/>
      <c r="NRO247" s="1184"/>
      <c r="NRP247" s="1184"/>
      <c r="NRQ247" s="1184"/>
      <c r="NRR247" s="1184"/>
      <c r="NRS247" s="1184"/>
      <c r="NRT247" s="1185"/>
      <c r="NRU247" s="1183" t="s">
        <v>4064</v>
      </c>
      <c r="NRV247" s="1184"/>
      <c r="NRW247" s="1184"/>
      <c r="NRX247" s="1184"/>
      <c r="NRY247" s="1184"/>
      <c r="NRZ247" s="1184"/>
      <c r="NSA247" s="1184"/>
      <c r="NSB247" s="1185"/>
      <c r="NSC247" s="1183" t="s">
        <v>4064</v>
      </c>
      <c r="NSD247" s="1184"/>
      <c r="NSE247" s="1184"/>
      <c r="NSF247" s="1184"/>
      <c r="NSG247" s="1184"/>
      <c r="NSH247" s="1184"/>
      <c r="NSI247" s="1184"/>
      <c r="NSJ247" s="1185"/>
      <c r="NSK247" s="1183" t="s">
        <v>4064</v>
      </c>
      <c r="NSL247" s="1184"/>
      <c r="NSM247" s="1184"/>
      <c r="NSN247" s="1184"/>
      <c r="NSO247" s="1184"/>
      <c r="NSP247" s="1184"/>
      <c r="NSQ247" s="1184"/>
      <c r="NSR247" s="1185"/>
      <c r="NSS247" s="1183" t="s">
        <v>4064</v>
      </c>
      <c r="NST247" s="1184"/>
      <c r="NSU247" s="1184"/>
      <c r="NSV247" s="1184"/>
      <c r="NSW247" s="1184"/>
      <c r="NSX247" s="1184"/>
      <c r="NSY247" s="1184"/>
      <c r="NSZ247" s="1185"/>
      <c r="NTA247" s="1183" t="s">
        <v>4064</v>
      </c>
      <c r="NTB247" s="1184"/>
      <c r="NTC247" s="1184"/>
      <c r="NTD247" s="1184"/>
      <c r="NTE247" s="1184"/>
      <c r="NTF247" s="1184"/>
      <c r="NTG247" s="1184"/>
      <c r="NTH247" s="1185"/>
      <c r="NTI247" s="1183" t="s">
        <v>4064</v>
      </c>
      <c r="NTJ247" s="1184"/>
      <c r="NTK247" s="1184"/>
      <c r="NTL247" s="1184"/>
      <c r="NTM247" s="1184"/>
      <c r="NTN247" s="1184"/>
      <c r="NTO247" s="1184"/>
      <c r="NTP247" s="1185"/>
      <c r="NTQ247" s="1183" t="s">
        <v>4064</v>
      </c>
      <c r="NTR247" s="1184"/>
      <c r="NTS247" s="1184"/>
      <c r="NTT247" s="1184"/>
      <c r="NTU247" s="1184"/>
      <c r="NTV247" s="1184"/>
      <c r="NTW247" s="1184"/>
      <c r="NTX247" s="1185"/>
      <c r="NTY247" s="1183" t="s">
        <v>4064</v>
      </c>
      <c r="NTZ247" s="1184"/>
      <c r="NUA247" s="1184"/>
      <c r="NUB247" s="1184"/>
      <c r="NUC247" s="1184"/>
      <c r="NUD247" s="1184"/>
      <c r="NUE247" s="1184"/>
      <c r="NUF247" s="1185"/>
      <c r="NUG247" s="1183" t="s">
        <v>4064</v>
      </c>
      <c r="NUH247" s="1184"/>
      <c r="NUI247" s="1184"/>
      <c r="NUJ247" s="1184"/>
      <c r="NUK247" s="1184"/>
      <c r="NUL247" s="1184"/>
      <c r="NUM247" s="1184"/>
      <c r="NUN247" s="1185"/>
      <c r="NUO247" s="1183" t="s">
        <v>4064</v>
      </c>
      <c r="NUP247" s="1184"/>
      <c r="NUQ247" s="1184"/>
      <c r="NUR247" s="1184"/>
      <c r="NUS247" s="1184"/>
      <c r="NUT247" s="1184"/>
      <c r="NUU247" s="1184"/>
      <c r="NUV247" s="1185"/>
      <c r="NUW247" s="1183" t="s">
        <v>4064</v>
      </c>
      <c r="NUX247" s="1184"/>
      <c r="NUY247" s="1184"/>
      <c r="NUZ247" s="1184"/>
      <c r="NVA247" s="1184"/>
      <c r="NVB247" s="1184"/>
      <c r="NVC247" s="1184"/>
      <c r="NVD247" s="1185"/>
      <c r="NVE247" s="1183" t="s">
        <v>4064</v>
      </c>
      <c r="NVF247" s="1184"/>
      <c r="NVG247" s="1184"/>
      <c r="NVH247" s="1184"/>
      <c r="NVI247" s="1184"/>
      <c r="NVJ247" s="1184"/>
      <c r="NVK247" s="1184"/>
      <c r="NVL247" s="1185"/>
      <c r="NVM247" s="1183" t="s">
        <v>4064</v>
      </c>
      <c r="NVN247" s="1184"/>
      <c r="NVO247" s="1184"/>
      <c r="NVP247" s="1184"/>
      <c r="NVQ247" s="1184"/>
      <c r="NVR247" s="1184"/>
      <c r="NVS247" s="1184"/>
      <c r="NVT247" s="1185"/>
      <c r="NVU247" s="1183" t="s">
        <v>4064</v>
      </c>
      <c r="NVV247" s="1184"/>
      <c r="NVW247" s="1184"/>
      <c r="NVX247" s="1184"/>
      <c r="NVY247" s="1184"/>
      <c r="NVZ247" s="1184"/>
      <c r="NWA247" s="1184"/>
      <c r="NWB247" s="1185"/>
      <c r="NWC247" s="1183" t="s">
        <v>4064</v>
      </c>
      <c r="NWD247" s="1184"/>
      <c r="NWE247" s="1184"/>
      <c r="NWF247" s="1184"/>
      <c r="NWG247" s="1184"/>
      <c r="NWH247" s="1184"/>
      <c r="NWI247" s="1184"/>
      <c r="NWJ247" s="1185"/>
      <c r="NWK247" s="1183" t="s">
        <v>4064</v>
      </c>
      <c r="NWL247" s="1184"/>
      <c r="NWM247" s="1184"/>
      <c r="NWN247" s="1184"/>
      <c r="NWO247" s="1184"/>
      <c r="NWP247" s="1184"/>
      <c r="NWQ247" s="1184"/>
      <c r="NWR247" s="1185"/>
      <c r="NWS247" s="1183" t="s">
        <v>4064</v>
      </c>
      <c r="NWT247" s="1184"/>
      <c r="NWU247" s="1184"/>
      <c r="NWV247" s="1184"/>
      <c r="NWW247" s="1184"/>
      <c r="NWX247" s="1184"/>
      <c r="NWY247" s="1184"/>
      <c r="NWZ247" s="1185"/>
      <c r="NXA247" s="1183" t="s">
        <v>4064</v>
      </c>
      <c r="NXB247" s="1184"/>
      <c r="NXC247" s="1184"/>
      <c r="NXD247" s="1184"/>
      <c r="NXE247" s="1184"/>
      <c r="NXF247" s="1184"/>
      <c r="NXG247" s="1184"/>
      <c r="NXH247" s="1185"/>
      <c r="NXI247" s="1183" t="s">
        <v>4064</v>
      </c>
      <c r="NXJ247" s="1184"/>
      <c r="NXK247" s="1184"/>
      <c r="NXL247" s="1184"/>
      <c r="NXM247" s="1184"/>
      <c r="NXN247" s="1184"/>
      <c r="NXO247" s="1184"/>
      <c r="NXP247" s="1185"/>
      <c r="NXQ247" s="1183" t="s">
        <v>4064</v>
      </c>
      <c r="NXR247" s="1184"/>
      <c r="NXS247" s="1184"/>
      <c r="NXT247" s="1184"/>
      <c r="NXU247" s="1184"/>
      <c r="NXV247" s="1184"/>
      <c r="NXW247" s="1184"/>
      <c r="NXX247" s="1185"/>
      <c r="NXY247" s="1183" t="s">
        <v>4064</v>
      </c>
      <c r="NXZ247" s="1184"/>
      <c r="NYA247" s="1184"/>
      <c r="NYB247" s="1184"/>
      <c r="NYC247" s="1184"/>
      <c r="NYD247" s="1184"/>
      <c r="NYE247" s="1184"/>
      <c r="NYF247" s="1185"/>
      <c r="NYG247" s="1183" t="s">
        <v>4064</v>
      </c>
      <c r="NYH247" s="1184"/>
      <c r="NYI247" s="1184"/>
      <c r="NYJ247" s="1184"/>
      <c r="NYK247" s="1184"/>
      <c r="NYL247" s="1184"/>
      <c r="NYM247" s="1184"/>
      <c r="NYN247" s="1185"/>
      <c r="NYO247" s="1183" t="s">
        <v>4064</v>
      </c>
      <c r="NYP247" s="1184"/>
      <c r="NYQ247" s="1184"/>
      <c r="NYR247" s="1184"/>
      <c r="NYS247" s="1184"/>
      <c r="NYT247" s="1184"/>
      <c r="NYU247" s="1184"/>
      <c r="NYV247" s="1185"/>
      <c r="NYW247" s="1183" t="s">
        <v>4064</v>
      </c>
      <c r="NYX247" s="1184"/>
      <c r="NYY247" s="1184"/>
      <c r="NYZ247" s="1184"/>
      <c r="NZA247" s="1184"/>
      <c r="NZB247" s="1184"/>
      <c r="NZC247" s="1184"/>
      <c r="NZD247" s="1185"/>
      <c r="NZE247" s="1183" t="s">
        <v>4064</v>
      </c>
      <c r="NZF247" s="1184"/>
      <c r="NZG247" s="1184"/>
      <c r="NZH247" s="1184"/>
      <c r="NZI247" s="1184"/>
      <c r="NZJ247" s="1184"/>
      <c r="NZK247" s="1184"/>
      <c r="NZL247" s="1185"/>
      <c r="NZM247" s="1183" t="s">
        <v>4064</v>
      </c>
      <c r="NZN247" s="1184"/>
      <c r="NZO247" s="1184"/>
      <c r="NZP247" s="1184"/>
      <c r="NZQ247" s="1184"/>
      <c r="NZR247" s="1184"/>
      <c r="NZS247" s="1184"/>
      <c r="NZT247" s="1185"/>
      <c r="NZU247" s="1183" t="s">
        <v>4064</v>
      </c>
      <c r="NZV247" s="1184"/>
      <c r="NZW247" s="1184"/>
      <c r="NZX247" s="1184"/>
      <c r="NZY247" s="1184"/>
      <c r="NZZ247" s="1184"/>
      <c r="OAA247" s="1184"/>
      <c r="OAB247" s="1185"/>
      <c r="OAC247" s="1183" t="s">
        <v>4064</v>
      </c>
      <c r="OAD247" s="1184"/>
      <c r="OAE247" s="1184"/>
      <c r="OAF247" s="1184"/>
      <c r="OAG247" s="1184"/>
      <c r="OAH247" s="1184"/>
      <c r="OAI247" s="1184"/>
      <c r="OAJ247" s="1185"/>
      <c r="OAK247" s="1183" t="s">
        <v>4064</v>
      </c>
      <c r="OAL247" s="1184"/>
      <c r="OAM247" s="1184"/>
      <c r="OAN247" s="1184"/>
      <c r="OAO247" s="1184"/>
      <c r="OAP247" s="1184"/>
      <c r="OAQ247" s="1184"/>
      <c r="OAR247" s="1185"/>
      <c r="OAS247" s="1183" t="s">
        <v>4064</v>
      </c>
      <c r="OAT247" s="1184"/>
      <c r="OAU247" s="1184"/>
      <c r="OAV247" s="1184"/>
      <c r="OAW247" s="1184"/>
      <c r="OAX247" s="1184"/>
      <c r="OAY247" s="1184"/>
      <c r="OAZ247" s="1185"/>
      <c r="OBA247" s="1183" t="s">
        <v>4064</v>
      </c>
      <c r="OBB247" s="1184"/>
      <c r="OBC247" s="1184"/>
      <c r="OBD247" s="1184"/>
      <c r="OBE247" s="1184"/>
      <c r="OBF247" s="1184"/>
      <c r="OBG247" s="1184"/>
      <c r="OBH247" s="1185"/>
      <c r="OBI247" s="1183" t="s">
        <v>4064</v>
      </c>
      <c r="OBJ247" s="1184"/>
      <c r="OBK247" s="1184"/>
      <c r="OBL247" s="1184"/>
      <c r="OBM247" s="1184"/>
      <c r="OBN247" s="1184"/>
      <c r="OBO247" s="1184"/>
      <c r="OBP247" s="1185"/>
      <c r="OBQ247" s="1183" t="s">
        <v>4064</v>
      </c>
      <c r="OBR247" s="1184"/>
      <c r="OBS247" s="1184"/>
      <c r="OBT247" s="1184"/>
      <c r="OBU247" s="1184"/>
      <c r="OBV247" s="1184"/>
      <c r="OBW247" s="1184"/>
      <c r="OBX247" s="1185"/>
      <c r="OBY247" s="1183" t="s">
        <v>4064</v>
      </c>
      <c r="OBZ247" s="1184"/>
      <c r="OCA247" s="1184"/>
      <c r="OCB247" s="1184"/>
      <c r="OCC247" s="1184"/>
      <c r="OCD247" s="1184"/>
      <c r="OCE247" s="1184"/>
      <c r="OCF247" s="1185"/>
      <c r="OCG247" s="1183" t="s">
        <v>4064</v>
      </c>
      <c r="OCH247" s="1184"/>
      <c r="OCI247" s="1184"/>
      <c r="OCJ247" s="1184"/>
      <c r="OCK247" s="1184"/>
      <c r="OCL247" s="1184"/>
      <c r="OCM247" s="1184"/>
      <c r="OCN247" s="1185"/>
      <c r="OCO247" s="1183" t="s">
        <v>4064</v>
      </c>
      <c r="OCP247" s="1184"/>
      <c r="OCQ247" s="1184"/>
      <c r="OCR247" s="1184"/>
      <c r="OCS247" s="1184"/>
      <c r="OCT247" s="1184"/>
      <c r="OCU247" s="1184"/>
      <c r="OCV247" s="1185"/>
      <c r="OCW247" s="1183" t="s">
        <v>4064</v>
      </c>
      <c r="OCX247" s="1184"/>
      <c r="OCY247" s="1184"/>
      <c r="OCZ247" s="1184"/>
      <c r="ODA247" s="1184"/>
      <c r="ODB247" s="1184"/>
      <c r="ODC247" s="1184"/>
      <c r="ODD247" s="1185"/>
      <c r="ODE247" s="1183" t="s">
        <v>4064</v>
      </c>
      <c r="ODF247" s="1184"/>
      <c r="ODG247" s="1184"/>
      <c r="ODH247" s="1184"/>
      <c r="ODI247" s="1184"/>
      <c r="ODJ247" s="1184"/>
      <c r="ODK247" s="1184"/>
      <c r="ODL247" s="1185"/>
      <c r="ODM247" s="1183" t="s">
        <v>4064</v>
      </c>
      <c r="ODN247" s="1184"/>
      <c r="ODO247" s="1184"/>
      <c r="ODP247" s="1184"/>
      <c r="ODQ247" s="1184"/>
      <c r="ODR247" s="1184"/>
      <c r="ODS247" s="1184"/>
      <c r="ODT247" s="1185"/>
      <c r="ODU247" s="1183" t="s">
        <v>4064</v>
      </c>
      <c r="ODV247" s="1184"/>
      <c r="ODW247" s="1184"/>
      <c r="ODX247" s="1184"/>
      <c r="ODY247" s="1184"/>
      <c r="ODZ247" s="1184"/>
      <c r="OEA247" s="1184"/>
      <c r="OEB247" s="1185"/>
      <c r="OEC247" s="1183" t="s">
        <v>4064</v>
      </c>
      <c r="OED247" s="1184"/>
      <c r="OEE247" s="1184"/>
      <c r="OEF247" s="1184"/>
      <c r="OEG247" s="1184"/>
      <c r="OEH247" s="1184"/>
      <c r="OEI247" s="1184"/>
      <c r="OEJ247" s="1185"/>
      <c r="OEK247" s="1183" t="s">
        <v>4064</v>
      </c>
      <c r="OEL247" s="1184"/>
      <c r="OEM247" s="1184"/>
      <c r="OEN247" s="1184"/>
      <c r="OEO247" s="1184"/>
      <c r="OEP247" s="1184"/>
      <c r="OEQ247" s="1184"/>
      <c r="OER247" s="1185"/>
      <c r="OES247" s="1183" t="s">
        <v>4064</v>
      </c>
      <c r="OET247" s="1184"/>
      <c r="OEU247" s="1184"/>
      <c r="OEV247" s="1184"/>
      <c r="OEW247" s="1184"/>
      <c r="OEX247" s="1184"/>
      <c r="OEY247" s="1184"/>
      <c r="OEZ247" s="1185"/>
      <c r="OFA247" s="1183" t="s">
        <v>4064</v>
      </c>
      <c r="OFB247" s="1184"/>
      <c r="OFC247" s="1184"/>
      <c r="OFD247" s="1184"/>
      <c r="OFE247" s="1184"/>
      <c r="OFF247" s="1184"/>
      <c r="OFG247" s="1184"/>
      <c r="OFH247" s="1185"/>
      <c r="OFI247" s="1183" t="s">
        <v>4064</v>
      </c>
      <c r="OFJ247" s="1184"/>
      <c r="OFK247" s="1184"/>
      <c r="OFL247" s="1184"/>
      <c r="OFM247" s="1184"/>
      <c r="OFN247" s="1184"/>
      <c r="OFO247" s="1184"/>
      <c r="OFP247" s="1185"/>
      <c r="OFQ247" s="1183" t="s">
        <v>4064</v>
      </c>
      <c r="OFR247" s="1184"/>
      <c r="OFS247" s="1184"/>
      <c r="OFT247" s="1184"/>
      <c r="OFU247" s="1184"/>
      <c r="OFV247" s="1184"/>
      <c r="OFW247" s="1184"/>
      <c r="OFX247" s="1185"/>
      <c r="OFY247" s="1183" t="s">
        <v>4064</v>
      </c>
      <c r="OFZ247" s="1184"/>
      <c r="OGA247" s="1184"/>
      <c r="OGB247" s="1184"/>
      <c r="OGC247" s="1184"/>
      <c r="OGD247" s="1184"/>
      <c r="OGE247" s="1184"/>
      <c r="OGF247" s="1185"/>
      <c r="OGG247" s="1183" t="s">
        <v>4064</v>
      </c>
      <c r="OGH247" s="1184"/>
      <c r="OGI247" s="1184"/>
      <c r="OGJ247" s="1184"/>
      <c r="OGK247" s="1184"/>
      <c r="OGL247" s="1184"/>
      <c r="OGM247" s="1184"/>
      <c r="OGN247" s="1185"/>
      <c r="OGO247" s="1183" t="s">
        <v>4064</v>
      </c>
      <c r="OGP247" s="1184"/>
      <c r="OGQ247" s="1184"/>
      <c r="OGR247" s="1184"/>
      <c r="OGS247" s="1184"/>
      <c r="OGT247" s="1184"/>
      <c r="OGU247" s="1184"/>
      <c r="OGV247" s="1185"/>
      <c r="OGW247" s="1183" t="s">
        <v>4064</v>
      </c>
      <c r="OGX247" s="1184"/>
      <c r="OGY247" s="1184"/>
      <c r="OGZ247" s="1184"/>
      <c r="OHA247" s="1184"/>
      <c r="OHB247" s="1184"/>
      <c r="OHC247" s="1184"/>
      <c r="OHD247" s="1185"/>
      <c r="OHE247" s="1183" t="s">
        <v>4064</v>
      </c>
      <c r="OHF247" s="1184"/>
      <c r="OHG247" s="1184"/>
      <c r="OHH247" s="1184"/>
      <c r="OHI247" s="1184"/>
      <c r="OHJ247" s="1184"/>
      <c r="OHK247" s="1184"/>
      <c r="OHL247" s="1185"/>
      <c r="OHM247" s="1183" t="s">
        <v>4064</v>
      </c>
      <c r="OHN247" s="1184"/>
      <c r="OHO247" s="1184"/>
      <c r="OHP247" s="1184"/>
      <c r="OHQ247" s="1184"/>
      <c r="OHR247" s="1184"/>
      <c r="OHS247" s="1184"/>
      <c r="OHT247" s="1185"/>
      <c r="OHU247" s="1183" t="s">
        <v>4064</v>
      </c>
      <c r="OHV247" s="1184"/>
      <c r="OHW247" s="1184"/>
      <c r="OHX247" s="1184"/>
      <c r="OHY247" s="1184"/>
      <c r="OHZ247" s="1184"/>
      <c r="OIA247" s="1184"/>
      <c r="OIB247" s="1185"/>
      <c r="OIC247" s="1183" t="s">
        <v>4064</v>
      </c>
      <c r="OID247" s="1184"/>
      <c r="OIE247" s="1184"/>
      <c r="OIF247" s="1184"/>
      <c r="OIG247" s="1184"/>
      <c r="OIH247" s="1184"/>
      <c r="OII247" s="1184"/>
      <c r="OIJ247" s="1185"/>
      <c r="OIK247" s="1183" t="s">
        <v>4064</v>
      </c>
      <c r="OIL247" s="1184"/>
      <c r="OIM247" s="1184"/>
      <c r="OIN247" s="1184"/>
      <c r="OIO247" s="1184"/>
      <c r="OIP247" s="1184"/>
      <c r="OIQ247" s="1184"/>
      <c r="OIR247" s="1185"/>
      <c r="OIS247" s="1183" t="s">
        <v>4064</v>
      </c>
      <c r="OIT247" s="1184"/>
      <c r="OIU247" s="1184"/>
      <c r="OIV247" s="1184"/>
      <c r="OIW247" s="1184"/>
      <c r="OIX247" s="1184"/>
      <c r="OIY247" s="1184"/>
      <c r="OIZ247" s="1185"/>
      <c r="OJA247" s="1183" t="s">
        <v>4064</v>
      </c>
      <c r="OJB247" s="1184"/>
      <c r="OJC247" s="1184"/>
      <c r="OJD247" s="1184"/>
      <c r="OJE247" s="1184"/>
      <c r="OJF247" s="1184"/>
      <c r="OJG247" s="1184"/>
      <c r="OJH247" s="1185"/>
      <c r="OJI247" s="1183" t="s">
        <v>4064</v>
      </c>
      <c r="OJJ247" s="1184"/>
      <c r="OJK247" s="1184"/>
      <c r="OJL247" s="1184"/>
      <c r="OJM247" s="1184"/>
      <c r="OJN247" s="1184"/>
      <c r="OJO247" s="1184"/>
      <c r="OJP247" s="1185"/>
      <c r="OJQ247" s="1183" t="s">
        <v>4064</v>
      </c>
      <c r="OJR247" s="1184"/>
      <c r="OJS247" s="1184"/>
      <c r="OJT247" s="1184"/>
      <c r="OJU247" s="1184"/>
      <c r="OJV247" s="1184"/>
      <c r="OJW247" s="1184"/>
      <c r="OJX247" s="1185"/>
      <c r="OJY247" s="1183" t="s">
        <v>4064</v>
      </c>
      <c r="OJZ247" s="1184"/>
      <c r="OKA247" s="1184"/>
      <c r="OKB247" s="1184"/>
      <c r="OKC247" s="1184"/>
      <c r="OKD247" s="1184"/>
      <c r="OKE247" s="1184"/>
      <c r="OKF247" s="1185"/>
      <c r="OKG247" s="1183" t="s">
        <v>4064</v>
      </c>
      <c r="OKH247" s="1184"/>
      <c r="OKI247" s="1184"/>
      <c r="OKJ247" s="1184"/>
      <c r="OKK247" s="1184"/>
      <c r="OKL247" s="1184"/>
      <c r="OKM247" s="1184"/>
      <c r="OKN247" s="1185"/>
      <c r="OKO247" s="1183" t="s">
        <v>4064</v>
      </c>
      <c r="OKP247" s="1184"/>
      <c r="OKQ247" s="1184"/>
      <c r="OKR247" s="1184"/>
      <c r="OKS247" s="1184"/>
      <c r="OKT247" s="1184"/>
      <c r="OKU247" s="1184"/>
      <c r="OKV247" s="1185"/>
      <c r="OKW247" s="1183" t="s">
        <v>4064</v>
      </c>
      <c r="OKX247" s="1184"/>
      <c r="OKY247" s="1184"/>
      <c r="OKZ247" s="1184"/>
      <c r="OLA247" s="1184"/>
      <c r="OLB247" s="1184"/>
      <c r="OLC247" s="1184"/>
      <c r="OLD247" s="1185"/>
      <c r="OLE247" s="1183" t="s">
        <v>4064</v>
      </c>
      <c r="OLF247" s="1184"/>
      <c r="OLG247" s="1184"/>
      <c r="OLH247" s="1184"/>
      <c r="OLI247" s="1184"/>
      <c r="OLJ247" s="1184"/>
      <c r="OLK247" s="1184"/>
      <c r="OLL247" s="1185"/>
      <c r="OLM247" s="1183" t="s">
        <v>4064</v>
      </c>
      <c r="OLN247" s="1184"/>
      <c r="OLO247" s="1184"/>
      <c r="OLP247" s="1184"/>
      <c r="OLQ247" s="1184"/>
      <c r="OLR247" s="1184"/>
      <c r="OLS247" s="1184"/>
      <c r="OLT247" s="1185"/>
      <c r="OLU247" s="1183" t="s">
        <v>4064</v>
      </c>
      <c r="OLV247" s="1184"/>
      <c r="OLW247" s="1184"/>
      <c r="OLX247" s="1184"/>
      <c r="OLY247" s="1184"/>
      <c r="OLZ247" s="1184"/>
      <c r="OMA247" s="1184"/>
      <c r="OMB247" s="1185"/>
      <c r="OMC247" s="1183" t="s">
        <v>4064</v>
      </c>
      <c r="OMD247" s="1184"/>
      <c r="OME247" s="1184"/>
      <c r="OMF247" s="1184"/>
      <c r="OMG247" s="1184"/>
      <c r="OMH247" s="1184"/>
      <c r="OMI247" s="1184"/>
      <c r="OMJ247" s="1185"/>
      <c r="OMK247" s="1183" t="s">
        <v>4064</v>
      </c>
      <c r="OML247" s="1184"/>
      <c r="OMM247" s="1184"/>
      <c r="OMN247" s="1184"/>
      <c r="OMO247" s="1184"/>
      <c r="OMP247" s="1184"/>
      <c r="OMQ247" s="1184"/>
      <c r="OMR247" s="1185"/>
      <c r="OMS247" s="1183" t="s">
        <v>4064</v>
      </c>
      <c r="OMT247" s="1184"/>
      <c r="OMU247" s="1184"/>
      <c r="OMV247" s="1184"/>
      <c r="OMW247" s="1184"/>
      <c r="OMX247" s="1184"/>
      <c r="OMY247" s="1184"/>
      <c r="OMZ247" s="1185"/>
      <c r="ONA247" s="1183" t="s">
        <v>4064</v>
      </c>
      <c r="ONB247" s="1184"/>
      <c r="ONC247" s="1184"/>
      <c r="OND247" s="1184"/>
      <c r="ONE247" s="1184"/>
      <c r="ONF247" s="1184"/>
      <c r="ONG247" s="1184"/>
      <c r="ONH247" s="1185"/>
      <c r="ONI247" s="1183" t="s">
        <v>4064</v>
      </c>
      <c r="ONJ247" s="1184"/>
      <c r="ONK247" s="1184"/>
      <c r="ONL247" s="1184"/>
      <c r="ONM247" s="1184"/>
      <c r="ONN247" s="1184"/>
      <c r="ONO247" s="1184"/>
      <c r="ONP247" s="1185"/>
      <c r="ONQ247" s="1183" t="s">
        <v>4064</v>
      </c>
      <c r="ONR247" s="1184"/>
      <c r="ONS247" s="1184"/>
      <c r="ONT247" s="1184"/>
      <c r="ONU247" s="1184"/>
      <c r="ONV247" s="1184"/>
      <c r="ONW247" s="1184"/>
      <c r="ONX247" s="1185"/>
      <c r="ONY247" s="1183" t="s">
        <v>4064</v>
      </c>
      <c r="ONZ247" s="1184"/>
      <c r="OOA247" s="1184"/>
      <c r="OOB247" s="1184"/>
      <c r="OOC247" s="1184"/>
      <c r="OOD247" s="1184"/>
      <c r="OOE247" s="1184"/>
      <c r="OOF247" s="1185"/>
      <c r="OOG247" s="1183" t="s">
        <v>4064</v>
      </c>
      <c r="OOH247" s="1184"/>
      <c r="OOI247" s="1184"/>
      <c r="OOJ247" s="1184"/>
      <c r="OOK247" s="1184"/>
      <c r="OOL247" s="1184"/>
      <c r="OOM247" s="1184"/>
      <c r="OON247" s="1185"/>
      <c r="OOO247" s="1183" t="s">
        <v>4064</v>
      </c>
      <c r="OOP247" s="1184"/>
      <c r="OOQ247" s="1184"/>
      <c r="OOR247" s="1184"/>
      <c r="OOS247" s="1184"/>
      <c r="OOT247" s="1184"/>
      <c r="OOU247" s="1184"/>
      <c r="OOV247" s="1185"/>
      <c r="OOW247" s="1183" t="s">
        <v>4064</v>
      </c>
      <c r="OOX247" s="1184"/>
      <c r="OOY247" s="1184"/>
      <c r="OOZ247" s="1184"/>
      <c r="OPA247" s="1184"/>
      <c r="OPB247" s="1184"/>
      <c r="OPC247" s="1184"/>
      <c r="OPD247" s="1185"/>
      <c r="OPE247" s="1183" t="s">
        <v>4064</v>
      </c>
      <c r="OPF247" s="1184"/>
      <c r="OPG247" s="1184"/>
      <c r="OPH247" s="1184"/>
      <c r="OPI247" s="1184"/>
      <c r="OPJ247" s="1184"/>
      <c r="OPK247" s="1184"/>
      <c r="OPL247" s="1185"/>
      <c r="OPM247" s="1183" t="s">
        <v>4064</v>
      </c>
      <c r="OPN247" s="1184"/>
      <c r="OPO247" s="1184"/>
      <c r="OPP247" s="1184"/>
      <c r="OPQ247" s="1184"/>
      <c r="OPR247" s="1184"/>
      <c r="OPS247" s="1184"/>
      <c r="OPT247" s="1185"/>
      <c r="OPU247" s="1183" t="s">
        <v>4064</v>
      </c>
      <c r="OPV247" s="1184"/>
      <c r="OPW247" s="1184"/>
      <c r="OPX247" s="1184"/>
      <c r="OPY247" s="1184"/>
      <c r="OPZ247" s="1184"/>
      <c r="OQA247" s="1184"/>
      <c r="OQB247" s="1185"/>
      <c r="OQC247" s="1183" t="s">
        <v>4064</v>
      </c>
      <c r="OQD247" s="1184"/>
      <c r="OQE247" s="1184"/>
      <c r="OQF247" s="1184"/>
      <c r="OQG247" s="1184"/>
      <c r="OQH247" s="1184"/>
      <c r="OQI247" s="1184"/>
      <c r="OQJ247" s="1185"/>
      <c r="OQK247" s="1183" t="s">
        <v>4064</v>
      </c>
      <c r="OQL247" s="1184"/>
      <c r="OQM247" s="1184"/>
      <c r="OQN247" s="1184"/>
      <c r="OQO247" s="1184"/>
      <c r="OQP247" s="1184"/>
      <c r="OQQ247" s="1184"/>
      <c r="OQR247" s="1185"/>
      <c r="OQS247" s="1183" t="s">
        <v>4064</v>
      </c>
      <c r="OQT247" s="1184"/>
      <c r="OQU247" s="1184"/>
      <c r="OQV247" s="1184"/>
      <c r="OQW247" s="1184"/>
      <c r="OQX247" s="1184"/>
      <c r="OQY247" s="1184"/>
      <c r="OQZ247" s="1185"/>
      <c r="ORA247" s="1183" t="s">
        <v>4064</v>
      </c>
      <c r="ORB247" s="1184"/>
      <c r="ORC247" s="1184"/>
      <c r="ORD247" s="1184"/>
      <c r="ORE247" s="1184"/>
      <c r="ORF247" s="1184"/>
      <c r="ORG247" s="1184"/>
      <c r="ORH247" s="1185"/>
      <c r="ORI247" s="1183" t="s">
        <v>4064</v>
      </c>
      <c r="ORJ247" s="1184"/>
      <c r="ORK247" s="1184"/>
      <c r="ORL247" s="1184"/>
      <c r="ORM247" s="1184"/>
      <c r="ORN247" s="1184"/>
      <c r="ORO247" s="1184"/>
      <c r="ORP247" s="1185"/>
      <c r="ORQ247" s="1183" t="s">
        <v>4064</v>
      </c>
      <c r="ORR247" s="1184"/>
      <c r="ORS247" s="1184"/>
      <c r="ORT247" s="1184"/>
      <c r="ORU247" s="1184"/>
      <c r="ORV247" s="1184"/>
      <c r="ORW247" s="1184"/>
      <c r="ORX247" s="1185"/>
      <c r="ORY247" s="1183" t="s">
        <v>4064</v>
      </c>
      <c r="ORZ247" s="1184"/>
      <c r="OSA247" s="1184"/>
      <c r="OSB247" s="1184"/>
      <c r="OSC247" s="1184"/>
      <c r="OSD247" s="1184"/>
      <c r="OSE247" s="1184"/>
      <c r="OSF247" s="1185"/>
      <c r="OSG247" s="1183" t="s">
        <v>4064</v>
      </c>
      <c r="OSH247" s="1184"/>
      <c r="OSI247" s="1184"/>
      <c r="OSJ247" s="1184"/>
      <c r="OSK247" s="1184"/>
      <c r="OSL247" s="1184"/>
      <c r="OSM247" s="1184"/>
      <c r="OSN247" s="1185"/>
      <c r="OSO247" s="1183" t="s">
        <v>4064</v>
      </c>
      <c r="OSP247" s="1184"/>
      <c r="OSQ247" s="1184"/>
      <c r="OSR247" s="1184"/>
      <c r="OSS247" s="1184"/>
      <c r="OST247" s="1184"/>
      <c r="OSU247" s="1184"/>
      <c r="OSV247" s="1185"/>
      <c r="OSW247" s="1183" t="s">
        <v>4064</v>
      </c>
      <c r="OSX247" s="1184"/>
      <c r="OSY247" s="1184"/>
      <c r="OSZ247" s="1184"/>
      <c r="OTA247" s="1184"/>
      <c r="OTB247" s="1184"/>
      <c r="OTC247" s="1184"/>
      <c r="OTD247" s="1185"/>
      <c r="OTE247" s="1183" t="s">
        <v>4064</v>
      </c>
      <c r="OTF247" s="1184"/>
      <c r="OTG247" s="1184"/>
      <c r="OTH247" s="1184"/>
      <c r="OTI247" s="1184"/>
      <c r="OTJ247" s="1184"/>
      <c r="OTK247" s="1184"/>
      <c r="OTL247" s="1185"/>
      <c r="OTM247" s="1183" t="s">
        <v>4064</v>
      </c>
      <c r="OTN247" s="1184"/>
      <c r="OTO247" s="1184"/>
      <c r="OTP247" s="1184"/>
      <c r="OTQ247" s="1184"/>
      <c r="OTR247" s="1184"/>
      <c r="OTS247" s="1184"/>
      <c r="OTT247" s="1185"/>
      <c r="OTU247" s="1183" t="s">
        <v>4064</v>
      </c>
      <c r="OTV247" s="1184"/>
      <c r="OTW247" s="1184"/>
      <c r="OTX247" s="1184"/>
      <c r="OTY247" s="1184"/>
      <c r="OTZ247" s="1184"/>
      <c r="OUA247" s="1184"/>
      <c r="OUB247" s="1185"/>
      <c r="OUC247" s="1183" t="s">
        <v>4064</v>
      </c>
      <c r="OUD247" s="1184"/>
      <c r="OUE247" s="1184"/>
      <c r="OUF247" s="1184"/>
      <c r="OUG247" s="1184"/>
      <c r="OUH247" s="1184"/>
      <c r="OUI247" s="1184"/>
      <c r="OUJ247" s="1185"/>
      <c r="OUK247" s="1183" t="s">
        <v>4064</v>
      </c>
      <c r="OUL247" s="1184"/>
      <c r="OUM247" s="1184"/>
      <c r="OUN247" s="1184"/>
      <c r="OUO247" s="1184"/>
      <c r="OUP247" s="1184"/>
      <c r="OUQ247" s="1184"/>
      <c r="OUR247" s="1185"/>
      <c r="OUS247" s="1183" t="s">
        <v>4064</v>
      </c>
      <c r="OUT247" s="1184"/>
      <c r="OUU247" s="1184"/>
      <c r="OUV247" s="1184"/>
      <c r="OUW247" s="1184"/>
      <c r="OUX247" s="1184"/>
      <c r="OUY247" s="1184"/>
      <c r="OUZ247" s="1185"/>
      <c r="OVA247" s="1183" t="s">
        <v>4064</v>
      </c>
      <c r="OVB247" s="1184"/>
      <c r="OVC247" s="1184"/>
      <c r="OVD247" s="1184"/>
      <c r="OVE247" s="1184"/>
      <c r="OVF247" s="1184"/>
      <c r="OVG247" s="1184"/>
      <c r="OVH247" s="1185"/>
      <c r="OVI247" s="1183" t="s">
        <v>4064</v>
      </c>
      <c r="OVJ247" s="1184"/>
      <c r="OVK247" s="1184"/>
      <c r="OVL247" s="1184"/>
      <c r="OVM247" s="1184"/>
      <c r="OVN247" s="1184"/>
      <c r="OVO247" s="1184"/>
      <c r="OVP247" s="1185"/>
      <c r="OVQ247" s="1183" t="s">
        <v>4064</v>
      </c>
      <c r="OVR247" s="1184"/>
      <c r="OVS247" s="1184"/>
      <c r="OVT247" s="1184"/>
      <c r="OVU247" s="1184"/>
      <c r="OVV247" s="1184"/>
      <c r="OVW247" s="1184"/>
      <c r="OVX247" s="1185"/>
      <c r="OVY247" s="1183" t="s">
        <v>4064</v>
      </c>
      <c r="OVZ247" s="1184"/>
      <c r="OWA247" s="1184"/>
      <c r="OWB247" s="1184"/>
      <c r="OWC247" s="1184"/>
      <c r="OWD247" s="1184"/>
      <c r="OWE247" s="1184"/>
      <c r="OWF247" s="1185"/>
      <c r="OWG247" s="1183" t="s">
        <v>4064</v>
      </c>
      <c r="OWH247" s="1184"/>
      <c r="OWI247" s="1184"/>
      <c r="OWJ247" s="1184"/>
      <c r="OWK247" s="1184"/>
      <c r="OWL247" s="1184"/>
      <c r="OWM247" s="1184"/>
      <c r="OWN247" s="1185"/>
      <c r="OWO247" s="1183" t="s">
        <v>4064</v>
      </c>
      <c r="OWP247" s="1184"/>
      <c r="OWQ247" s="1184"/>
      <c r="OWR247" s="1184"/>
      <c r="OWS247" s="1184"/>
      <c r="OWT247" s="1184"/>
      <c r="OWU247" s="1184"/>
      <c r="OWV247" s="1185"/>
      <c r="OWW247" s="1183" t="s">
        <v>4064</v>
      </c>
      <c r="OWX247" s="1184"/>
      <c r="OWY247" s="1184"/>
      <c r="OWZ247" s="1184"/>
      <c r="OXA247" s="1184"/>
      <c r="OXB247" s="1184"/>
      <c r="OXC247" s="1184"/>
      <c r="OXD247" s="1185"/>
      <c r="OXE247" s="1183" t="s">
        <v>4064</v>
      </c>
      <c r="OXF247" s="1184"/>
      <c r="OXG247" s="1184"/>
      <c r="OXH247" s="1184"/>
      <c r="OXI247" s="1184"/>
      <c r="OXJ247" s="1184"/>
      <c r="OXK247" s="1184"/>
      <c r="OXL247" s="1185"/>
      <c r="OXM247" s="1183" t="s">
        <v>4064</v>
      </c>
      <c r="OXN247" s="1184"/>
      <c r="OXO247" s="1184"/>
      <c r="OXP247" s="1184"/>
      <c r="OXQ247" s="1184"/>
      <c r="OXR247" s="1184"/>
      <c r="OXS247" s="1184"/>
      <c r="OXT247" s="1185"/>
      <c r="OXU247" s="1183" t="s">
        <v>4064</v>
      </c>
      <c r="OXV247" s="1184"/>
      <c r="OXW247" s="1184"/>
      <c r="OXX247" s="1184"/>
      <c r="OXY247" s="1184"/>
      <c r="OXZ247" s="1184"/>
      <c r="OYA247" s="1184"/>
      <c r="OYB247" s="1185"/>
      <c r="OYC247" s="1183" t="s">
        <v>4064</v>
      </c>
      <c r="OYD247" s="1184"/>
      <c r="OYE247" s="1184"/>
      <c r="OYF247" s="1184"/>
      <c r="OYG247" s="1184"/>
      <c r="OYH247" s="1184"/>
      <c r="OYI247" s="1184"/>
      <c r="OYJ247" s="1185"/>
      <c r="OYK247" s="1183" t="s">
        <v>4064</v>
      </c>
      <c r="OYL247" s="1184"/>
      <c r="OYM247" s="1184"/>
      <c r="OYN247" s="1184"/>
      <c r="OYO247" s="1184"/>
      <c r="OYP247" s="1184"/>
      <c r="OYQ247" s="1184"/>
      <c r="OYR247" s="1185"/>
      <c r="OYS247" s="1183" t="s">
        <v>4064</v>
      </c>
      <c r="OYT247" s="1184"/>
      <c r="OYU247" s="1184"/>
      <c r="OYV247" s="1184"/>
      <c r="OYW247" s="1184"/>
      <c r="OYX247" s="1184"/>
      <c r="OYY247" s="1184"/>
      <c r="OYZ247" s="1185"/>
      <c r="OZA247" s="1183" t="s">
        <v>4064</v>
      </c>
      <c r="OZB247" s="1184"/>
      <c r="OZC247" s="1184"/>
      <c r="OZD247" s="1184"/>
      <c r="OZE247" s="1184"/>
      <c r="OZF247" s="1184"/>
      <c r="OZG247" s="1184"/>
      <c r="OZH247" s="1185"/>
      <c r="OZI247" s="1183" t="s">
        <v>4064</v>
      </c>
      <c r="OZJ247" s="1184"/>
      <c r="OZK247" s="1184"/>
      <c r="OZL247" s="1184"/>
      <c r="OZM247" s="1184"/>
      <c r="OZN247" s="1184"/>
      <c r="OZO247" s="1184"/>
      <c r="OZP247" s="1185"/>
      <c r="OZQ247" s="1183" t="s">
        <v>4064</v>
      </c>
      <c r="OZR247" s="1184"/>
      <c r="OZS247" s="1184"/>
      <c r="OZT247" s="1184"/>
      <c r="OZU247" s="1184"/>
      <c r="OZV247" s="1184"/>
      <c r="OZW247" s="1184"/>
      <c r="OZX247" s="1185"/>
      <c r="OZY247" s="1183" t="s">
        <v>4064</v>
      </c>
      <c r="OZZ247" s="1184"/>
      <c r="PAA247" s="1184"/>
      <c r="PAB247" s="1184"/>
      <c r="PAC247" s="1184"/>
      <c r="PAD247" s="1184"/>
      <c r="PAE247" s="1184"/>
      <c r="PAF247" s="1185"/>
      <c r="PAG247" s="1183" t="s">
        <v>4064</v>
      </c>
      <c r="PAH247" s="1184"/>
      <c r="PAI247" s="1184"/>
      <c r="PAJ247" s="1184"/>
      <c r="PAK247" s="1184"/>
      <c r="PAL247" s="1184"/>
      <c r="PAM247" s="1184"/>
      <c r="PAN247" s="1185"/>
      <c r="PAO247" s="1183" t="s">
        <v>4064</v>
      </c>
      <c r="PAP247" s="1184"/>
      <c r="PAQ247" s="1184"/>
      <c r="PAR247" s="1184"/>
      <c r="PAS247" s="1184"/>
      <c r="PAT247" s="1184"/>
      <c r="PAU247" s="1184"/>
      <c r="PAV247" s="1185"/>
      <c r="PAW247" s="1183" t="s">
        <v>4064</v>
      </c>
      <c r="PAX247" s="1184"/>
      <c r="PAY247" s="1184"/>
      <c r="PAZ247" s="1184"/>
      <c r="PBA247" s="1184"/>
      <c r="PBB247" s="1184"/>
      <c r="PBC247" s="1184"/>
      <c r="PBD247" s="1185"/>
      <c r="PBE247" s="1183" t="s">
        <v>4064</v>
      </c>
      <c r="PBF247" s="1184"/>
      <c r="PBG247" s="1184"/>
      <c r="PBH247" s="1184"/>
      <c r="PBI247" s="1184"/>
      <c r="PBJ247" s="1184"/>
      <c r="PBK247" s="1184"/>
      <c r="PBL247" s="1185"/>
      <c r="PBM247" s="1183" t="s">
        <v>4064</v>
      </c>
      <c r="PBN247" s="1184"/>
      <c r="PBO247" s="1184"/>
      <c r="PBP247" s="1184"/>
      <c r="PBQ247" s="1184"/>
      <c r="PBR247" s="1184"/>
      <c r="PBS247" s="1184"/>
      <c r="PBT247" s="1185"/>
      <c r="PBU247" s="1183" t="s">
        <v>4064</v>
      </c>
      <c r="PBV247" s="1184"/>
      <c r="PBW247" s="1184"/>
      <c r="PBX247" s="1184"/>
      <c r="PBY247" s="1184"/>
      <c r="PBZ247" s="1184"/>
      <c r="PCA247" s="1184"/>
      <c r="PCB247" s="1185"/>
      <c r="PCC247" s="1183" t="s">
        <v>4064</v>
      </c>
      <c r="PCD247" s="1184"/>
      <c r="PCE247" s="1184"/>
      <c r="PCF247" s="1184"/>
      <c r="PCG247" s="1184"/>
      <c r="PCH247" s="1184"/>
      <c r="PCI247" s="1184"/>
      <c r="PCJ247" s="1185"/>
      <c r="PCK247" s="1183" t="s">
        <v>4064</v>
      </c>
      <c r="PCL247" s="1184"/>
      <c r="PCM247" s="1184"/>
      <c r="PCN247" s="1184"/>
      <c r="PCO247" s="1184"/>
      <c r="PCP247" s="1184"/>
      <c r="PCQ247" s="1184"/>
      <c r="PCR247" s="1185"/>
      <c r="PCS247" s="1183" t="s">
        <v>4064</v>
      </c>
      <c r="PCT247" s="1184"/>
      <c r="PCU247" s="1184"/>
      <c r="PCV247" s="1184"/>
      <c r="PCW247" s="1184"/>
      <c r="PCX247" s="1184"/>
      <c r="PCY247" s="1184"/>
      <c r="PCZ247" s="1185"/>
      <c r="PDA247" s="1183" t="s">
        <v>4064</v>
      </c>
      <c r="PDB247" s="1184"/>
      <c r="PDC247" s="1184"/>
      <c r="PDD247" s="1184"/>
      <c r="PDE247" s="1184"/>
      <c r="PDF247" s="1184"/>
      <c r="PDG247" s="1184"/>
      <c r="PDH247" s="1185"/>
      <c r="PDI247" s="1183" t="s">
        <v>4064</v>
      </c>
      <c r="PDJ247" s="1184"/>
      <c r="PDK247" s="1184"/>
      <c r="PDL247" s="1184"/>
      <c r="PDM247" s="1184"/>
      <c r="PDN247" s="1184"/>
      <c r="PDO247" s="1184"/>
      <c r="PDP247" s="1185"/>
      <c r="PDQ247" s="1183" t="s">
        <v>4064</v>
      </c>
      <c r="PDR247" s="1184"/>
      <c r="PDS247" s="1184"/>
      <c r="PDT247" s="1184"/>
      <c r="PDU247" s="1184"/>
      <c r="PDV247" s="1184"/>
      <c r="PDW247" s="1184"/>
      <c r="PDX247" s="1185"/>
      <c r="PDY247" s="1183" t="s">
        <v>4064</v>
      </c>
      <c r="PDZ247" s="1184"/>
      <c r="PEA247" s="1184"/>
      <c r="PEB247" s="1184"/>
      <c r="PEC247" s="1184"/>
      <c r="PED247" s="1184"/>
      <c r="PEE247" s="1184"/>
      <c r="PEF247" s="1185"/>
      <c r="PEG247" s="1183" t="s">
        <v>4064</v>
      </c>
      <c r="PEH247" s="1184"/>
      <c r="PEI247" s="1184"/>
      <c r="PEJ247" s="1184"/>
      <c r="PEK247" s="1184"/>
      <c r="PEL247" s="1184"/>
      <c r="PEM247" s="1184"/>
      <c r="PEN247" s="1185"/>
      <c r="PEO247" s="1183" t="s">
        <v>4064</v>
      </c>
      <c r="PEP247" s="1184"/>
      <c r="PEQ247" s="1184"/>
      <c r="PER247" s="1184"/>
      <c r="PES247" s="1184"/>
      <c r="PET247" s="1184"/>
      <c r="PEU247" s="1184"/>
      <c r="PEV247" s="1185"/>
      <c r="PEW247" s="1183" t="s">
        <v>4064</v>
      </c>
      <c r="PEX247" s="1184"/>
      <c r="PEY247" s="1184"/>
      <c r="PEZ247" s="1184"/>
      <c r="PFA247" s="1184"/>
      <c r="PFB247" s="1184"/>
      <c r="PFC247" s="1184"/>
      <c r="PFD247" s="1185"/>
      <c r="PFE247" s="1183" t="s">
        <v>4064</v>
      </c>
      <c r="PFF247" s="1184"/>
      <c r="PFG247" s="1184"/>
      <c r="PFH247" s="1184"/>
      <c r="PFI247" s="1184"/>
      <c r="PFJ247" s="1184"/>
      <c r="PFK247" s="1184"/>
      <c r="PFL247" s="1185"/>
      <c r="PFM247" s="1183" t="s">
        <v>4064</v>
      </c>
      <c r="PFN247" s="1184"/>
      <c r="PFO247" s="1184"/>
      <c r="PFP247" s="1184"/>
      <c r="PFQ247" s="1184"/>
      <c r="PFR247" s="1184"/>
      <c r="PFS247" s="1184"/>
      <c r="PFT247" s="1185"/>
      <c r="PFU247" s="1183" t="s">
        <v>4064</v>
      </c>
      <c r="PFV247" s="1184"/>
      <c r="PFW247" s="1184"/>
      <c r="PFX247" s="1184"/>
      <c r="PFY247" s="1184"/>
      <c r="PFZ247" s="1184"/>
      <c r="PGA247" s="1184"/>
      <c r="PGB247" s="1185"/>
      <c r="PGC247" s="1183" t="s">
        <v>4064</v>
      </c>
      <c r="PGD247" s="1184"/>
      <c r="PGE247" s="1184"/>
      <c r="PGF247" s="1184"/>
      <c r="PGG247" s="1184"/>
      <c r="PGH247" s="1184"/>
      <c r="PGI247" s="1184"/>
      <c r="PGJ247" s="1185"/>
      <c r="PGK247" s="1183" t="s">
        <v>4064</v>
      </c>
      <c r="PGL247" s="1184"/>
      <c r="PGM247" s="1184"/>
      <c r="PGN247" s="1184"/>
      <c r="PGO247" s="1184"/>
      <c r="PGP247" s="1184"/>
      <c r="PGQ247" s="1184"/>
      <c r="PGR247" s="1185"/>
      <c r="PGS247" s="1183" t="s">
        <v>4064</v>
      </c>
      <c r="PGT247" s="1184"/>
      <c r="PGU247" s="1184"/>
      <c r="PGV247" s="1184"/>
      <c r="PGW247" s="1184"/>
      <c r="PGX247" s="1184"/>
      <c r="PGY247" s="1184"/>
      <c r="PGZ247" s="1185"/>
      <c r="PHA247" s="1183" t="s">
        <v>4064</v>
      </c>
      <c r="PHB247" s="1184"/>
      <c r="PHC247" s="1184"/>
      <c r="PHD247" s="1184"/>
      <c r="PHE247" s="1184"/>
      <c r="PHF247" s="1184"/>
      <c r="PHG247" s="1184"/>
      <c r="PHH247" s="1185"/>
      <c r="PHI247" s="1183" t="s">
        <v>4064</v>
      </c>
      <c r="PHJ247" s="1184"/>
      <c r="PHK247" s="1184"/>
      <c r="PHL247" s="1184"/>
      <c r="PHM247" s="1184"/>
      <c r="PHN247" s="1184"/>
      <c r="PHO247" s="1184"/>
      <c r="PHP247" s="1185"/>
      <c r="PHQ247" s="1183" t="s">
        <v>4064</v>
      </c>
      <c r="PHR247" s="1184"/>
      <c r="PHS247" s="1184"/>
      <c r="PHT247" s="1184"/>
      <c r="PHU247" s="1184"/>
      <c r="PHV247" s="1184"/>
      <c r="PHW247" s="1184"/>
      <c r="PHX247" s="1185"/>
      <c r="PHY247" s="1183" t="s">
        <v>4064</v>
      </c>
      <c r="PHZ247" s="1184"/>
      <c r="PIA247" s="1184"/>
      <c r="PIB247" s="1184"/>
      <c r="PIC247" s="1184"/>
      <c r="PID247" s="1184"/>
      <c r="PIE247" s="1184"/>
      <c r="PIF247" s="1185"/>
      <c r="PIG247" s="1183" t="s">
        <v>4064</v>
      </c>
      <c r="PIH247" s="1184"/>
      <c r="PII247" s="1184"/>
      <c r="PIJ247" s="1184"/>
      <c r="PIK247" s="1184"/>
      <c r="PIL247" s="1184"/>
      <c r="PIM247" s="1184"/>
      <c r="PIN247" s="1185"/>
      <c r="PIO247" s="1183" t="s">
        <v>4064</v>
      </c>
      <c r="PIP247" s="1184"/>
      <c r="PIQ247" s="1184"/>
      <c r="PIR247" s="1184"/>
      <c r="PIS247" s="1184"/>
      <c r="PIT247" s="1184"/>
      <c r="PIU247" s="1184"/>
      <c r="PIV247" s="1185"/>
      <c r="PIW247" s="1183" t="s">
        <v>4064</v>
      </c>
      <c r="PIX247" s="1184"/>
      <c r="PIY247" s="1184"/>
      <c r="PIZ247" s="1184"/>
      <c r="PJA247" s="1184"/>
      <c r="PJB247" s="1184"/>
      <c r="PJC247" s="1184"/>
      <c r="PJD247" s="1185"/>
      <c r="PJE247" s="1183" t="s">
        <v>4064</v>
      </c>
      <c r="PJF247" s="1184"/>
      <c r="PJG247" s="1184"/>
      <c r="PJH247" s="1184"/>
      <c r="PJI247" s="1184"/>
      <c r="PJJ247" s="1184"/>
      <c r="PJK247" s="1184"/>
      <c r="PJL247" s="1185"/>
      <c r="PJM247" s="1183" t="s">
        <v>4064</v>
      </c>
      <c r="PJN247" s="1184"/>
      <c r="PJO247" s="1184"/>
      <c r="PJP247" s="1184"/>
      <c r="PJQ247" s="1184"/>
      <c r="PJR247" s="1184"/>
      <c r="PJS247" s="1184"/>
      <c r="PJT247" s="1185"/>
      <c r="PJU247" s="1183" t="s">
        <v>4064</v>
      </c>
      <c r="PJV247" s="1184"/>
      <c r="PJW247" s="1184"/>
      <c r="PJX247" s="1184"/>
      <c r="PJY247" s="1184"/>
      <c r="PJZ247" s="1184"/>
      <c r="PKA247" s="1184"/>
      <c r="PKB247" s="1185"/>
      <c r="PKC247" s="1183" t="s">
        <v>4064</v>
      </c>
      <c r="PKD247" s="1184"/>
      <c r="PKE247" s="1184"/>
      <c r="PKF247" s="1184"/>
      <c r="PKG247" s="1184"/>
      <c r="PKH247" s="1184"/>
      <c r="PKI247" s="1184"/>
      <c r="PKJ247" s="1185"/>
      <c r="PKK247" s="1183" t="s">
        <v>4064</v>
      </c>
      <c r="PKL247" s="1184"/>
      <c r="PKM247" s="1184"/>
      <c r="PKN247" s="1184"/>
      <c r="PKO247" s="1184"/>
      <c r="PKP247" s="1184"/>
      <c r="PKQ247" s="1184"/>
      <c r="PKR247" s="1185"/>
      <c r="PKS247" s="1183" t="s">
        <v>4064</v>
      </c>
      <c r="PKT247" s="1184"/>
      <c r="PKU247" s="1184"/>
      <c r="PKV247" s="1184"/>
      <c r="PKW247" s="1184"/>
      <c r="PKX247" s="1184"/>
      <c r="PKY247" s="1184"/>
      <c r="PKZ247" s="1185"/>
      <c r="PLA247" s="1183" t="s">
        <v>4064</v>
      </c>
      <c r="PLB247" s="1184"/>
      <c r="PLC247" s="1184"/>
      <c r="PLD247" s="1184"/>
      <c r="PLE247" s="1184"/>
      <c r="PLF247" s="1184"/>
      <c r="PLG247" s="1184"/>
      <c r="PLH247" s="1185"/>
      <c r="PLI247" s="1183" t="s">
        <v>4064</v>
      </c>
      <c r="PLJ247" s="1184"/>
      <c r="PLK247" s="1184"/>
      <c r="PLL247" s="1184"/>
      <c r="PLM247" s="1184"/>
      <c r="PLN247" s="1184"/>
      <c r="PLO247" s="1184"/>
      <c r="PLP247" s="1185"/>
      <c r="PLQ247" s="1183" t="s">
        <v>4064</v>
      </c>
      <c r="PLR247" s="1184"/>
      <c r="PLS247" s="1184"/>
      <c r="PLT247" s="1184"/>
      <c r="PLU247" s="1184"/>
      <c r="PLV247" s="1184"/>
      <c r="PLW247" s="1184"/>
      <c r="PLX247" s="1185"/>
      <c r="PLY247" s="1183" t="s">
        <v>4064</v>
      </c>
      <c r="PLZ247" s="1184"/>
      <c r="PMA247" s="1184"/>
      <c r="PMB247" s="1184"/>
      <c r="PMC247" s="1184"/>
      <c r="PMD247" s="1184"/>
      <c r="PME247" s="1184"/>
      <c r="PMF247" s="1185"/>
      <c r="PMG247" s="1183" t="s">
        <v>4064</v>
      </c>
      <c r="PMH247" s="1184"/>
      <c r="PMI247" s="1184"/>
      <c r="PMJ247" s="1184"/>
      <c r="PMK247" s="1184"/>
      <c r="PML247" s="1184"/>
      <c r="PMM247" s="1184"/>
      <c r="PMN247" s="1185"/>
      <c r="PMO247" s="1183" t="s">
        <v>4064</v>
      </c>
      <c r="PMP247" s="1184"/>
      <c r="PMQ247" s="1184"/>
      <c r="PMR247" s="1184"/>
      <c r="PMS247" s="1184"/>
      <c r="PMT247" s="1184"/>
      <c r="PMU247" s="1184"/>
      <c r="PMV247" s="1185"/>
      <c r="PMW247" s="1183" t="s">
        <v>4064</v>
      </c>
      <c r="PMX247" s="1184"/>
      <c r="PMY247" s="1184"/>
      <c r="PMZ247" s="1184"/>
      <c r="PNA247" s="1184"/>
      <c r="PNB247" s="1184"/>
      <c r="PNC247" s="1184"/>
      <c r="PND247" s="1185"/>
      <c r="PNE247" s="1183" t="s">
        <v>4064</v>
      </c>
      <c r="PNF247" s="1184"/>
      <c r="PNG247" s="1184"/>
      <c r="PNH247" s="1184"/>
      <c r="PNI247" s="1184"/>
      <c r="PNJ247" s="1184"/>
      <c r="PNK247" s="1184"/>
      <c r="PNL247" s="1185"/>
      <c r="PNM247" s="1183" t="s">
        <v>4064</v>
      </c>
      <c r="PNN247" s="1184"/>
      <c r="PNO247" s="1184"/>
      <c r="PNP247" s="1184"/>
      <c r="PNQ247" s="1184"/>
      <c r="PNR247" s="1184"/>
      <c r="PNS247" s="1184"/>
      <c r="PNT247" s="1185"/>
      <c r="PNU247" s="1183" t="s">
        <v>4064</v>
      </c>
      <c r="PNV247" s="1184"/>
      <c r="PNW247" s="1184"/>
      <c r="PNX247" s="1184"/>
      <c r="PNY247" s="1184"/>
      <c r="PNZ247" s="1184"/>
      <c r="POA247" s="1184"/>
      <c r="POB247" s="1185"/>
      <c r="POC247" s="1183" t="s">
        <v>4064</v>
      </c>
      <c r="POD247" s="1184"/>
      <c r="POE247" s="1184"/>
      <c r="POF247" s="1184"/>
      <c r="POG247" s="1184"/>
      <c r="POH247" s="1184"/>
      <c r="POI247" s="1184"/>
      <c r="POJ247" s="1185"/>
      <c r="POK247" s="1183" t="s">
        <v>4064</v>
      </c>
      <c r="POL247" s="1184"/>
      <c r="POM247" s="1184"/>
      <c r="PON247" s="1184"/>
      <c r="POO247" s="1184"/>
      <c r="POP247" s="1184"/>
      <c r="POQ247" s="1184"/>
      <c r="POR247" s="1185"/>
      <c r="POS247" s="1183" t="s">
        <v>4064</v>
      </c>
      <c r="POT247" s="1184"/>
      <c r="POU247" s="1184"/>
      <c r="POV247" s="1184"/>
      <c r="POW247" s="1184"/>
      <c r="POX247" s="1184"/>
      <c r="POY247" s="1184"/>
      <c r="POZ247" s="1185"/>
      <c r="PPA247" s="1183" t="s">
        <v>4064</v>
      </c>
      <c r="PPB247" s="1184"/>
      <c r="PPC247" s="1184"/>
      <c r="PPD247" s="1184"/>
      <c r="PPE247" s="1184"/>
      <c r="PPF247" s="1184"/>
      <c r="PPG247" s="1184"/>
      <c r="PPH247" s="1185"/>
      <c r="PPI247" s="1183" t="s">
        <v>4064</v>
      </c>
      <c r="PPJ247" s="1184"/>
      <c r="PPK247" s="1184"/>
      <c r="PPL247" s="1184"/>
      <c r="PPM247" s="1184"/>
      <c r="PPN247" s="1184"/>
      <c r="PPO247" s="1184"/>
      <c r="PPP247" s="1185"/>
      <c r="PPQ247" s="1183" t="s">
        <v>4064</v>
      </c>
      <c r="PPR247" s="1184"/>
      <c r="PPS247" s="1184"/>
      <c r="PPT247" s="1184"/>
      <c r="PPU247" s="1184"/>
      <c r="PPV247" s="1184"/>
      <c r="PPW247" s="1184"/>
      <c r="PPX247" s="1185"/>
      <c r="PPY247" s="1183" t="s">
        <v>4064</v>
      </c>
      <c r="PPZ247" s="1184"/>
      <c r="PQA247" s="1184"/>
      <c r="PQB247" s="1184"/>
      <c r="PQC247" s="1184"/>
      <c r="PQD247" s="1184"/>
      <c r="PQE247" s="1184"/>
      <c r="PQF247" s="1185"/>
      <c r="PQG247" s="1183" t="s">
        <v>4064</v>
      </c>
      <c r="PQH247" s="1184"/>
      <c r="PQI247" s="1184"/>
      <c r="PQJ247" s="1184"/>
      <c r="PQK247" s="1184"/>
      <c r="PQL247" s="1184"/>
      <c r="PQM247" s="1184"/>
      <c r="PQN247" s="1185"/>
      <c r="PQO247" s="1183" t="s">
        <v>4064</v>
      </c>
      <c r="PQP247" s="1184"/>
      <c r="PQQ247" s="1184"/>
      <c r="PQR247" s="1184"/>
      <c r="PQS247" s="1184"/>
      <c r="PQT247" s="1184"/>
      <c r="PQU247" s="1184"/>
      <c r="PQV247" s="1185"/>
      <c r="PQW247" s="1183" t="s">
        <v>4064</v>
      </c>
      <c r="PQX247" s="1184"/>
      <c r="PQY247" s="1184"/>
      <c r="PQZ247" s="1184"/>
      <c r="PRA247" s="1184"/>
      <c r="PRB247" s="1184"/>
      <c r="PRC247" s="1184"/>
      <c r="PRD247" s="1185"/>
      <c r="PRE247" s="1183" t="s">
        <v>4064</v>
      </c>
      <c r="PRF247" s="1184"/>
      <c r="PRG247" s="1184"/>
      <c r="PRH247" s="1184"/>
      <c r="PRI247" s="1184"/>
      <c r="PRJ247" s="1184"/>
      <c r="PRK247" s="1184"/>
      <c r="PRL247" s="1185"/>
      <c r="PRM247" s="1183" t="s">
        <v>4064</v>
      </c>
      <c r="PRN247" s="1184"/>
      <c r="PRO247" s="1184"/>
      <c r="PRP247" s="1184"/>
      <c r="PRQ247" s="1184"/>
      <c r="PRR247" s="1184"/>
      <c r="PRS247" s="1184"/>
      <c r="PRT247" s="1185"/>
      <c r="PRU247" s="1183" t="s">
        <v>4064</v>
      </c>
      <c r="PRV247" s="1184"/>
      <c r="PRW247" s="1184"/>
      <c r="PRX247" s="1184"/>
      <c r="PRY247" s="1184"/>
      <c r="PRZ247" s="1184"/>
      <c r="PSA247" s="1184"/>
      <c r="PSB247" s="1185"/>
      <c r="PSC247" s="1183" t="s">
        <v>4064</v>
      </c>
      <c r="PSD247" s="1184"/>
      <c r="PSE247" s="1184"/>
      <c r="PSF247" s="1184"/>
      <c r="PSG247" s="1184"/>
      <c r="PSH247" s="1184"/>
      <c r="PSI247" s="1184"/>
      <c r="PSJ247" s="1185"/>
      <c r="PSK247" s="1183" t="s">
        <v>4064</v>
      </c>
      <c r="PSL247" s="1184"/>
      <c r="PSM247" s="1184"/>
      <c r="PSN247" s="1184"/>
      <c r="PSO247" s="1184"/>
      <c r="PSP247" s="1184"/>
      <c r="PSQ247" s="1184"/>
      <c r="PSR247" s="1185"/>
      <c r="PSS247" s="1183" t="s">
        <v>4064</v>
      </c>
      <c r="PST247" s="1184"/>
      <c r="PSU247" s="1184"/>
      <c r="PSV247" s="1184"/>
      <c r="PSW247" s="1184"/>
      <c r="PSX247" s="1184"/>
      <c r="PSY247" s="1184"/>
      <c r="PSZ247" s="1185"/>
      <c r="PTA247" s="1183" t="s">
        <v>4064</v>
      </c>
      <c r="PTB247" s="1184"/>
      <c r="PTC247" s="1184"/>
      <c r="PTD247" s="1184"/>
      <c r="PTE247" s="1184"/>
      <c r="PTF247" s="1184"/>
      <c r="PTG247" s="1184"/>
      <c r="PTH247" s="1185"/>
      <c r="PTI247" s="1183" t="s">
        <v>4064</v>
      </c>
      <c r="PTJ247" s="1184"/>
      <c r="PTK247" s="1184"/>
      <c r="PTL247" s="1184"/>
      <c r="PTM247" s="1184"/>
      <c r="PTN247" s="1184"/>
      <c r="PTO247" s="1184"/>
      <c r="PTP247" s="1185"/>
      <c r="PTQ247" s="1183" t="s">
        <v>4064</v>
      </c>
      <c r="PTR247" s="1184"/>
      <c r="PTS247" s="1184"/>
      <c r="PTT247" s="1184"/>
      <c r="PTU247" s="1184"/>
      <c r="PTV247" s="1184"/>
      <c r="PTW247" s="1184"/>
      <c r="PTX247" s="1185"/>
      <c r="PTY247" s="1183" t="s">
        <v>4064</v>
      </c>
      <c r="PTZ247" s="1184"/>
      <c r="PUA247" s="1184"/>
      <c r="PUB247" s="1184"/>
      <c r="PUC247" s="1184"/>
      <c r="PUD247" s="1184"/>
      <c r="PUE247" s="1184"/>
      <c r="PUF247" s="1185"/>
      <c r="PUG247" s="1183" t="s">
        <v>4064</v>
      </c>
      <c r="PUH247" s="1184"/>
      <c r="PUI247" s="1184"/>
      <c r="PUJ247" s="1184"/>
      <c r="PUK247" s="1184"/>
      <c r="PUL247" s="1184"/>
      <c r="PUM247" s="1184"/>
      <c r="PUN247" s="1185"/>
      <c r="PUO247" s="1183" t="s">
        <v>4064</v>
      </c>
      <c r="PUP247" s="1184"/>
      <c r="PUQ247" s="1184"/>
      <c r="PUR247" s="1184"/>
      <c r="PUS247" s="1184"/>
      <c r="PUT247" s="1184"/>
      <c r="PUU247" s="1184"/>
      <c r="PUV247" s="1185"/>
      <c r="PUW247" s="1183" t="s">
        <v>4064</v>
      </c>
      <c r="PUX247" s="1184"/>
      <c r="PUY247" s="1184"/>
      <c r="PUZ247" s="1184"/>
      <c r="PVA247" s="1184"/>
      <c r="PVB247" s="1184"/>
      <c r="PVC247" s="1184"/>
      <c r="PVD247" s="1185"/>
      <c r="PVE247" s="1183" t="s">
        <v>4064</v>
      </c>
      <c r="PVF247" s="1184"/>
      <c r="PVG247" s="1184"/>
      <c r="PVH247" s="1184"/>
      <c r="PVI247" s="1184"/>
      <c r="PVJ247" s="1184"/>
      <c r="PVK247" s="1184"/>
      <c r="PVL247" s="1185"/>
      <c r="PVM247" s="1183" t="s">
        <v>4064</v>
      </c>
      <c r="PVN247" s="1184"/>
      <c r="PVO247" s="1184"/>
      <c r="PVP247" s="1184"/>
      <c r="PVQ247" s="1184"/>
      <c r="PVR247" s="1184"/>
      <c r="PVS247" s="1184"/>
      <c r="PVT247" s="1185"/>
      <c r="PVU247" s="1183" t="s">
        <v>4064</v>
      </c>
      <c r="PVV247" s="1184"/>
      <c r="PVW247" s="1184"/>
      <c r="PVX247" s="1184"/>
      <c r="PVY247" s="1184"/>
      <c r="PVZ247" s="1184"/>
      <c r="PWA247" s="1184"/>
      <c r="PWB247" s="1185"/>
      <c r="PWC247" s="1183" t="s">
        <v>4064</v>
      </c>
      <c r="PWD247" s="1184"/>
      <c r="PWE247" s="1184"/>
      <c r="PWF247" s="1184"/>
      <c r="PWG247" s="1184"/>
      <c r="PWH247" s="1184"/>
      <c r="PWI247" s="1184"/>
      <c r="PWJ247" s="1185"/>
      <c r="PWK247" s="1183" t="s">
        <v>4064</v>
      </c>
      <c r="PWL247" s="1184"/>
      <c r="PWM247" s="1184"/>
      <c r="PWN247" s="1184"/>
      <c r="PWO247" s="1184"/>
      <c r="PWP247" s="1184"/>
      <c r="PWQ247" s="1184"/>
      <c r="PWR247" s="1185"/>
      <c r="PWS247" s="1183" t="s">
        <v>4064</v>
      </c>
      <c r="PWT247" s="1184"/>
      <c r="PWU247" s="1184"/>
      <c r="PWV247" s="1184"/>
      <c r="PWW247" s="1184"/>
      <c r="PWX247" s="1184"/>
      <c r="PWY247" s="1184"/>
      <c r="PWZ247" s="1185"/>
      <c r="PXA247" s="1183" t="s">
        <v>4064</v>
      </c>
      <c r="PXB247" s="1184"/>
      <c r="PXC247" s="1184"/>
      <c r="PXD247" s="1184"/>
      <c r="PXE247" s="1184"/>
      <c r="PXF247" s="1184"/>
      <c r="PXG247" s="1184"/>
      <c r="PXH247" s="1185"/>
      <c r="PXI247" s="1183" t="s">
        <v>4064</v>
      </c>
      <c r="PXJ247" s="1184"/>
      <c r="PXK247" s="1184"/>
      <c r="PXL247" s="1184"/>
      <c r="PXM247" s="1184"/>
      <c r="PXN247" s="1184"/>
      <c r="PXO247" s="1184"/>
      <c r="PXP247" s="1185"/>
      <c r="PXQ247" s="1183" t="s">
        <v>4064</v>
      </c>
      <c r="PXR247" s="1184"/>
      <c r="PXS247" s="1184"/>
      <c r="PXT247" s="1184"/>
      <c r="PXU247" s="1184"/>
      <c r="PXV247" s="1184"/>
      <c r="PXW247" s="1184"/>
      <c r="PXX247" s="1185"/>
      <c r="PXY247" s="1183" t="s">
        <v>4064</v>
      </c>
      <c r="PXZ247" s="1184"/>
      <c r="PYA247" s="1184"/>
      <c r="PYB247" s="1184"/>
      <c r="PYC247" s="1184"/>
      <c r="PYD247" s="1184"/>
      <c r="PYE247" s="1184"/>
      <c r="PYF247" s="1185"/>
      <c r="PYG247" s="1183" t="s">
        <v>4064</v>
      </c>
      <c r="PYH247" s="1184"/>
      <c r="PYI247" s="1184"/>
      <c r="PYJ247" s="1184"/>
      <c r="PYK247" s="1184"/>
      <c r="PYL247" s="1184"/>
      <c r="PYM247" s="1184"/>
      <c r="PYN247" s="1185"/>
      <c r="PYO247" s="1183" t="s">
        <v>4064</v>
      </c>
      <c r="PYP247" s="1184"/>
      <c r="PYQ247" s="1184"/>
      <c r="PYR247" s="1184"/>
      <c r="PYS247" s="1184"/>
      <c r="PYT247" s="1184"/>
      <c r="PYU247" s="1184"/>
      <c r="PYV247" s="1185"/>
      <c r="PYW247" s="1183" t="s">
        <v>4064</v>
      </c>
      <c r="PYX247" s="1184"/>
      <c r="PYY247" s="1184"/>
      <c r="PYZ247" s="1184"/>
      <c r="PZA247" s="1184"/>
      <c r="PZB247" s="1184"/>
      <c r="PZC247" s="1184"/>
      <c r="PZD247" s="1185"/>
      <c r="PZE247" s="1183" t="s">
        <v>4064</v>
      </c>
      <c r="PZF247" s="1184"/>
      <c r="PZG247" s="1184"/>
      <c r="PZH247" s="1184"/>
      <c r="PZI247" s="1184"/>
      <c r="PZJ247" s="1184"/>
      <c r="PZK247" s="1184"/>
      <c r="PZL247" s="1185"/>
      <c r="PZM247" s="1183" t="s">
        <v>4064</v>
      </c>
      <c r="PZN247" s="1184"/>
      <c r="PZO247" s="1184"/>
      <c r="PZP247" s="1184"/>
      <c r="PZQ247" s="1184"/>
      <c r="PZR247" s="1184"/>
      <c r="PZS247" s="1184"/>
      <c r="PZT247" s="1185"/>
      <c r="PZU247" s="1183" t="s">
        <v>4064</v>
      </c>
      <c r="PZV247" s="1184"/>
      <c r="PZW247" s="1184"/>
      <c r="PZX247" s="1184"/>
      <c r="PZY247" s="1184"/>
      <c r="PZZ247" s="1184"/>
      <c r="QAA247" s="1184"/>
      <c r="QAB247" s="1185"/>
      <c r="QAC247" s="1183" t="s">
        <v>4064</v>
      </c>
      <c r="QAD247" s="1184"/>
      <c r="QAE247" s="1184"/>
      <c r="QAF247" s="1184"/>
      <c r="QAG247" s="1184"/>
      <c r="QAH247" s="1184"/>
      <c r="QAI247" s="1184"/>
      <c r="QAJ247" s="1185"/>
      <c r="QAK247" s="1183" t="s">
        <v>4064</v>
      </c>
      <c r="QAL247" s="1184"/>
      <c r="QAM247" s="1184"/>
      <c r="QAN247" s="1184"/>
      <c r="QAO247" s="1184"/>
      <c r="QAP247" s="1184"/>
      <c r="QAQ247" s="1184"/>
      <c r="QAR247" s="1185"/>
      <c r="QAS247" s="1183" t="s">
        <v>4064</v>
      </c>
      <c r="QAT247" s="1184"/>
      <c r="QAU247" s="1184"/>
      <c r="QAV247" s="1184"/>
      <c r="QAW247" s="1184"/>
      <c r="QAX247" s="1184"/>
      <c r="QAY247" s="1184"/>
      <c r="QAZ247" s="1185"/>
      <c r="QBA247" s="1183" t="s">
        <v>4064</v>
      </c>
      <c r="QBB247" s="1184"/>
      <c r="QBC247" s="1184"/>
      <c r="QBD247" s="1184"/>
      <c r="QBE247" s="1184"/>
      <c r="QBF247" s="1184"/>
      <c r="QBG247" s="1184"/>
      <c r="QBH247" s="1185"/>
      <c r="QBI247" s="1183" t="s">
        <v>4064</v>
      </c>
      <c r="QBJ247" s="1184"/>
      <c r="QBK247" s="1184"/>
      <c r="QBL247" s="1184"/>
      <c r="QBM247" s="1184"/>
      <c r="QBN247" s="1184"/>
      <c r="QBO247" s="1184"/>
      <c r="QBP247" s="1185"/>
      <c r="QBQ247" s="1183" t="s">
        <v>4064</v>
      </c>
      <c r="QBR247" s="1184"/>
      <c r="QBS247" s="1184"/>
      <c r="QBT247" s="1184"/>
      <c r="QBU247" s="1184"/>
      <c r="QBV247" s="1184"/>
      <c r="QBW247" s="1184"/>
      <c r="QBX247" s="1185"/>
      <c r="QBY247" s="1183" t="s">
        <v>4064</v>
      </c>
      <c r="QBZ247" s="1184"/>
      <c r="QCA247" s="1184"/>
      <c r="QCB247" s="1184"/>
      <c r="QCC247" s="1184"/>
      <c r="QCD247" s="1184"/>
      <c r="QCE247" s="1184"/>
      <c r="QCF247" s="1185"/>
      <c r="QCG247" s="1183" t="s">
        <v>4064</v>
      </c>
      <c r="QCH247" s="1184"/>
      <c r="QCI247" s="1184"/>
      <c r="QCJ247" s="1184"/>
      <c r="QCK247" s="1184"/>
      <c r="QCL247" s="1184"/>
      <c r="QCM247" s="1184"/>
      <c r="QCN247" s="1185"/>
      <c r="QCO247" s="1183" t="s">
        <v>4064</v>
      </c>
      <c r="QCP247" s="1184"/>
      <c r="QCQ247" s="1184"/>
      <c r="QCR247" s="1184"/>
      <c r="QCS247" s="1184"/>
      <c r="QCT247" s="1184"/>
      <c r="QCU247" s="1184"/>
      <c r="QCV247" s="1185"/>
      <c r="QCW247" s="1183" t="s">
        <v>4064</v>
      </c>
      <c r="QCX247" s="1184"/>
      <c r="QCY247" s="1184"/>
      <c r="QCZ247" s="1184"/>
      <c r="QDA247" s="1184"/>
      <c r="QDB247" s="1184"/>
      <c r="QDC247" s="1184"/>
      <c r="QDD247" s="1185"/>
      <c r="QDE247" s="1183" t="s">
        <v>4064</v>
      </c>
      <c r="QDF247" s="1184"/>
      <c r="QDG247" s="1184"/>
      <c r="QDH247" s="1184"/>
      <c r="QDI247" s="1184"/>
      <c r="QDJ247" s="1184"/>
      <c r="QDK247" s="1184"/>
      <c r="QDL247" s="1185"/>
      <c r="QDM247" s="1183" t="s">
        <v>4064</v>
      </c>
      <c r="QDN247" s="1184"/>
      <c r="QDO247" s="1184"/>
      <c r="QDP247" s="1184"/>
      <c r="QDQ247" s="1184"/>
      <c r="QDR247" s="1184"/>
      <c r="QDS247" s="1184"/>
      <c r="QDT247" s="1185"/>
      <c r="QDU247" s="1183" t="s">
        <v>4064</v>
      </c>
      <c r="QDV247" s="1184"/>
      <c r="QDW247" s="1184"/>
      <c r="QDX247" s="1184"/>
      <c r="QDY247" s="1184"/>
      <c r="QDZ247" s="1184"/>
      <c r="QEA247" s="1184"/>
      <c r="QEB247" s="1185"/>
      <c r="QEC247" s="1183" t="s">
        <v>4064</v>
      </c>
      <c r="QED247" s="1184"/>
      <c r="QEE247" s="1184"/>
      <c r="QEF247" s="1184"/>
      <c r="QEG247" s="1184"/>
      <c r="QEH247" s="1184"/>
      <c r="QEI247" s="1184"/>
      <c r="QEJ247" s="1185"/>
      <c r="QEK247" s="1183" t="s">
        <v>4064</v>
      </c>
      <c r="QEL247" s="1184"/>
      <c r="QEM247" s="1184"/>
      <c r="QEN247" s="1184"/>
      <c r="QEO247" s="1184"/>
      <c r="QEP247" s="1184"/>
      <c r="QEQ247" s="1184"/>
      <c r="QER247" s="1185"/>
      <c r="QES247" s="1183" t="s">
        <v>4064</v>
      </c>
      <c r="QET247" s="1184"/>
      <c r="QEU247" s="1184"/>
      <c r="QEV247" s="1184"/>
      <c r="QEW247" s="1184"/>
      <c r="QEX247" s="1184"/>
      <c r="QEY247" s="1184"/>
      <c r="QEZ247" s="1185"/>
      <c r="QFA247" s="1183" t="s">
        <v>4064</v>
      </c>
      <c r="QFB247" s="1184"/>
      <c r="QFC247" s="1184"/>
      <c r="QFD247" s="1184"/>
      <c r="QFE247" s="1184"/>
      <c r="QFF247" s="1184"/>
      <c r="QFG247" s="1184"/>
      <c r="QFH247" s="1185"/>
      <c r="QFI247" s="1183" t="s">
        <v>4064</v>
      </c>
      <c r="QFJ247" s="1184"/>
      <c r="QFK247" s="1184"/>
      <c r="QFL247" s="1184"/>
      <c r="QFM247" s="1184"/>
      <c r="QFN247" s="1184"/>
      <c r="QFO247" s="1184"/>
      <c r="QFP247" s="1185"/>
      <c r="QFQ247" s="1183" t="s">
        <v>4064</v>
      </c>
      <c r="QFR247" s="1184"/>
      <c r="QFS247" s="1184"/>
      <c r="QFT247" s="1184"/>
      <c r="QFU247" s="1184"/>
      <c r="QFV247" s="1184"/>
      <c r="QFW247" s="1184"/>
      <c r="QFX247" s="1185"/>
      <c r="QFY247" s="1183" t="s">
        <v>4064</v>
      </c>
      <c r="QFZ247" s="1184"/>
      <c r="QGA247" s="1184"/>
      <c r="QGB247" s="1184"/>
      <c r="QGC247" s="1184"/>
      <c r="QGD247" s="1184"/>
      <c r="QGE247" s="1184"/>
      <c r="QGF247" s="1185"/>
      <c r="QGG247" s="1183" t="s">
        <v>4064</v>
      </c>
      <c r="QGH247" s="1184"/>
      <c r="QGI247" s="1184"/>
      <c r="QGJ247" s="1184"/>
      <c r="QGK247" s="1184"/>
      <c r="QGL247" s="1184"/>
      <c r="QGM247" s="1184"/>
      <c r="QGN247" s="1185"/>
      <c r="QGO247" s="1183" t="s">
        <v>4064</v>
      </c>
      <c r="QGP247" s="1184"/>
      <c r="QGQ247" s="1184"/>
      <c r="QGR247" s="1184"/>
      <c r="QGS247" s="1184"/>
      <c r="QGT247" s="1184"/>
      <c r="QGU247" s="1184"/>
      <c r="QGV247" s="1185"/>
      <c r="QGW247" s="1183" t="s">
        <v>4064</v>
      </c>
      <c r="QGX247" s="1184"/>
      <c r="QGY247" s="1184"/>
      <c r="QGZ247" s="1184"/>
      <c r="QHA247" s="1184"/>
      <c r="QHB247" s="1184"/>
      <c r="QHC247" s="1184"/>
      <c r="QHD247" s="1185"/>
      <c r="QHE247" s="1183" t="s">
        <v>4064</v>
      </c>
      <c r="QHF247" s="1184"/>
      <c r="QHG247" s="1184"/>
      <c r="QHH247" s="1184"/>
      <c r="QHI247" s="1184"/>
      <c r="QHJ247" s="1184"/>
      <c r="QHK247" s="1184"/>
      <c r="QHL247" s="1185"/>
      <c r="QHM247" s="1183" t="s">
        <v>4064</v>
      </c>
      <c r="QHN247" s="1184"/>
      <c r="QHO247" s="1184"/>
      <c r="QHP247" s="1184"/>
      <c r="QHQ247" s="1184"/>
      <c r="QHR247" s="1184"/>
      <c r="QHS247" s="1184"/>
      <c r="QHT247" s="1185"/>
      <c r="QHU247" s="1183" t="s">
        <v>4064</v>
      </c>
      <c r="QHV247" s="1184"/>
      <c r="QHW247" s="1184"/>
      <c r="QHX247" s="1184"/>
      <c r="QHY247" s="1184"/>
      <c r="QHZ247" s="1184"/>
      <c r="QIA247" s="1184"/>
      <c r="QIB247" s="1185"/>
      <c r="QIC247" s="1183" t="s">
        <v>4064</v>
      </c>
      <c r="QID247" s="1184"/>
      <c r="QIE247" s="1184"/>
      <c r="QIF247" s="1184"/>
      <c r="QIG247" s="1184"/>
      <c r="QIH247" s="1184"/>
      <c r="QII247" s="1184"/>
      <c r="QIJ247" s="1185"/>
      <c r="QIK247" s="1183" t="s">
        <v>4064</v>
      </c>
      <c r="QIL247" s="1184"/>
      <c r="QIM247" s="1184"/>
      <c r="QIN247" s="1184"/>
      <c r="QIO247" s="1184"/>
      <c r="QIP247" s="1184"/>
      <c r="QIQ247" s="1184"/>
      <c r="QIR247" s="1185"/>
      <c r="QIS247" s="1183" t="s">
        <v>4064</v>
      </c>
      <c r="QIT247" s="1184"/>
      <c r="QIU247" s="1184"/>
      <c r="QIV247" s="1184"/>
      <c r="QIW247" s="1184"/>
      <c r="QIX247" s="1184"/>
      <c r="QIY247" s="1184"/>
      <c r="QIZ247" s="1185"/>
      <c r="QJA247" s="1183" t="s">
        <v>4064</v>
      </c>
      <c r="QJB247" s="1184"/>
      <c r="QJC247" s="1184"/>
      <c r="QJD247" s="1184"/>
      <c r="QJE247" s="1184"/>
      <c r="QJF247" s="1184"/>
      <c r="QJG247" s="1184"/>
      <c r="QJH247" s="1185"/>
      <c r="QJI247" s="1183" t="s">
        <v>4064</v>
      </c>
      <c r="QJJ247" s="1184"/>
      <c r="QJK247" s="1184"/>
      <c r="QJL247" s="1184"/>
      <c r="QJM247" s="1184"/>
      <c r="QJN247" s="1184"/>
      <c r="QJO247" s="1184"/>
      <c r="QJP247" s="1185"/>
      <c r="QJQ247" s="1183" t="s">
        <v>4064</v>
      </c>
      <c r="QJR247" s="1184"/>
      <c r="QJS247" s="1184"/>
      <c r="QJT247" s="1184"/>
      <c r="QJU247" s="1184"/>
      <c r="QJV247" s="1184"/>
      <c r="QJW247" s="1184"/>
      <c r="QJX247" s="1185"/>
      <c r="QJY247" s="1183" t="s">
        <v>4064</v>
      </c>
      <c r="QJZ247" s="1184"/>
      <c r="QKA247" s="1184"/>
      <c r="QKB247" s="1184"/>
      <c r="QKC247" s="1184"/>
      <c r="QKD247" s="1184"/>
      <c r="QKE247" s="1184"/>
      <c r="QKF247" s="1185"/>
      <c r="QKG247" s="1183" t="s">
        <v>4064</v>
      </c>
      <c r="QKH247" s="1184"/>
      <c r="QKI247" s="1184"/>
      <c r="QKJ247" s="1184"/>
      <c r="QKK247" s="1184"/>
      <c r="QKL247" s="1184"/>
      <c r="QKM247" s="1184"/>
      <c r="QKN247" s="1185"/>
      <c r="QKO247" s="1183" t="s">
        <v>4064</v>
      </c>
      <c r="QKP247" s="1184"/>
      <c r="QKQ247" s="1184"/>
      <c r="QKR247" s="1184"/>
      <c r="QKS247" s="1184"/>
      <c r="QKT247" s="1184"/>
      <c r="QKU247" s="1184"/>
      <c r="QKV247" s="1185"/>
      <c r="QKW247" s="1183" t="s">
        <v>4064</v>
      </c>
      <c r="QKX247" s="1184"/>
      <c r="QKY247" s="1184"/>
      <c r="QKZ247" s="1184"/>
      <c r="QLA247" s="1184"/>
      <c r="QLB247" s="1184"/>
      <c r="QLC247" s="1184"/>
      <c r="QLD247" s="1185"/>
      <c r="QLE247" s="1183" t="s">
        <v>4064</v>
      </c>
      <c r="QLF247" s="1184"/>
      <c r="QLG247" s="1184"/>
      <c r="QLH247" s="1184"/>
      <c r="QLI247" s="1184"/>
      <c r="QLJ247" s="1184"/>
      <c r="QLK247" s="1184"/>
      <c r="QLL247" s="1185"/>
      <c r="QLM247" s="1183" t="s">
        <v>4064</v>
      </c>
      <c r="QLN247" s="1184"/>
      <c r="QLO247" s="1184"/>
      <c r="QLP247" s="1184"/>
      <c r="QLQ247" s="1184"/>
      <c r="QLR247" s="1184"/>
      <c r="QLS247" s="1184"/>
      <c r="QLT247" s="1185"/>
      <c r="QLU247" s="1183" t="s">
        <v>4064</v>
      </c>
      <c r="QLV247" s="1184"/>
      <c r="QLW247" s="1184"/>
      <c r="QLX247" s="1184"/>
      <c r="QLY247" s="1184"/>
      <c r="QLZ247" s="1184"/>
      <c r="QMA247" s="1184"/>
      <c r="QMB247" s="1185"/>
      <c r="QMC247" s="1183" t="s">
        <v>4064</v>
      </c>
      <c r="QMD247" s="1184"/>
      <c r="QME247" s="1184"/>
      <c r="QMF247" s="1184"/>
      <c r="QMG247" s="1184"/>
      <c r="QMH247" s="1184"/>
      <c r="QMI247" s="1184"/>
      <c r="QMJ247" s="1185"/>
      <c r="QMK247" s="1183" t="s">
        <v>4064</v>
      </c>
      <c r="QML247" s="1184"/>
      <c r="QMM247" s="1184"/>
      <c r="QMN247" s="1184"/>
      <c r="QMO247" s="1184"/>
      <c r="QMP247" s="1184"/>
      <c r="QMQ247" s="1184"/>
      <c r="QMR247" s="1185"/>
      <c r="QMS247" s="1183" t="s">
        <v>4064</v>
      </c>
      <c r="QMT247" s="1184"/>
      <c r="QMU247" s="1184"/>
      <c r="QMV247" s="1184"/>
      <c r="QMW247" s="1184"/>
      <c r="QMX247" s="1184"/>
      <c r="QMY247" s="1184"/>
      <c r="QMZ247" s="1185"/>
      <c r="QNA247" s="1183" t="s">
        <v>4064</v>
      </c>
      <c r="QNB247" s="1184"/>
      <c r="QNC247" s="1184"/>
      <c r="QND247" s="1184"/>
      <c r="QNE247" s="1184"/>
      <c r="QNF247" s="1184"/>
      <c r="QNG247" s="1184"/>
      <c r="QNH247" s="1185"/>
      <c r="QNI247" s="1183" t="s">
        <v>4064</v>
      </c>
      <c r="QNJ247" s="1184"/>
      <c r="QNK247" s="1184"/>
      <c r="QNL247" s="1184"/>
      <c r="QNM247" s="1184"/>
      <c r="QNN247" s="1184"/>
      <c r="QNO247" s="1184"/>
      <c r="QNP247" s="1185"/>
      <c r="QNQ247" s="1183" t="s">
        <v>4064</v>
      </c>
      <c r="QNR247" s="1184"/>
      <c r="QNS247" s="1184"/>
      <c r="QNT247" s="1184"/>
      <c r="QNU247" s="1184"/>
      <c r="QNV247" s="1184"/>
      <c r="QNW247" s="1184"/>
      <c r="QNX247" s="1185"/>
      <c r="QNY247" s="1183" t="s">
        <v>4064</v>
      </c>
      <c r="QNZ247" s="1184"/>
      <c r="QOA247" s="1184"/>
      <c r="QOB247" s="1184"/>
      <c r="QOC247" s="1184"/>
      <c r="QOD247" s="1184"/>
      <c r="QOE247" s="1184"/>
      <c r="QOF247" s="1185"/>
      <c r="QOG247" s="1183" t="s">
        <v>4064</v>
      </c>
      <c r="QOH247" s="1184"/>
      <c r="QOI247" s="1184"/>
      <c r="QOJ247" s="1184"/>
      <c r="QOK247" s="1184"/>
      <c r="QOL247" s="1184"/>
      <c r="QOM247" s="1184"/>
      <c r="QON247" s="1185"/>
      <c r="QOO247" s="1183" t="s">
        <v>4064</v>
      </c>
      <c r="QOP247" s="1184"/>
      <c r="QOQ247" s="1184"/>
      <c r="QOR247" s="1184"/>
      <c r="QOS247" s="1184"/>
      <c r="QOT247" s="1184"/>
      <c r="QOU247" s="1184"/>
      <c r="QOV247" s="1185"/>
      <c r="QOW247" s="1183" t="s">
        <v>4064</v>
      </c>
      <c r="QOX247" s="1184"/>
      <c r="QOY247" s="1184"/>
      <c r="QOZ247" s="1184"/>
      <c r="QPA247" s="1184"/>
      <c r="QPB247" s="1184"/>
      <c r="QPC247" s="1184"/>
      <c r="QPD247" s="1185"/>
      <c r="QPE247" s="1183" t="s">
        <v>4064</v>
      </c>
      <c r="QPF247" s="1184"/>
      <c r="QPG247" s="1184"/>
      <c r="QPH247" s="1184"/>
      <c r="QPI247" s="1184"/>
      <c r="QPJ247" s="1184"/>
      <c r="QPK247" s="1184"/>
      <c r="QPL247" s="1185"/>
      <c r="QPM247" s="1183" t="s">
        <v>4064</v>
      </c>
      <c r="QPN247" s="1184"/>
      <c r="QPO247" s="1184"/>
      <c r="QPP247" s="1184"/>
      <c r="QPQ247" s="1184"/>
      <c r="QPR247" s="1184"/>
      <c r="QPS247" s="1184"/>
      <c r="QPT247" s="1185"/>
      <c r="QPU247" s="1183" t="s">
        <v>4064</v>
      </c>
      <c r="QPV247" s="1184"/>
      <c r="QPW247" s="1184"/>
      <c r="QPX247" s="1184"/>
      <c r="QPY247" s="1184"/>
      <c r="QPZ247" s="1184"/>
      <c r="QQA247" s="1184"/>
      <c r="QQB247" s="1185"/>
      <c r="QQC247" s="1183" t="s">
        <v>4064</v>
      </c>
      <c r="QQD247" s="1184"/>
      <c r="QQE247" s="1184"/>
      <c r="QQF247" s="1184"/>
      <c r="QQG247" s="1184"/>
      <c r="QQH247" s="1184"/>
      <c r="QQI247" s="1184"/>
      <c r="QQJ247" s="1185"/>
      <c r="QQK247" s="1183" t="s">
        <v>4064</v>
      </c>
      <c r="QQL247" s="1184"/>
      <c r="QQM247" s="1184"/>
      <c r="QQN247" s="1184"/>
      <c r="QQO247" s="1184"/>
      <c r="QQP247" s="1184"/>
      <c r="QQQ247" s="1184"/>
      <c r="QQR247" s="1185"/>
      <c r="QQS247" s="1183" t="s">
        <v>4064</v>
      </c>
      <c r="QQT247" s="1184"/>
      <c r="QQU247" s="1184"/>
      <c r="QQV247" s="1184"/>
      <c r="QQW247" s="1184"/>
      <c r="QQX247" s="1184"/>
      <c r="QQY247" s="1184"/>
      <c r="QQZ247" s="1185"/>
      <c r="QRA247" s="1183" t="s">
        <v>4064</v>
      </c>
      <c r="QRB247" s="1184"/>
      <c r="QRC247" s="1184"/>
      <c r="QRD247" s="1184"/>
      <c r="QRE247" s="1184"/>
      <c r="QRF247" s="1184"/>
      <c r="QRG247" s="1184"/>
      <c r="QRH247" s="1185"/>
      <c r="QRI247" s="1183" t="s">
        <v>4064</v>
      </c>
      <c r="QRJ247" s="1184"/>
      <c r="QRK247" s="1184"/>
      <c r="QRL247" s="1184"/>
      <c r="QRM247" s="1184"/>
      <c r="QRN247" s="1184"/>
      <c r="QRO247" s="1184"/>
      <c r="QRP247" s="1185"/>
      <c r="QRQ247" s="1183" t="s">
        <v>4064</v>
      </c>
      <c r="QRR247" s="1184"/>
      <c r="QRS247" s="1184"/>
      <c r="QRT247" s="1184"/>
      <c r="QRU247" s="1184"/>
      <c r="QRV247" s="1184"/>
      <c r="QRW247" s="1184"/>
      <c r="QRX247" s="1185"/>
      <c r="QRY247" s="1183" t="s">
        <v>4064</v>
      </c>
      <c r="QRZ247" s="1184"/>
      <c r="QSA247" s="1184"/>
      <c r="QSB247" s="1184"/>
      <c r="QSC247" s="1184"/>
      <c r="QSD247" s="1184"/>
      <c r="QSE247" s="1184"/>
      <c r="QSF247" s="1185"/>
      <c r="QSG247" s="1183" t="s">
        <v>4064</v>
      </c>
      <c r="QSH247" s="1184"/>
      <c r="QSI247" s="1184"/>
      <c r="QSJ247" s="1184"/>
      <c r="QSK247" s="1184"/>
      <c r="QSL247" s="1184"/>
      <c r="QSM247" s="1184"/>
      <c r="QSN247" s="1185"/>
      <c r="QSO247" s="1183" t="s">
        <v>4064</v>
      </c>
      <c r="QSP247" s="1184"/>
      <c r="QSQ247" s="1184"/>
      <c r="QSR247" s="1184"/>
      <c r="QSS247" s="1184"/>
      <c r="QST247" s="1184"/>
      <c r="QSU247" s="1184"/>
      <c r="QSV247" s="1185"/>
      <c r="QSW247" s="1183" t="s">
        <v>4064</v>
      </c>
      <c r="QSX247" s="1184"/>
      <c r="QSY247" s="1184"/>
      <c r="QSZ247" s="1184"/>
      <c r="QTA247" s="1184"/>
      <c r="QTB247" s="1184"/>
      <c r="QTC247" s="1184"/>
      <c r="QTD247" s="1185"/>
      <c r="QTE247" s="1183" t="s">
        <v>4064</v>
      </c>
      <c r="QTF247" s="1184"/>
      <c r="QTG247" s="1184"/>
      <c r="QTH247" s="1184"/>
      <c r="QTI247" s="1184"/>
      <c r="QTJ247" s="1184"/>
      <c r="QTK247" s="1184"/>
      <c r="QTL247" s="1185"/>
      <c r="QTM247" s="1183" t="s">
        <v>4064</v>
      </c>
      <c r="QTN247" s="1184"/>
      <c r="QTO247" s="1184"/>
      <c r="QTP247" s="1184"/>
      <c r="QTQ247" s="1184"/>
      <c r="QTR247" s="1184"/>
      <c r="QTS247" s="1184"/>
      <c r="QTT247" s="1185"/>
      <c r="QTU247" s="1183" t="s">
        <v>4064</v>
      </c>
      <c r="QTV247" s="1184"/>
      <c r="QTW247" s="1184"/>
      <c r="QTX247" s="1184"/>
      <c r="QTY247" s="1184"/>
      <c r="QTZ247" s="1184"/>
      <c r="QUA247" s="1184"/>
      <c r="QUB247" s="1185"/>
      <c r="QUC247" s="1183" t="s">
        <v>4064</v>
      </c>
      <c r="QUD247" s="1184"/>
      <c r="QUE247" s="1184"/>
      <c r="QUF247" s="1184"/>
      <c r="QUG247" s="1184"/>
      <c r="QUH247" s="1184"/>
      <c r="QUI247" s="1184"/>
      <c r="QUJ247" s="1185"/>
      <c r="QUK247" s="1183" t="s">
        <v>4064</v>
      </c>
      <c r="QUL247" s="1184"/>
      <c r="QUM247" s="1184"/>
      <c r="QUN247" s="1184"/>
      <c r="QUO247" s="1184"/>
      <c r="QUP247" s="1184"/>
      <c r="QUQ247" s="1184"/>
      <c r="QUR247" s="1185"/>
      <c r="QUS247" s="1183" t="s">
        <v>4064</v>
      </c>
      <c r="QUT247" s="1184"/>
      <c r="QUU247" s="1184"/>
      <c r="QUV247" s="1184"/>
      <c r="QUW247" s="1184"/>
      <c r="QUX247" s="1184"/>
      <c r="QUY247" s="1184"/>
      <c r="QUZ247" s="1185"/>
      <c r="QVA247" s="1183" t="s">
        <v>4064</v>
      </c>
      <c r="QVB247" s="1184"/>
      <c r="QVC247" s="1184"/>
      <c r="QVD247" s="1184"/>
      <c r="QVE247" s="1184"/>
      <c r="QVF247" s="1184"/>
      <c r="QVG247" s="1184"/>
      <c r="QVH247" s="1185"/>
      <c r="QVI247" s="1183" t="s">
        <v>4064</v>
      </c>
      <c r="QVJ247" s="1184"/>
      <c r="QVK247" s="1184"/>
      <c r="QVL247" s="1184"/>
      <c r="QVM247" s="1184"/>
      <c r="QVN247" s="1184"/>
      <c r="QVO247" s="1184"/>
      <c r="QVP247" s="1185"/>
      <c r="QVQ247" s="1183" t="s">
        <v>4064</v>
      </c>
      <c r="QVR247" s="1184"/>
      <c r="QVS247" s="1184"/>
      <c r="QVT247" s="1184"/>
      <c r="QVU247" s="1184"/>
      <c r="QVV247" s="1184"/>
      <c r="QVW247" s="1184"/>
      <c r="QVX247" s="1185"/>
      <c r="QVY247" s="1183" t="s">
        <v>4064</v>
      </c>
      <c r="QVZ247" s="1184"/>
      <c r="QWA247" s="1184"/>
      <c r="QWB247" s="1184"/>
      <c r="QWC247" s="1184"/>
      <c r="QWD247" s="1184"/>
      <c r="QWE247" s="1184"/>
      <c r="QWF247" s="1185"/>
      <c r="QWG247" s="1183" t="s">
        <v>4064</v>
      </c>
      <c r="QWH247" s="1184"/>
      <c r="QWI247" s="1184"/>
      <c r="QWJ247" s="1184"/>
      <c r="QWK247" s="1184"/>
      <c r="QWL247" s="1184"/>
      <c r="QWM247" s="1184"/>
      <c r="QWN247" s="1185"/>
      <c r="QWO247" s="1183" t="s">
        <v>4064</v>
      </c>
      <c r="QWP247" s="1184"/>
      <c r="QWQ247" s="1184"/>
      <c r="QWR247" s="1184"/>
      <c r="QWS247" s="1184"/>
      <c r="QWT247" s="1184"/>
      <c r="QWU247" s="1184"/>
      <c r="QWV247" s="1185"/>
      <c r="QWW247" s="1183" t="s">
        <v>4064</v>
      </c>
      <c r="QWX247" s="1184"/>
      <c r="QWY247" s="1184"/>
      <c r="QWZ247" s="1184"/>
      <c r="QXA247" s="1184"/>
      <c r="QXB247" s="1184"/>
      <c r="QXC247" s="1184"/>
      <c r="QXD247" s="1185"/>
      <c r="QXE247" s="1183" t="s">
        <v>4064</v>
      </c>
      <c r="QXF247" s="1184"/>
      <c r="QXG247" s="1184"/>
      <c r="QXH247" s="1184"/>
      <c r="QXI247" s="1184"/>
      <c r="QXJ247" s="1184"/>
      <c r="QXK247" s="1184"/>
      <c r="QXL247" s="1185"/>
      <c r="QXM247" s="1183" t="s">
        <v>4064</v>
      </c>
      <c r="QXN247" s="1184"/>
      <c r="QXO247" s="1184"/>
      <c r="QXP247" s="1184"/>
      <c r="QXQ247" s="1184"/>
      <c r="QXR247" s="1184"/>
      <c r="QXS247" s="1184"/>
      <c r="QXT247" s="1185"/>
      <c r="QXU247" s="1183" t="s">
        <v>4064</v>
      </c>
      <c r="QXV247" s="1184"/>
      <c r="QXW247" s="1184"/>
      <c r="QXX247" s="1184"/>
      <c r="QXY247" s="1184"/>
      <c r="QXZ247" s="1184"/>
      <c r="QYA247" s="1184"/>
      <c r="QYB247" s="1185"/>
      <c r="QYC247" s="1183" t="s">
        <v>4064</v>
      </c>
      <c r="QYD247" s="1184"/>
      <c r="QYE247" s="1184"/>
      <c r="QYF247" s="1184"/>
      <c r="QYG247" s="1184"/>
      <c r="QYH247" s="1184"/>
      <c r="QYI247" s="1184"/>
      <c r="QYJ247" s="1185"/>
      <c r="QYK247" s="1183" t="s">
        <v>4064</v>
      </c>
      <c r="QYL247" s="1184"/>
      <c r="QYM247" s="1184"/>
      <c r="QYN247" s="1184"/>
      <c r="QYO247" s="1184"/>
      <c r="QYP247" s="1184"/>
      <c r="QYQ247" s="1184"/>
      <c r="QYR247" s="1185"/>
      <c r="QYS247" s="1183" t="s">
        <v>4064</v>
      </c>
      <c r="QYT247" s="1184"/>
      <c r="QYU247" s="1184"/>
      <c r="QYV247" s="1184"/>
      <c r="QYW247" s="1184"/>
      <c r="QYX247" s="1184"/>
      <c r="QYY247" s="1184"/>
      <c r="QYZ247" s="1185"/>
      <c r="QZA247" s="1183" t="s">
        <v>4064</v>
      </c>
      <c r="QZB247" s="1184"/>
      <c r="QZC247" s="1184"/>
      <c r="QZD247" s="1184"/>
      <c r="QZE247" s="1184"/>
      <c r="QZF247" s="1184"/>
      <c r="QZG247" s="1184"/>
      <c r="QZH247" s="1185"/>
      <c r="QZI247" s="1183" t="s">
        <v>4064</v>
      </c>
      <c r="QZJ247" s="1184"/>
      <c r="QZK247" s="1184"/>
      <c r="QZL247" s="1184"/>
      <c r="QZM247" s="1184"/>
      <c r="QZN247" s="1184"/>
      <c r="QZO247" s="1184"/>
      <c r="QZP247" s="1185"/>
      <c r="QZQ247" s="1183" t="s">
        <v>4064</v>
      </c>
      <c r="QZR247" s="1184"/>
      <c r="QZS247" s="1184"/>
      <c r="QZT247" s="1184"/>
      <c r="QZU247" s="1184"/>
      <c r="QZV247" s="1184"/>
      <c r="QZW247" s="1184"/>
      <c r="QZX247" s="1185"/>
      <c r="QZY247" s="1183" t="s">
        <v>4064</v>
      </c>
      <c r="QZZ247" s="1184"/>
      <c r="RAA247" s="1184"/>
      <c r="RAB247" s="1184"/>
      <c r="RAC247" s="1184"/>
      <c r="RAD247" s="1184"/>
      <c r="RAE247" s="1184"/>
      <c r="RAF247" s="1185"/>
      <c r="RAG247" s="1183" t="s">
        <v>4064</v>
      </c>
      <c r="RAH247" s="1184"/>
      <c r="RAI247" s="1184"/>
      <c r="RAJ247" s="1184"/>
      <c r="RAK247" s="1184"/>
      <c r="RAL247" s="1184"/>
      <c r="RAM247" s="1184"/>
      <c r="RAN247" s="1185"/>
      <c r="RAO247" s="1183" t="s">
        <v>4064</v>
      </c>
      <c r="RAP247" s="1184"/>
      <c r="RAQ247" s="1184"/>
      <c r="RAR247" s="1184"/>
      <c r="RAS247" s="1184"/>
      <c r="RAT247" s="1184"/>
      <c r="RAU247" s="1184"/>
      <c r="RAV247" s="1185"/>
      <c r="RAW247" s="1183" t="s">
        <v>4064</v>
      </c>
      <c r="RAX247" s="1184"/>
      <c r="RAY247" s="1184"/>
      <c r="RAZ247" s="1184"/>
      <c r="RBA247" s="1184"/>
      <c r="RBB247" s="1184"/>
      <c r="RBC247" s="1184"/>
      <c r="RBD247" s="1185"/>
      <c r="RBE247" s="1183" t="s">
        <v>4064</v>
      </c>
      <c r="RBF247" s="1184"/>
      <c r="RBG247" s="1184"/>
      <c r="RBH247" s="1184"/>
      <c r="RBI247" s="1184"/>
      <c r="RBJ247" s="1184"/>
      <c r="RBK247" s="1184"/>
      <c r="RBL247" s="1185"/>
      <c r="RBM247" s="1183" t="s">
        <v>4064</v>
      </c>
      <c r="RBN247" s="1184"/>
      <c r="RBO247" s="1184"/>
      <c r="RBP247" s="1184"/>
      <c r="RBQ247" s="1184"/>
      <c r="RBR247" s="1184"/>
      <c r="RBS247" s="1184"/>
      <c r="RBT247" s="1185"/>
      <c r="RBU247" s="1183" t="s">
        <v>4064</v>
      </c>
      <c r="RBV247" s="1184"/>
      <c r="RBW247" s="1184"/>
      <c r="RBX247" s="1184"/>
      <c r="RBY247" s="1184"/>
      <c r="RBZ247" s="1184"/>
      <c r="RCA247" s="1184"/>
      <c r="RCB247" s="1185"/>
      <c r="RCC247" s="1183" t="s">
        <v>4064</v>
      </c>
      <c r="RCD247" s="1184"/>
      <c r="RCE247" s="1184"/>
      <c r="RCF247" s="1184"/>
      <c r="RCG247" s="1184"/>
      <c r="RCH247" s="1184"/>
      <c r="RCI247" s="1184"/>
      <c r="RCJ247" s="1185"/>
      <c r="RCK247" s="1183" t="s">
        <v>4064</v>
      </c>
      <c r="RCL247" s="1184"/>
      <c r="RCM247" s="1184"/>
      <c r="RCN247" s="1184"/>
      <c r="RCO247" s="1184"/>
      <c r="RCP247" s="1184"/>
      <c r="RCQ247" s="1184"/>
      <c r="RCR247" s="1185"/>
      <c r="RCS247" s="1183" t="s">
        <v>4064</v>
      </c>
      <c r="RCT247" s="1184"/>
      <c r="RCU247" s="1184"/>
      <c r="RCV247" s="1184"/>
      <c r="RCW247" s="1184"/>
      <c r="RCX247" s="1184"/>
      <c r="RCY247" s="1184"/>
      <c r="RCZ247" s="1185"/>
      <c r="RDA247" s="1183" t="s">
        <v>4064</v>
      </c>
      <c r="RDB247" s="1184"/>
      <c r="RDC247" s="1184"/>
      <c r="RDD247" s="1184"/>
      <c r="RDE247" s="1184"/>
      <c r="RDF247" s="1184"/>
      <c r="RDG247" s="1184"/>
      <c r="RDH247" s="1185"/>
      <c r="RDI247" s="1183" t="s">
        <v>4064</v>
      </c>
      <c r="RDJ247" s="1184"/>
      <c r="RDK247" s="1184"/>
      <c r="RDL247" s="1184"/>
      <c r="RDM247" s="1184"/>
      <c r="RDN247" s="1184"/>
      <c r="RDO247" s="1184"/>
      <c r="RDP247" s="1185"/>
      <c r="RDQ247" s="1183" t="s">
        <v>4064</v>
      </c>
      <c r="RDR247" s="1184"/>
      <c r="RDS247" s="1184"/>
      <c r="RDT247" s="1184"/>
      <c r="RDU247" s="1184"/>
      <c r="RDV247" s="1184"/>
      <c r="RDW247" s="1184"/>
      <c r="RDX247" s="1185"/>
      <c r="RDY247" s="1183" t="s">
        <v>4064</v>
      </c>
      <c r="RDZ247" s="1184"/>
      <c r="REA247" s="1184"/>
      <c r="REB247" s="1184"/>
      <c r="REC247" s="1184"/>
      <c r="RED247" s="1184"/>
      <c r="REE247" s="1184"/>
      <c r="REF247" s="1185"/>
      <c r="REG247" s="1183" t="s">
        <v>4064</v>
      </c>
      <c r="REH247" s="1184"/>
      <c r="REI247" s="1184"/>
      <c r="REJ247" s="1184"/>
      <c r="REK247" s="1184"/>
      <c r="REL247" s="1184"/>
      <c r="REM247" s="1184"/>
      <c r="REN247" s="1185"/>
      <c r="REO247" s="1183" t="s">
        <v>4064</v>
      </c>
      <c r="REP247" s="1184"/>
      <c r="REQ247" s="1184"/>
      <c r="RER247" s="1184"/>
      <c r="RES247" s="1184"/>
      <c r="RET247" s="1184"/>
      <c r="REU247" s="1184"/>
      <c r="REV247" s="1185"/>
      <c r="REW247" s="1183" t="s">
        <v>4064</v>
      </c>
      <c r="REX247" s="1184"/>
      <c r="REY247" s="1184"/>
      <c r="REZ247" s="1184"/>
      <c r="RFA247" s="1184"/>
      <c r="RFB247" s="1184"/>
      <c r="RFC247" s="1184"/>
      <c r="RFD247" s="1185"/>
      <c r="RFE247" s="1183" t="s">
        <v>4064</v>
      </c>
      <c r="RFF247" s="1184"/>
      <c r="RFG247" s="1184"/>
      <c r="RFH247" s="1184"/>
      <c r="RFI247" s="1184"/>
      <c r="RFJ247" s="1184"/>
      <c r="RFK247" s="1184"/>
      <c r="RFL247" s="1185"/>
      <c r="RFM247" s="1183" t="s">
        <v>4064</v>
      </c>
      <c r="RFN247" s="1184"/>
      <c r="RFO247" s="1184"/>
      <c r="RFP247" s="1184"/>
      <c r="RFQ247" s="1184"/>
      <c r="RFR247" s="1184"/>
      <c r="RFS247" s="1184"/>
      <c r="RFT247" s="1185"/>
      <c r="RFU247" s="1183" t="s">
        <v>4064</v>
      </c>
      <c r="RFV247" s="1184"/>
      <c r="RFW247" s="1184"/>
      <c r="RFX247" s="1184"/>
      <c r="RFY247" s="1184"/>
      <c r="RFZ247" s="1184"/>
      <c r="RGA247" s="1184"/>
      <c r="RGB247" s="1185"/>
      <c r="RGC247" s="1183" t="s">
        <v>4064</v>
      </c>
      <c r="RGD247" s="1184"/>
      <c r="RGE247" s="1184"/>
      <c r="RGF247" s="1184"/>
      <c r="RGG247" s="1184"/>
      <c r="RGH247" s="1184"/>
      <c r="RGI247" s="1184"/>
      <c r="RGJ247" s="1185"/>
      <c r="RGK247" s="1183" t="s">
        <v>4064</v>
      </c>
      <c r="RGL247" s="1184"/>
      <c r="RGM247" s="1184"/>
      <c r="RGN247" s="1184"/>
      <c r="RGO247" s="1184"/>
      <c r="RGP247" s="1184"/>
      <c r="RGQ247" s="1184"/>
      <c r="RGR247" s="1185"/>
      <c r="RGS247" s="1183" t="s">
        <v>4064</v>
      </c>
      <c r="RGT247" s="1184"/>
      <c r="RGU247" s="1184"/>
      <c r="RGV247" s="1184"/>
      <c r="RGW247" s="1184"/>
      <c r="RGX247" s="1184"/>
      <c r="RGY247" s="1184"/>
      <c r="RGZ247" s="1185"/>
      <c r="RHA247" s="1183" t="s">
        <v>4064</v>
      </c>
      <c r="RHB247" s="1184"/>
      <c r="RHC247" s="1184"/>
      <c r="RHD247" s="1184"/>
      <c r="RHE247" s="1184"/>
      <c r="RHF247" s="1184"/>
      <c r="RHG247" s="1184"/>
      <c r="RHH247" s="1185"/>
      <c r="RHI247" s="1183" t="s">
        <v>4064</v>
      </c>
      <c r="RHJ247" s="1184"/>
      <c r="RHK247" s="1184"/>
      <c r="RHL247" s="1184"/>
      <c r="RHM247" s="1184"/>
      <c r="RHN247" s="1184"/>
      <c r="RHO247" s="1184"/>
      <c r="RHP247" s="1185"/>
      <c r="RHQ247" s="1183" t="s">
        <v>4064</v>
      </c>
      <c r="RHR247" s="1184"/>
      <c r="RHS247" s="1184"/>
      <c r="RHT247" s="1184"/>
      <c r="RHU247" s="1184"/>
      <c r="RHV247" s="1184"/>
      <c r="RHW247" s="1184"/>
      <c r="RHX247" s="1185"/>
      <c r="RHY247" s="1183" t="s">
        <v>4064</v>
      </c>
      <c r="RHZ247" s="1184"/>
      <c r="RIA247" s="1184"/>
      <c r="RIB247" s="1184"/>
      <c r="RIC247" s="1184"/>
      <c r="RID247" s="1184"/>
      <c r="RIE247" s="1184"/>
      <c r="RIF247" s="1185"/>
      <c r="RIG247" s="1183" t="s">
        <v>4064</v>
      </c>
      <c r="RIH247" s="1184"/>
      <c r="RII247" s="1184"/>
      <c r="RIJ247" s="1184"/>
      <c r="RIK247" s="1184"/>
      <c r="RIL247" s="1184"/>
      <c r="RIM247" s="1184"/>
      <c r="RIN247" s="1185"/>
      <c r="RIO247" s="1183" t="s">
        <v>4064</v>
      </c>
      <c r="RIP247" s="1184"/>
      <c r="RIQ247" s="1184"/>
      <c r="RIR247" s="1184"/>
      <c r="RIS247" s="1184"/>
      <c r="RIT247" s="1184"/>
      <c r="RIU247" s="1184"/>
      <c r="RIV247" s="1185"/>
      <c r="RIW247" s="1183" t="s">
        <v>4064</v>
      </c>
      <c r="RIX247" s="1184"/>
      <c r="RIY247" s="1184"/>
      <c r="RIZ247" s="1184"/>
      <c r="RJA247" s="1184"/>
      <c r="RJB247" s="1184"/>
      <c r="RJC247" s="1184"/>
      <c r="RJD247" s="1185"/>
      <c r="RJE247" s="1183" t="s">
        <v>4064</v>
      </c>
      <c r="RJF247" s="1184"/>
      <c r="RJG247" s="1184"/>
      <c r="RJH247" s="1184"/>
      <c r="RJI247" s="1184"/>
      <c r="RJJ247" s="1184"/>
      <c r="RJK247" s="1184"/>
      <c r="RJL247" s="1185"/>
      <c r="RJM247" s="1183" t="s">
        <v>4064</v>
      </c>
      <c r="RJN247" s="1184"/>
      <c r="RJO247" s="1184"/>
      <c r="RJP247" s="1184"/>
      <c r="RJQ247" s="1184"/>
      <c r="RJR247" s="1184"/>
      <c r="RJS247" s="1184"/>
      <c r="RJT247" s="1185"/>
      <c r="RJU247" s="1183" t="s">
        <v>4064</v>
      </c>
      <c r="RJV247" s="1184"/>
      <c r="RJW247" s="1184"/>
      <c r="RJX247" s="1184"/>
      <c r="RJY247" s="1184"/>
      <c r="RJZ247" s="1184"/>
      <c r="RKA247" s="1184"/>
      <c r="RKB247" s="1185"/>
      <c r="RKC247" s="1183" t="s">
        <v>4064</v>
      </c>
      <c r="RKD247" s="1184"/>
      <c r="RKE247" s="1184"/>
      <c r="RKF247" s="1184"/>
      <c r="RKG247" s="1184"/>
      <c r="RKH247" s="1184"/>
      <c r="RKI247" s="1184"/>
      <c r="RKJ247" s="1185"/>
      <c r="RKK247" s="1183" t="s">
        <v>4064</v>
      </c>
      <c r="RKL247" s="1184"/>
      <c r="RKM247" s="1184"/>
      <c r="RKN247" s="1184"/>
      <c r="RKO247" s="1184"/>
      <c r="RKP247" s="1184"/>
      <c r="RKQ247" s="1184"/>
      <c r="RKR247" s="1185"/>
      <c r="RKS247" s="1183" t="s">
        <v>4064</v>
      </c>
      <c r="RKT247" s="1184"/>
      <c r="RKU247" s="1184"/>
      <c r="RKV247" s="1184"/>
      <c r="RKW247" s="1184"/>
      <c r="RKX247" s="1184"/>
      <c r="RKY247" s="1184"/>
      <c r="RKZ247" s="1185"/>
      <c r="RLA247" s="1183" t="s">
        <v>4064</v>
      </c>
      <c r="RLB247" s="1184"/>
      <c r="RLC247" s="1184"/>
      <c r="RLD247" s="1184"/>
      <c r="RLE247" s="1184"/>
      <c r="RLF247" s="1184"/>
      <c r="RLG247" s="1184"/>
      <c r="RLH247" s="1185"/>
      <c r="RLI247" s="1183" t="s">
        <v>4064</v>
      </c>
      <c r="RLJ247" s="1184"/>
      <c r="RLK247" s="1184"/>
      <c r="RLL247" s="1184"/>
      <c r="RLM247" s="1184"/>
      <c r="RLN247" s="1184"/>
      <c r="RLO247" s="1184"/>
      <c r="RLP247" s="1185"/>
      <c r="RLQ247" s="1183" t="s">
        <v>4064</v>
      </c>
      <c r="RLR247" s="1184"/>
      <c r="RLS247" s="1184"/>
      <c r="RLT247" s="1184"/>
      <c r="RLU247" s="1184"/>
      <c r="RLV247" s="1184"/>
      <c r="RLW247" s="1184"/>
      <c r="RLX247" s="1185"/>
      <c r="RLY247" s="1183" t="s">
        <v>4064</v>
      </c>
      <c r="RLZ247" s="1184"/>
      <c r="RMA247" s="1184"/>
      <c r="RMB247" s="1184"/>
      <c r="RMC247" s="1184"/>
      <c r="RMD247" s="1184"/>
      <c r="RME247" s="1184"/>
      <c r="RMF247" s="1185"/>
      <c r="RMG247" s="1183" t="s">
        <v>4064</v>
      </c>
      <c r="RMH247" s="1184"/>
      <c r="RMI247" s="1184"/>
      <c r="RMJ247" s="1184"/>
      <c r="RMK247" s="1184"/>
      <c r="RML247" s="1184"/>
      <c r="RMM247" s="1184"/>
      <c r="RMN247" s="1185"/>
      <c r="RMO247" s="1183" t="s">
        <v>4064</v>
      </c>
      <c r="RMP247" s="1184"/>
      <c r="RMQ247" s="1184"/>
      <c r="RMR247" s="1184"/>
      <c r="RMS247" s="1184"/>
      <c r="RMT247" s="1184"/>
      <c r="RMU247" s="1184"/>
      <c r="RMV247" s="1185"/>
      <c r="RMW247" s="1183" t="s">
        <v>4064</v>
      </c>
      <c r="RMX247" s="1184"/>
      <c r="RMY247" s="1184"/>
      <c r="RMZ247" s="1184"/>
      <c r="RNA247" s="1184"/>
      <c r="RNB247" s="1184"/>
      <c r="RNC247" s="1184"/>
      <c r="RND247" s="1185"/>
      <c r="RNE247" s="1183" t="s">
        <v>4064</v>
      </c>
      <c r="RNF247" s="1184"/>
      <c r="RNG247" s="1184"/>
      <c r="RNH247" s="1184"/>
      <c r="RNI247" s="1184"/>
      <c r="RNJ247" s="1184"/>
      <c r="RNK247" s="1184"/>
      <c r="RNL247" s="1185"/>
      <c r="RNM247" s="1183" t="s">
        <v>4064</v>
      </c>
      <c r="RNN247" s="1184"/>
      <c r="RNO247" s="1184"/>
      <c r="RNP247" s="1184"/>
      <c r="RNQ247" s="1184"/>
      <c r="RNR247" s="1184"/>
      <c r="RNS247" s="1184"/>
      <c r="RNT247" s="1185"/>
      <c r="RNU247" s="1183" t="s">
        <v>4064</v>
      </c>
      <c r="RNV247" s="1184"/>
      <c r="RNW247" s="1184"/>
      <c r="RNX247" s="1184"/>
      <c r="RNY247" s="1184"/>
      <c r="RNZ247" s="1184"/>
      <c r="ROA247" s="1184"/>
      <c r="ROB247" s="1185"/>
      <c r="ROC247" s="1183" t="s">
        <v>4064</v>
      </c>
      <c r="ROD247" s="1184"/>
      <c r="ROE247" s="1184"/>
      <c r="ROF247" s="1184"/>
      <c r="ROG247" s="1184"/>
      <c r="ROH247" s="1184"/>
      <c r="ROI247" s="1184"/>
      <c r="ROJ247" s="1185"/>
      <c r="ROK247" s="1183" t="s">
        <v>4064</v>
      </c>
      <c r="ROL247" s="1184"/>
      <c r="ROM247" s="1184"/>
      <c r="RON247" s="1184"/>
      <c r="ROO247" s="1184"/>
      <c r="ROP247" s="1184"/>
      <c r="ROQ247" s="1184"/>
      <c r="ROR247" s="1185"/>
      <c r="ROS247" s="1183" t="s">
        <v>4064</v>
      </c>
      <c r="ROT247" s="1184"/>
      <c r="ROU247" s="1184"/>
      <c r="ROV247" s="1184"/>
      <c r="ROW247" s="1184"/>
      <c r="ROX247" s="1184"/>
      <c r="ROY247" s="1184"/>
      <c r="ROZ247" s="1185"/>
      <c r="RPA247" s="1183" t="s">
        <v>4064</v>
      </c>
      <c r="RPB247" s="1184"/>
      <c r="RPC247" s="1184"/>
      <c r="RPD247" s="1184"/>
      <c r="RPE247" s="1184"/>
      <c r="RPF247" s="1184"/>
      <c r="RPG247" s="1184"/>
      <c r="RPH247" s="1185"/>
      <c r="RPI247" s="1183" t="s">
        <v>4064</v>
      </c>
      <c r="RPJ247" s="1184"/>
      <c r="RPK247" s="1184"/>
      <c r="RPL247" s="1184"/>
      <c r="RPM247" s="1184"/>
      <c r="RPN247" s="1184"/>
      <c r="RPO247" s="1184"/>
      <c r="RPP247" s="1185"/>
      <c r="RPQ247" s="1183" t="s">
        <v>4064</v>
      </c>
      <c r="RPR247" s="1184"/>
      <c r="RPS247" s="1184"/>
      <c r="RPT247" s="1184"/>
      <c r="RPU247" s="1184"/>
      <c r="RPV247" s="1184"/>
      <c r="RPW247" s="1184"/>
      <c r="RPX247" s="1185"/>
      <c r="RPY247" s="1183" t="s">
        <v>4064</v>
      </c>
      <c r="RPZ247" s="1184"/>
      <c r="RQA247" s="1184"/>
      <c r="RQB247" s="1184"/>
      <c r="RQC247" s="1184"/>
      <c r="RQD247" s="1184"/>
      <c r="RQE247" s="1184"/>
      <c r="RQF247" s="1185"/>
      <c r="RQG247" s="1183" t="s">
        <v>4064</v>
      </c>
      <c r="RQH247" s="1184"/>
      <c r="RQI247" s="1184"/>
      <c r="RQJ247" s="1184"/>
      <c r="RQK247" s="1184"/>
      <c r="RQL247" s="1184"/>
      <c r="RQM247" s="1184"/>
      <c r="RQN247" s="1185"/>
      <c r="RQO247" s="1183" t="s">
        <v>4064</v>
      </c>
      <c r="RQP247" s="1184"/>
      <c r="RQQ247" s="1184"/>
      <c r="RQR247" s="1184"/>
      <c r="RQS247" s="1184"/>
      <c r="RQT247" s="1184"/>
      <c r="RQU247" s="1184"/>
      <c r="RQV247" s="1185"/>
      <c r="RQW247" s="1183" t="s">
        <v>4064</v>
      </c>
      <c r="RQX247" s="1184"/>
      <c r="RQY247" s="1184"/>
      <c r="RQZ247" s="1184"/>
      <c r="RRA247" s="1184"/>
      <c r="RRB247" s="1184"/>
      <c r="RRC247" s="1184"/>
      <c r="RRD247" s="1185"/>
      <c r="RRE247" s="1183" t="s">
        <v>4064</v>
      </c>
      <c r="RRF247" s="1184"/>
      <c r="RRG247" s="1184"/>
      <c r="RRH247" s="1184"/>
      <c r="RRI247" s="1184"/>
      <c r="RRJ247" s="1184"/>
      <c r="RRK247" s="1184"/>
      <c r="RRL247" s="1185"/>
      <c r="RRM247" s="1183" t="s">
        <v>4064</v>
      </c>
      <c r="RRN247" s="1184"/>
      <c r="RRO247" s="1184"/>
      <c r="RRP247" s="1184"/>
      <c r="RRQ247" s="1184"/>
      <c r="RRR247" s="1184"/>
      <c r="RRS247" s="1184"/>
      <c r="RRT247" s="1185"/>
      <c r="RRU247" s="1183" t="s">
        <v>4064</v>
      </c>
      <c r="RRV247" s="1184"/>
      <c r="RRW247" s="1184"/>
      <c r="RRX247" s="1184"/>
      <c r="RRY247" s="1184"/>
      <c r="RRZ247" s="1184"/>
      <c r="RSA247" s="1184"/>
      <c r="RSB247" s="1185"/>
      <c r="RSC247" s="1183" t="s">
        <v>4064</v>
      </c>
      <c r="RSD247" s="1184"/>
      <c r="RSE247" s="1184"/>
      <c r="RSF247" s="1184"/>
      <c r="RSG247" s="1184"/>
      <c r="RSH247" s="1184"/>
      <c r="RSI247" s="1184"/>
      <c r="RSJ247" s="1185"/>
      <c r="RSK247" s="1183" t="s">
        <v>4064</v>
      </c>
      <c r="RSL247" s="1184"/>
      <c r="RSM247" s="1184"/>
      <c r="RSN247" s="1184"/>
      <c r="RSO247" s="1184"/>
      <c r="RSP247" s="1184"/>
      <c r="RSQ247" s="1184"/>
      <c r="RSR247" s="1185"/>
      <c r="RSS247" s="1183" t="s">
        <v>4064</v>
      </c>
      <c r="RST247" s="1184"/>
      <c r="RSU247" s="1184"/>
      <c r="RSV247" s="1184"/>
      <c r="RSW247" s="1184"/>
      <c r="RSX247" s="1184"/>
      <c r="RSY247" s="1184"/>
      <c r="RSZ247" s="1185"/>
      <c r="RTA247" s="1183" t="s">
        <v>4064</v>
      </c>
      <c r="RTB247" s="1184"/>
      <c r="RTC247" s="1184"/>
      <c r="RTD247" s="1184"/>
      <c r="RTE247" s="1184"/>
      <c r="RTF247" s="1184"/>
      <c r="RTG247" s="1184"/>
      <c r="RTH247" s="1185"/>
      <c r="RTI247" s="1183" t="s">
        <v>4064</v>
      </c>
      <c r="RTJ247" s="1184"/>
      <c r="RTK247" s="1184"/>
      <c r="RTL247" s="1184"/>
      <c r="RTM247" s="1184"/>
      <c r="RTN247" s="1184"/>
      <c r="RTO247" s="1184"/>
      <c r="RTP247" s="1185"/>
      <c r="RTQ247" s="1183" t="s">
        <v>4064</v>
      </c>
      <c r="RTR247" s="1184"/>
      <c r="RTS247" s="1184"/>
      <c r="RTT247" s="1184"/>
      <c r="RTU247" s="1184"/>
      <c r="RTV247" s="1184"/>
      <c r="RTW247" s="1184"/>
      <c r="RTX247" s="1185"/>
      <c r="RTY247" s="1183" t="s">
        <v>4064</v>
      </c>
      <c r="RTZ247" s="1184"/>
      <c r="RUA247" s="1184"/>
      <c r="RUB247" s="1184"/>
      <c r="RUC247" s="1184"/>
      <c r="RUD247" s="1184"/>
      <c r="RUE247" s="1184"/>
      <c r="RUF247" s="1185"/>
      <c r="RUG247" s="1183" t="s">
        <v>4064</v>
      </c>
      <c r="RUH247" s="1184"/>
      <c r="RUI247" s="1184"/>
      <c r="RUJ247" s="1184"/>
      <c r="RUK247" s="1184"/>
      <c r="RUL247" s="1184"/>
      <c r="RUM247" s="1184"/>
      <c r="RUN247" s="1185"/>
      <c r="RUO247" s="1183" t="s">
        <v>4064</v>
      </c>
      <c r="RUP247" s="1184"/>
      <c r="RUQ247" s="1184"/>
      <c r="RUR247" s="1184"/>
      <c r="RUS247" s="1184"/>
      <c r="RUT247" s="1184"/>
      <c r="RUU247" s="1184"/>
      <c r="RUV247" s="1185"/>
      <c r="RUW247" s="1183" t="s">
        <v>4064</v>
      </c>
      <c r="RUX247" s="1184"/>
      <c r="RUY247" s="1184"/>
      <c r="RUZ247" s="1184"/>
      <c r="RVA247" s="1184"/>
      <c r="RVB247" s="1184"/>
      <c r="RVC247" s="1184"/>
      <c r="RVD247" s="1185"/>
      <c r="RVE247" s="1183" t="s">
        <v>4064</v>
      </c>
      <c r="RVF247" s="1184"/>
      <c r="RVG247" s="1184"/>
      <c r="RVH247" s="1184"/>
      <c r="RVI247" s="1184"/>
      <c r="RVJ247" s="1184"/>
      <c r="RVK247" s="1184"/>
      <c r="RVL247" s="1185"/>
      <c r="RVM247" s="1183" t="s">
        <v>4064</v>
      </c>
      <c r="RVN247" s="1184"/>
      <c r="RVO247" s="1184"/>
      <c r="RVP247" s="1184"/>
      <c r="RVQ247" s="1184"/>
      <c r="RVR247" s="1184"/>
      <c r="RVS247" s="1184"/>
      <c r="RVT247" s="1185"/>
      <c r="RVU247" s="1183" t="s">
        <v>4064</v>
      </c>
      <c r="RVV247" s="1184"/>
      <c r="RVW247" s="1184"/>
      <c r="RVX247" s="1184"/>
      <c r="RVY247" s="1184"/>
      <c r="RVZ247" s="1184"/>
      <c r="RWA247" s="1184"/>
      <c r="RWB247" s="1185"/>
      <c r="RWC247" s="1183" t="s">
        <v>4064</v>
      </c>
      <c r="RWD247" s="1184"/>
      <c r="RWE247" s="1184"/>
      <c r="RWF247" s="1184"/>
      <c r="RWG247" s="1184"/>
      <c r="RWH247" s="1184"/>
      <c r="RWI247" s="1184"/>
      <c r="RWJ247" s="1185"/>
      <c r="RWK247" s="1183" t="s">
        <v>4064</v>
      </c>
      <c r="RWL247" s="1184"/>
      <c r="RWM247" s="1184"/>
      <c r="RWN247" s="1184"/>
      <c r="RWO247" s="1184"/>
      <c r="RWP247" s="1184"/>
      <c r="RWQ247" s="1184"/>
      <c r="RWR247" s="1185"/>
      <c r="RWS247" s="1183" t="s">
        <v>4064</v>
      </c>
      <c r="RWT247" s="1184"/>
      <c r="RWU247" s="1184"/>
      <c r="RWV247" s="1184"/>
      <c r="RWW247" s="1184"/>
      <c r="RWX247" s="1184"/>
      <c r="RWY247" s="1184"/>
      <c r="RWZ247" s="1185"/>
      <c r="RXA247" s="1183" t="s">
        <v>4064</v>
      </c>
      <c r="RXB247" s="1184"/>
      <c r="RXC247" s="1184"/>
      <c r="RXD247" s="1184"/>
      <c r="RXE247" s="1184"/>
      <c r="RXF247" s="1184"/>
      <c r="RXG247" s="1184"/>
      <c r="RXH247" s="1185"/>
      <c r="RXI247" s="1183" t="s">
        <v>4064</v>
      </c>
      <c r="RXJ247" s="1184"/>
      <c r="RXK247" s="1184"/>
      <c r="RXL247" s="1184"/>
      <c r="RXM247" s="1184"/>
      <c r="RXN247" s="1184"/>
      <c r="RXO247" s="1184"/>
      <c r="RXP247" s="1185"/>
      <c r="RXQ247" s="1183" t="s">
        <v>4064</v>
      </c>
      <c r="RXR247" s="1184"/>
      <c r="RXS247" s="1184"/>
      <c r="RXT247" s="1184"/>
      <c r="RXU247" s="1184"/>
      <c r="RXV247" s="1184"/>
      <c r="RXW247" s="1184"/>
      <c r="RXX247" s="1185"/>
      <c r="RXY247" s="1183" t="s">
        <v>4064</v>
      </c>
      <c r="RXZ247" s="1184"/>
      <c r="RYA247" s="1184"/>
      <c r="RYB247" s="1184"/>
      <c r="RYC247" s="1184"/>
      <c r="RYD247" s="1184"/>
      <c r="RYE247" s="1184"/>
      <c r="RYF247" s="1185"/>
      <c r="RYG247" s="1183" t="s">
        <v>4064</v>
      </c>
      <c r="RYH247" s="1184"/>
      <c r="RYI247" s="1184"/>
      <c r="RYJ247" s="1184"/>
      <c r="RYK247" s="1184"/>
      <c r="RYL247" s="1184"/>
      <c r="RYM247" s="1184"/>
      <c r="RYN247" s="1185"/>
      <c r="RYO247" s="1183" t="s">
        <v>4064</v>
      </c>
      <c r="RYP247" s="1184"/>
      <c r="RYQ247" s="1184"/>
      <c r="RYR247" s="1184"/>
      <c r="RYS247" s="1184"/>
      <c r="RYT247" s="1184"/>
      <c r="RYU247" s="1184"/>
      <c r="RYV247" s="1185"/>
      <c r="RYW247" s="1183" t="s">
        <v>4064</v>
      </c>
      <c r="RYX247" s="1184"/>
      <c r="RYY247" s="1184"/>
      <c r="RYZ247" s="1184"/>
      <c r="RZA247" s="1184"/>
      <c r="RZB247" s="1184"/>
      <c r="RZC247" s="1184"/>
      <c r="RZD247" s="1185"/>
      <c r="RZE247" s="1183" t="s">
        <v>4064</v>
      </c>
      <c r="RZF247" s="1184"/>
      <c r="RZG247" s="1184"/>
      <c r="RZH247" s="1184"/>
      <c r="RZI247" s="1184"/>
      <c r="RZJ247" s="1184"/>
      <c r="RZK247" s="1184"/>
      <c r="RZL247" s="1185"/>
      <c r="RZM247" s="1183" t="s">
        <v>4064</v>
      </c>
      <c r="RZN247" s="1184"/>
      <c r="RZO247" s="1184"/>
      <c r="RZP247" s="1184"/>
      <c r="RZQ247" s="1184"/>
      <c r="RZR247" s="1184"/>
      <c r="RZS247" s="1184"/>
      <c r="RZT247" s="1185"/>
      <c r="RZU247" s="1183" t="s">
        <v>4064</v>
      </c>
      <c r="RZV247" s="1184"/>
      <c r="RZW247" s="1184"/>
      <c r="RZX247" s="1184"/>
      <c r="RZY247" s="1184"/>
      <c r="RZZ247" s="1184"/>
      <c r="SAA247" s="1184"/>
      <c r="SAB247" s="1185"/>
      <c r="SAC247" s="1183" t="s">
        <v>4064</v>
      </c>
      <c r="SAD247" s="1184"/>
      <c r="SAE247" s="1184"/>
      <c r="SAF247" s="1184"/>
      <c r="SAG247" s="1184"/>
      <c r="SAH247" s="1184"/>
      <c r="SAI247" s="1184"/>
      <c r="SAJ247" s="1185"/>
      <c r="SAK247" s="1183" t="s">
        <v>4064</v>
      </c>
      <c r="SAL247" s="1184"/>
      <c r="SAM247" s="1184"/>
      <c r="SAN247" s="1184"/>
      <c r="SAO247" s="1184"/>
      <c r="SAP247" s="1184"/>
      <c r="SAQ247" s="1184"/>
      <c r="SAR247" s="1185"/>
      <c r="SAS247" s="1183" t="s">
        <v>4064</v>
      </c>
      <c r="SAT247" s="1184"/>
      <c r="SAU247" s="1184"/>
      <c r="SAV247" s="1184"/>
      <c r="SAW247" s="1184"/>
      <c r="SAX247" s="1184"/>
      <c r="SAY247" s="1184"/>
      <c r="SAZ247" s="1185"/>
      <c r="SBA247" s="1183" t="s">
        <v>4064</v>
      </c>
      <c r="SBB247" s="1184"/>
      <c r="SBC247" s="1184"/>
      <c r="SBD247" s="1184"/>
      <c r="SBE247" s="1184"/>
      <c r="SBF247" s="1184"/>
      <c r="SBG247" s="1184"/>
      <c r="SBH247" s="1185"/>
      <c r="SBI247" s="1183" t="s">
        <v>4064</v>
      </c>
      <c r="SBJ247" s="1184"/>
      <c r="SBK247" s="1184"/>
      <c r="SBL247" s="1184"/>
      <c r="SBM247" s="1184"/>
      <c r="SBN247" s="1184"/>
      <c r="SBO247" s="1184"/>
      <c r="SBP247" s="1185"/>
      <c r="SBQ247" s="1183" t="s">
        <v>4064</v>
      </c>
      <c r="SBR247" s="1184"/>
      <c r="SBS247" s="1184"/>
      <c r="SBT247" s="1184"/>
      <c r="SBU247" s="1184"/>
      <c r="SBV247" s="1184"/>
      <c r="SBW247" s="1184"/>
      <c r="SBX247" s="1185"/>
      <c r="SBY247" s="1183" t="s">
        <v>4064</v>
      </c>
      <c r="SBZ247" s="1184"/>
      <c r="SCA247" s="1184"/>
      <c r="SCB247" s="1184"/>
      <c r="SCC247" s="1184"/>
      <c r="SCD247" s="1184"/>
      <c r="SCE247" s="1184"/>
      <c r="SCF247" s="1185"/>
      <c r="SCG247" s="1183" t="s">
        <v>4064</v>
      </c>
      <c r="SCH247" s="1184"/>
      <c r="SCI247" s="1184"/>
      <c r="SCJ247" s="1184"/>
      <c r="SCK247" s="1184"/>
      <c r="SCL247" s="1184"/>
      <c r="SCM247" s="1184"/>
      <c r="SCN247" s="1185"/>
      <c r="SCO247" s="1183" t="s">
        <v>4064</v>
      </c>
      <c r="SCP247" s="1184"/>
      <c r="SCQ247" s="1184"/>
      <c r="SCR247" s="1184"/>
      <c r="SCS247" s="1184"/>
      <c r="SCT247" s="1184"/>
      <c r="SCU247" s="1184"/>
      <c r="SCV247" s="1185"/>
      <c r="SCW247" s="1183" t="s">
        <v>4064</v>
      </c>
      <c r="SCX247" s="1184"/>
      <c r="SCY247" s="1184"/>
      <c r="SCZ247" s="1184"/>
      <c r="SDA247" s="1184"/>
      <c r="SDB247" s="1184"/>
      <c r="SDC247" s="1184"/>
      <c r="SDD247" s="1185"/>
      <c r="SDE247" s="1183" t="s">
        <v>4064</v>
      </c>
      <c r="SDF247" s="1184"/>
      <c r="SDG247" s="1184"/>
      <c r="SDH247" s="1184"/>
      <c r="SDI247" s="1184"/>
      <c r="SDJ247" s="1184"/>
      <c r="SDK247" s="1184"/>
      <c r="SDL247" s="1185"/>
      <c r="SDM247" s="1183" t="s">
        <v>4064</v>
      </c>
      <c r="SDN247" s="1184"/>
      <c r="SDO247" s="1184"/>
      <c r="SDP247" s="1184"/>
      <c r="SDQ247" s="1184"/>
      <c r="SDR247" s="1184"/>
      <c r="SDS247" s="1184"/>
      <c r="SDT247" s="1185"/>
      <c r="SDU247" s="1183" t="s">
        <v>4064</v>
      </c>
      <c r="SDV247" s="1184"/>
      <c r="SDW247" s="1184"/>
      <c r="SDX247" s="1184"/>
      <c r="SDY247" s="1184"/>
      <c r="SDZ247" s="1184"/>
      <c r="SEA247" s="1184"/>
      <c r="SEB247" s="1185"/>
      <c r="SEC247" s="1183" t="s">
        <v>4064</v>
      </c>
      <c r="SED247" s="1184"/>
      <c r="SEE247" s="1184"/>
      <c r="SEF247" s="1184"/>
      <c r="SEG247" s="1184"/>
      <c r="SEH247" s="1184"/>
      <c r="SEI247" s="1184"/>
      <c r="SEJ247" s="1185"/>
      <c r="SEK247" s="1183" t="s">
        <v>4064</v>
      </c>
      <c r="SEL247" s="1184"/>
      <c r="SEM247" s="1184"/>
      <c r="SEN247" s="1184"/>
      <c r="SEO247" s="1184"/>
      <c r="SEP247" s="1184"/>
      <c r="SEQ247" s="1184"/>
      <c r="SER247" s="1185"/>
      <c r="SES247" s="1183" t="s">
        <v>4064</v>
      </c>
      <c r="SET247" s="1184"/>
      <c r="SEU247" s="1184"/>
      <c r="SEV247" s="1184"/>
      <c r="SEW247" s="1184"/>
      <c r="SEX247" s="1184"/>
      <c r="SEY247" s="1184"/>
      <c r="SEZ247" s="1185"/>
      <c r="SFA247" s="1183" t="s">
        <v>4064</v>
      </c>
      <c r="SFB247" s="1184"/>
      <c r="SFC247" s="1184"/>
      <c r="SFD247" s="1184"/>
      <c r="SFE247" s="1184"/>
      <c r="SFF247" s="1184"/>
      <c r="SFG247" s="1184"/>
      <c r="SFH247" s="1185"/>
      <c r="SFI247" s="1183" t="s">
        <v>4064</v>
      </c>
      <c r="SFJ247" s="1184"/>
      <c r="SFK247" s="1184"/>
      <c r="SFL247" s="1184"/>
      <c r="SFM247" s="1184"/>
      <c r="SFN247" s="1184"/>
      <c r="SFO247" s="1184"/>
      <c r="SFP247" s="1185"/>
      <c r="SFQ247" s="1183" t="s">
        <v>4064</v>
      </c>
      <c r="SFR247" s="1184"/>
      <c r="SFS247" s="1184"/>
      <c r="SFT247" s="1184"/>
      <c r="SFU247" s="1184"/>
      <c r="SFV247" s="1184"/>
      <c r="SFW247" s="1184"/>
      <c r="SFX247" s="1185"/>
      <c r="SFY247" s="1183" t="s">
        <v>4064</v>
      </c>
      <c r="SFZ247" s="1184"/>
      <c r="SGA247" s="1184"/>
      <c r="SGB247" s="1184"/>
      <c r="SGC247" s="1184"/>
      <c r="SGD247" s="1184"/>
      <c r="SGE247" s="1184"/>
      <c r="SGF247" s="1185"/>
      <c r="SGG247" s="1183" t="s">
        <v>4064</v>
      </c>
      <c r="SGH247" s="1184"/>
      <c r="SGI247" s="1184"/>
      <c r="SGJ247" s="1184"/>
      <c r="SGK247" s="1184"/>
      <c r="SGL247" s="1184"/>
      <c r="SGM247" s="1184"/>
      <c r="SGN247" s="1185"/>
      <c r="SGO247" s="1183" t="s">
        <v>4064</v>
      </c>
      <c r="SGP247" s="1184"/>
      <c r="SGQ247" s="1184"/>
      <c r="SGR247" s="1184"/>
      <c r="SGS247" s="1184"/>
      <c r="SGT247" s="1184"/>
      <c r="SGU247" s="1184"/>
      <c r="SGV247" s="1185"/>
      <c r="SGW247" s="1183" t="s">
        <v>4064</v>
      </c>
      <c r="SGX247" s="1184"/>
      <c r="SGY247" s="1184"/>
      <c r="SGZ247" s="1184"/>
      <c r="SHA247" s="1184"/>
      <c r="SHB247" s="1184"/>
      <c r="SHC247" s="1184"/>
      <c r="SHD247" s="1185"/>
      <c r="SHE247" s="1183" t="s">
        <v>4064</v>
      </c>
      <c r="SHF247" s="1184"/>
      <c r="SHG247" s="1184"/>
      <c r="SHH247" s="1184"/>
      <c r="SHI247" s="1184"/>
      <c r="SHJ247" s="1184"/>
      <c r="SHK247" s="1184"/>
      <c r="SHL247" s="1185"/>
      <c r="SHM247" s="1183" t="s">
        <v>4064</v>
      </c>
      <c r="SHN247" s="1184"/>
      <c r="SHO247" s="1184"/>
      <c r="SHP247" s="1184"/>
      <c r="SHQ247" s="1184"/>
      <c r="SHR247" s="1184"/>
      <c r="SHS247" s="1184"/>
      <c r="SHT247" s="1185"/>
      <c r="SHU247" s="1183" t="s">
        <v>4064</v>
      </c>
      <c r="SHV247" s="1184"/>
      <c r="SHW247" s="1184"/>
      <c r="SHX247" s="1184"/>
      <c r="SHY247" s="1184"/>
      <c r="SHZ247" s="1184"/>
      <c r="SIA247" s="1184"/>
      <c r="SIB247" s="1185"/>
      <c r="SIC247" s="1183" t="s">
        <v>4064</v>
      </c>
      <c r="SID247" s="1184"/>
      <c r="SIE247" s="1184"/>
      <c r="SIF247" s="1184"/>
      <c r="SIG247" s="1184"/>
      <c r="SIH247" s="1184"/>
      <c r="SII247" s="1184"/>
      <c r="SIJ247" s="1185"/>
      <c r="SIK247" s="1183" t="s">
        <v>4064</v>
      </c>
      <c r="SIL247" s="1184"/>
      <c r="SIM247" s="1184"/>
      <c r="SIN247" s="1184"/>
      <c r="SIO247" s="1184"/>
      <c r="SIP247" s="1184"/>
      <c r="SIQ247" s="1184"/>
      <c r="SIR247" s="1185"/>
      <c r="SIS247" s="1183" t="s">
        <v>4064</v>
      </c>
      <c r="SIT247" s="1184"/>
      <c r="SIU247" s="1184"/>
      <c r="SIV247" s="1184"/>
      <c r="SIW247" s="1184"/>
      <c r="SIX247" s="1184"/>
      <c r="SIY247" s="1184"/>
      <c r="SIZ247" s="1185"/>
      <c r="SJA247" s="1183" t="s">
        <v>4064</v>
      </c>
      <c r="SJB247" s="1184"/>
      <c r="SJC247" s="1184"/>
      <c r="SJD247" s="1184"/>
      <c r="SJE247" s="1184"/>
      <c r="SJF247" s="1184"/>
      <c r="SJG247" s="1184"/>
      <c r="SJH247" s="1185"/>
      <c r="SJI247" s="1183" t="s">
        <v>4064</v>
      </c>
      <c r="SJJ247" s="1184"/>
      <c r="SJK247" s="1184"/>
      <c r="SJL247" s="1184"/>
      <c r="SJM247" s="1184"/>
      <c r="SJN247" s="1184"/>
      <c r="SJO247" s="1184"/>
      <c r="SJP247" s="1185"/>
      <c r="SJQ247" s="1183" t="s">
        <v>4064</v>
      </c>
      <c r="SJR247" s="1184"/>
      <c r="SJS247" s="1184"/>
      <c r="SJT247" s="1184"/>
      <c r="SJU247" s="1184"/>
      <c r="SJV247" s="1184"/>
      <c r="SJW247" s="1184"/>
      <c r="SJX247" s="1185"/>
      <c r="SJY247" s="1183" t="s">
        <v>4064</v>
      </c>
      <c r="SJZ247" s="1184"/>
      <c r="SKA247" s="1184"/>
      <c r="SKB247" s="1184"/>
      <c r="SKC247" s="1184"/>
      <c r="SKD247" s="1184"/>
      <c r="SKE247" s="1184"/>
      <c r="SKF247" s="1185"/>
      <c r="SKG247" s="1183" t="s">
        <v>4064</v>
      </c>
      <c r="SKH247" s="1184"/>
      <c r="SKI247" s="1184"/>
      <c r="SKJ247" s="1184"/>
      <c r="SKK247" s="1184"/>
      <c r="SKL247" s="1184"/>
      <c r="SKM247" s="1184"/>
      <c r="SKN247" s="1185"/>
      <c r="SKO247" s="1183" t="s">
        <v>4064</v>
      </c>
      <c r="SKP247" s="1184"/>
      <c r="SKQ247" s="1184"/>
      <c r="SKR247" s="1184"/>
      <c r="SKS247" s="1184"/>
      <c r="SKT247" s="1184"/>
      <c r="SKU247" s="1184"/>
      <c r="SKV247" s="1185"/>
      <c r="SKW247" s="1183" t="s">
        <v>4064</v>
      </c>
      <c r="SKX247" s="1184"/>
      <c r="SKY247" s="1184"/>
      <c r="SKZ247" s="1184"/>
      <c r="SLA247" s="1184"/>
      <c r="SLB247" s="1184"/>
      <c r="SLC247" s="1184"/>
      <c r="SLD247" s="1185"/>
      <c r="SLE247" s="1183" t="s">
        <v>4064</v>
      </c>
      <c r="SLF247" s="1184"/>
      <c r="SLG247" s="1184"/>
      <c r="SLH247" s="1184"/>
      <c r="SLI247" s="1184"/>
      <c r="SLJ247" s="1184"/>
      <c r="SLK247" s="1184"/>
      <c r="SLL247" s="1185"/>
      <c r="SLM247" s="1183" t="s">
        <v>4064</v>
      </c>
      <c r="SLN247" s="1184"/>
      <c r="SLO247" s="1184"/>
      <c r="SLP247" s="1184"/>
      <c r="SLQ247" s="1184"/>
      <c r="SLR247" s="1184"/>
      <c r="SLS247" s="1184"/>
      <c r="SLT247" s="1185"/>
      <c r="SLU247" s="1183" t="s">
        <v>4064</v>
      </c>
      <c r="SLV247" s="1184"/>
      <c r="SLW247" s="1184"/>
      <c r="SLX247" s="1184"/>
      <c r="SLY247" s="1184"/>
      <c r="SLZ247" s="1184"/>
      <c r="SMA247" s="1184"/>
      <c r="SMB247" s="1185"/>
      <c r="SMC247" s="1183" t="s">
        <v>4064</v>
      </c>
      <c r="SMD247" s="1184"/>
      <c r="SME247" s="1184"/>
      <c r="SMF247" s="1184"/>
      <c r="SMG247" s="1184"/>
      <c r="SMH247" s="1184"/>
      <c r="SMI247" s="1184"/>
      <c r="SMJ247" s="1185"/>
      <c r="SMK247" s="1183" t="s">
        <v>4064</v>
      </c>
      <c r="SML247" s="1184"/>
      <c r="SMM247" s="1184"/>
      <c r="SMN247" s="1184"/>
      <c r="SMO247" s="1184"/>
      <c r="SMP247" s="1184"/>
      <c r="SMQ247" s="1184"/>
      <c r="SMR247" s="1185"/>
      <c r="SMS247" s="1183" t="s">
        <v>4064</v>
      </c>
      <c r="SMT247" s="1184"/>
      <c r="SMU247" s="1184"/>
      <c r="SMV247" s="1184"/>
      <c r="SMW247" s="1184"/>
      <c r="SMX247" s="1184"/>
      <c r="SMY247" s="1184"/>
      <c r="SMZ247" s="1185"/>
      <c r="SNA247" s="1183" t="s">
        <v>4064</v>
      </c>
      <c r="SNB247" s="1184"/>
      <c r="SNC247" s="1184"/>
      <c r="SND247" s="1184"/>
      <c r="SNE247" s="1184"/>
      <c r="SNF247" s="1184"/>
      <c r="SNG247" s="1184"/>
      <c r="SNH247" s="1185"/>
      <c r="SNI247" s="1183" t="s">
        <v>4064</v>
      </c>
      <c r="SNJ247" s="1184"/>
      <c r="SNK247" s="1184"/>
      <c r="SNL247" s="1184"/>
      <c r="SNM247" s="1184"/>
      <c r="SNN247" s="1184"/>
      <c r="SNO247" s="1184"/>
      <c r="SNP247" s="1185"/>
      <c r="SNQ247" s="1183" t="s">
        <v>4064</v>
      </c>
      <c r="SNR247" s="1184"/>
      <c r="SNS247" s="1184"/>
      <c r="SNT247" s="1184"/>
      <c r="SNU247" s="1184"/>
      <c r="SNV247" s="1184"/>
      <c r="SNW247" s="1184"/>
      <c r="SNX247" s="1185"/>
      <c r="SNY247" s="1183" t="s">
        <v>4064</v>
      </c>
      <c r="SNZ247" s="1184"/>
      <c r="SOA247" s="1184"/>
      <c r="SOB247" s="1184"/>
      <c r="SOC247" s="1184"/>
      <c r="SOD247" s="1184"/>
      <c r="SOE247" s="1184"/>
      <c r="SOF247" s="1185"/>
      <c r="SOG247" s="1183" t="s">
        <v>4064</v>
      </c>
      <c r="SOH247" s="1184"/>
      <c r="SOI247" s="1184"/>
      <c r="SOJ247" s="1184"/>
      <c r="SOK247" s="1184"/>
      <c r="SOL247" s="1184"/>
      <c r="SOM247" s="1184"/>
      <c r="SON247" s="1185"/>
      <c r="SOO247" s="1183" t="s">
        <v>4064</v>
      </c>
      <c r="SOP247" s="1184"/>
      <c r="SOQ247" s="1184"/>
      <c r="SOR247" s="1184"/>
      <c r="SOS247" s="1184"/>
      <c r="SOT247" s="1184"/>
      <c r="SOU247" s="1184"/>
      <c r="SOV247" s="1185"/>
      <c r="SOW247" s="1183" t="s">
        <v>4064</v>
      </c>
      <c r="SOX247" s="1184"/>
      <c r="SOY247" s="1184"/>
      <c r="SOZ247" s="1184"/>
      <c r="SPA247" s="1184"/>
      <c r="SPB247" s="1184"/>
      <c r="SPC247" s="1184"/>
      <c r="SPD247" s="1185"/>
      <c r="SPE247" s="1183" t="s">
        <v>4064</v>
      </c>
      <c r="SPF247" s="1184"/>
      <c r="SPG247" s="1184"/>
      <c r="SPH247" s="1184"/>
      <c r="SPI247" s="1184"/>
      <c r="SPJ247" s="1184"/>
      <c r="SPK247" s="1184"/>
      <c r="SPL247" s="1185"/>
      <c r="SPM247" s="1183" t="s">
        <v>4064</v>
      </c>
      <c r="SPN247" s="1184"/>
      <c r="SPO247" s="1184"/>
      <c r="SPP247" s="1184"/>
      <c r="SPQ247" s="1184"/>
      <c r="SPR247" s="1184"/>
      <c r="SPS247" s="1184"/>
      <c r="SPT247" s="1185"/>
      <c r="SPU247" s="1183" t="s">
        <v>4064</v>
      </c>
      <c r="SPV247" s="1184"/>
      <c r="SPW247" s="1184"/>
      <c r="SPX247" s="1184"/>
      <c r="SPY247" s="1184"/>
      <c r="SPZ247" s="1184"/>
      <c r="SQA247" s="1184"/>
      <c r="SQB247" s="1185"/>
      <c r="SQC247" s="1183" t="s">
        <v>4064</v>
      </c>
      <c r="SQD247" s="1184"/>
      <c r="SQE247" s="1184"/>
      <c r="SQF247" s="1184"/>
      <c r="SQG247" s="1184"/>
      <c r="SQH247" s="1184"/>
      <c r="SQI247" s="1184"/>
      <c r="SQJ247" s="1185"/>
      <c r="SQK247" s="1183" t="s">
        <v>4064</v>
      </c>
      <c r="SQL247" s="1184"/>
      <c r="SQM247" s="1184"/>
      <c r="SQN247" s="1184"/>
      <c r="SQO247" s="1184"/>
      <c r="SQP247" s="1184"/>
      <c r="SQQ247" s="1184"/>
      <c r="SQR247" s="1185"/>
      <c r="SQS247" s="1183" t="s">
        <v>4064</v>
      </c>
      <c r="SQT247" s="1184"/>
      <c r="SQU247" s="1184"/>
      <c r="SQV247" s="1184"/>
      <c r="SQW247" s="1184"/>
      <c r="SQX247" s="1184"/>
      <c r="SQY247" s="1184"/>
      <c r="SQZ247" s="1185"/>
      <c r="SRA247" s="1183" t="s">
        <v>4064</v>
      </c>
      <c r="SRB247" s="1184"/>
      <c r="SRC247" s="1184"/>
      <c r="SRD247" s="1184"/>
      <c r="SRE247" s="1184"/>
      <c r="SRF247" s="1184"/>
      <c r="SRG247" s="1184"/>
      <c r="SRH247" s="1185"/>
      <c r="SRI247" s="1183" t="s">
        <v>4064</v>
      </c>
      <c r="SRJ247" s="1184"/>
      <c r="SRK247" s="1184"/>
      <c r="SRL247" s="1184"/>
      <c r="SRM247" s="1184"/>
      <c r="SRN247" s="1184"/>
      <c r="SRO247" s="1184"/>
      <c r="SRP247" s="1185"/>
      <c r="SRQ247" s="1183" t="s">
        <v>4064</v>
      </c>
      <c r="SRR247" s="1184"/>
      <c r="SRS247" s="1184"/>
      <c r="SRT247" s="1184"/>
      <c r="SRU247" s="1184"/>
      <c r="SRV247" s="1184"/>
      <c r="SRW247" s="1184"/>
      <c r="SRX247" s="1185"/>
      <c r="SRY247" s="1183" t="s">
        <v>4064</v>
      </c>
      <c r="SRZ247" s="1184"/>
      <c r="SSA247" s="1184"/>
      <c r="SSB247" s="1184"/>
      <c r="SSC247" s="1184"/>
      <c r="SSD247" s="1184"/>
      <c r="SSE247" s="1184"/>
      <c r="SSF247" s="1185"/>
      <c r="SSG247" s="1183" t="s">
        <v>4064</v>
      </c>
      <c r="SSH247" s="1184"/>
      <c r="SSI247" s="1184"/>
      <c r="SSJ247" s="1184"/>
      <c r="SSK247" s="1184"/>
      <c r="SSL247" s="1184"/>
      <c r="SSM247" s="1184"/>
      <c r="SSN247" s="1185"/>
      <c r="SSO247" s="1183" t="s">
        <v>4064</v>
      </c>
      <c r="SSP247" s="1184"/>
      <c r="SSQ247" s="1184"/>
      <c r="SSR247" s="1184"/>
      <c r="SSS247" s="1184"/>
      <c r="SST247" s="1184"/>
      <c r="SSU247" s="1184"/>
      <c r="SSV247" s="1185"/>
      <c r="SSW247" s="1183" t="s">
        <v>4064</v>
      </c>
      <c r="SSX247" s="1184"/>
      <c r="SSY247" s="1184"/>
      <c r="SSZ247" s="1184"/>
      <c r="STA247" s="1184"/>
      <c r="STB247" s="1184"/>
      <c r="STC247" s="1184"/>
      <c r="STD247" s="1185"/>
      <c r="STE247" s="1183" t="s">
        <v>4064</v>
      </c>
      <c r="STF247" s="1184"/>
      <c r="STG247" s="1184"/>
      <c r="STH247" s="1184"/>
      <c r="STI247" s="1184"/>
      <c r="STJ247" s="1184"/>
      <c r="STK247" s="1184"/>
      <c r="STL247" s="1185"/>
      <c r="STM247" s="1183" t="s">
        <v>4064</v>
      </c>
      <c r="STN247" s="1184"/>
      <c r="STO247" s="1184"/>
      <c r="STP247" s="1184"/>
      <c r="STQ247" s="1184"/>
      <c r="STR247" s="1184"/>
      <c r="STS247" s="1184"/>
      <c r="STT247" s="1185"/>
      <c r="STU247" s="1183" t="s">
        <v>4064</v>
      </c>
      <c r="STV247" s="1184"/>
      <c r="STW247" s="1184"/>
      <c r="STX247" s="1184"/>
      <c r="STY247" s="1184"/>
      <c r="STZ247" s="1184"/>
      <c r="SUA247" s="1184"/>
      <c r="SUB247" s="1185"/>
      <c r="SUC247" s="1183" t="s">
        <v>4064</v>
      </c>
      <c r="SUD247" s="1184"/>
      <c r="SUE247" s="1184"/>
      <c r="SUF247" s="1184"/>
      <c r="SUG247" s="1184"/>
      <c r="SUH247" s="1184"/>
      <c r="SUI247" s="1184"/>
      <c r="SUJ247" s="1185"/>
      <c r="SUK247" s="1183" t="s">
        <v>4064</v>
      </c>
      <c r="SUL247" s="1184"/>
      <c r="SUM247" s="1184"/>
      <c r="SUN247" s="1184"/>
      <c r="SUO247" s="1184"/>
      <c r="SUP247" s="1184"/>
      <c r="SUQ247" s="1184"/>
      <c r="SUR247" s="1185"/>
      <c r="SUS247" s="1183" t="s">
        <v>4064</v>
      </c>
      <c r="SUT247" s="1184"/>
      <c r="SUU247" s="1184"/>
      <c r="SUV247" s="1184"/>
      <c r="SUW247" s="1184"/>
      <c r="SUX247" s="1184"/>
      <c r="SUY247" s="1184"/>
      <c r="SUZ247" s="1185"/>
      <c r="SVA247" s="1183" t="s">
        <v>4064</v>
      </c>
      <c r="SVB247" s="1184"/>
      <c r="SVC247" s="1184"/>
      <c r="SVD247" s="1184"/>
      <c r="SVE247" s="1184"/>
      <c r="SVF247" s="1184"/>
      <c r="SVG247" s="1184"/>
      <c r="SVH247" s="1185"/>
      <c r="SVI247" s="1183" t="s">
        <v>4064</v>
      </c>
      <c r="SVJ247" s="1184"/>
      <c r="SVK247" s="1184"/>
      <c r="SVL247" s="1184"/>
      <c r="SVM247" s="1184"/>
      <c r="SVN247" s="1184"/>
      <c r="SVO247" s="1184"/>
      <c r="SVP247" s="1185"/>
      <c r="SVQ247" s="1183" t="s">
        <v>4064</v>
      </c>
      <c r="SVR247" s="1184"/>
      <c r="SVS247" s="1184"/>
      <c r="SVT247" s="1184"/>
      <c r="SVU247" s="1184"/>
      <c r="SVV247" s="1184"/>
      <c r="SVW247" s="1184"/>
      <c r="SVX247" s="1185"/>
      <c r="SVY247" s="1183" t="s">
        <v>4064</v>
      </c>
      <c r="SVZ247" s="1184"/>
      <c r="SWA247" s="1184"/>
      <c r="SWB247" s="1184"/>
      <c r="SWC247" s="1184"/>
      <c r="SWD247" s="1184"/>
      <c r="SWE247" s="1184"/>
      <c r="SWF247" s="1185"/>
      <c r="SWG247" s="1183" t="s">
        <v>4064</v>
      </c>
      <c r="SWH247" s="1184"/>
      <c r="SWI247" s="1184"/>
      <c r="SWJ247" s="1184"/>
      <c r="SWK247" s="1184"/>
      <c r="SWL247" s="1184"/>
      <c r="SWM247" s="1184"/>
      <c r="SWN247" s="1185"/>
      <c r="SWO247" s="1183" t="s">
        <v>4064</v>
      </c>
      <c r="SWP247" s="1184"/>
      <c r="SWQ247" s="1184"/>
      <c r="SWR247" s="1184"/>
      <c r="SWS247" s="1184"/>
      <c r="SWT247" s="1184"/>
      <c r="SWU247" s="1184"/>
      <c r="SWV247" s="1185"/>
      <c r="SWW247" s="1183" t="s">
        <v>4064</v>
      </c>
      <c r="SWX247" s="1184"/>
      <c r="SWY247" s="1184"/>
      <c r="SWZ247" s="1184"/>
      <c r="SXA247" s="1184"/>
      <c r="SXB247" s="1184"/>
      <c r="SXC247" s="1184"/>
      <c r="SXD247" s="1185"/>
      <c r="SXE247" s="1183" t="s">
        <v>4064</v>
      </c>
      <c r="SXF247" s="1184"/>
      <c r="SXG247" s="1184"/>
      <c r="SXH247" s="1184"/>
      <c r="SXI247" s="1184"/>
      <c r="SXJ247" s="1184"/>
      <c r="SXK247" s="1184"/>
      <c r="SXL247" s="1185"/>
      <c r="SXM247" s="1183" t="s">
        <v>4064</v>
      </c>
      <c r="SXN247" s="1184"/>
      <c r="SXO247" s="1184"/>
      <c r="SXP247" s="1184"/>
      <c r="SXQ247" s="1184"/>
      <c r="SXR247" s="1184"/>
      <c r="SXS247" s="1184"/>
      <c r="SXT247" s="1185"/>
      <c r="SXU247" s="1183" t="s">
        <v>4064</v>
      </c>
      <c r="SXV247" s="1184"/>
      <c r="SXW247" s="1184"/>
      <c r="SXX247" s="1184"/>
      <c r="SXY247" s="1184"/>
      <c r="SXZ247" s="1184"/>
      <c r="SYA247" s="1184"/>
      <c r="SYB247" s="1185"/>
      <c r="SYC247" s="1183" t="s">
        <v>4064</v>
      </c>
      <c r="SYD247" s="1184"/>
      <c r="SYE247" s="1184"/>
      <c r="SYF247" s="1184"/>
      <c r="SYG247" s="1184"/>
      <c r="SYH247" s="1184"/>
      <c r="SYI247" s="1184"/>
      <c r="SYJ247" s="1185"/>
      <c r="SYK247" s="1183" t="s">
        <v>4064</v>
      </c>
      <c r="SYL247" s="1184"/>
      <c r="SYM247" s="1184"/>
      <c r="SYN247" s="1184"/>
      <c r="SYO247" s="1184"/>
      <c r="SYP247" s="1184"/>
      <c r="SYQ247" s="1184"/>
      <c r="SYR247" s="1185"/>
      <c r="SYS247" s="1183" t="s">
        <v>4064</v>
      </c>
      <c r="SYT247" s="1184"/>
      <c r="SYU247" s="1184"/>
      <c r="SYV247" s="1184"/>
      <c r="SYW247" s="1184"/>
      <c r="SYX247" s="1184"/>
      <c r="SYY247" s="1184"/>
      <c r="SYZ247" s="1185"/>
      <c r="SZA247" s="1183" t="s">
        <v>4064</v>
      </c>
      <c r="SZB247" s="1184"/>
      <c r="SZC247" s="1184"/>
      <c r="SZD247" s="1184"/>
      <c r="SZE247" s="1184"/>
      <c r="SZF247" s="1184"/>
      <c r="SZG247" s="1184"/>
      <c r="SZH247" s="1185"/>
      <c r="SZI247" s="1183" t="s">
        <v>4064</v>
      </c>
      <c r="SZJ247" s="1184"/>
      <c r="SZK247" s="1184"/>
      <c r="SZL247" s="1184"/>
      <c r="SZM247" s="1184"/>
      <c r="SZN247" s="1184"/>
      <c r="SZO247" s="1184"/>
      <c r="SZP247" s="1185"/>
      <c r="SZQ247" s="1183" t="s">
        <v>4064</v>
      </c>
      <c r="SZR247" s="1184"/>
      <c r="SZS247" s="1184"/>
      <c r="SZT247" s="1184"/>
      <c r="SZU247" s="1184"/>
      <c r="SZV247" s="1184"/>
      <c r="SZW247" s="1184"/>
      <c r="SZX247" s="1185"/>
      <c r="SZY247" s="1183" t="s">
        <v>4064</v>
      </c>
      <c r="SZZ247" s="1184"/>
      <c r="TAA247" s="1184"/>
      <c r="TAB247" s="1184"/>
      <c r="TAC247" s="1184"/>
      <c r="TAD247" s="1184"/>
      <c r="TAE247" s="1184"/>
      <c r="TAF247" s="1185"/>
      <c r="TAG247" s="1183" t="s">
        <v>4064</v>
      </c>
      <c r="TAH247" s="1184"/>
      <c r="TAI247" s="1184"/>
      <c r="TAJ247" s="1184"/>
      <c r="TAK247" s="1184"/>
      <c r="TAL247" s="1184"/>
      <c r="TAM247" s="1184"/>
      <c r="TAN247" s="1185"/>
      <c r="TAO247" s="1183" t="s">
        <v>4064</v>
      </c>
      <c r="TAP247" s="1184"/>
      <c r="TAQ247" s="1184"/>
      <c r="TAR247" s="1184"/>
      <c r="TAS247" s="1184"/>
      <c r="TAT247" s="1184"/>
      <c r="TAU247" s="1184"/>
      <c r="TAV247" s="1185"/>
      <c r="TAW247" s="1183" t="s">
        <v>4064</v>
      </c>
      <c r="TAX247" s="1184"/>
      <c r="TAY247" s="1184"/>
      <c r="TAZ247" s="1184"/>
      <c r="TBA247" s="1184"/>
      <c r="TBB247" s="1184"/>
      <c r="TBC247" s="1184"/>
      <c r="TBD247" s="1185"/>
      <c r="TBE247" s="1183" t="s">
        <v>4064</v>
      </c>
      <c r="TBF247" s="1184"/>
      <c r="TBG247" s="1184"/>
      <c r="TBH247" s="1184"/>
      <c r="TBI247" s="1184"/>
      <c r="TBJ247" s="1184"/>
      <c r="TBK247" s="1184"/>
      <c r="TBL247" s="1185"/>
      <c r="TBM247" s="1183" t="s">
        <v>4064</v>
      </c>
      <c r="TBN247" s="1184"/>
      <c r="TBO247" s="1184"/>
      <c r="TBP247" s="1184"/>
      <c r="TBQ247" s="1184"/>
      <c r="TBR247" s="1184"/>
      <c r="TBS247" s="1184"/>
      <c r="TBT247" s="1185"/>
      <c r="TBU247" s="1183" t="s">
        <v>4064</v>
      </c>
      <c r="TBV247" s="1184"/>
      <c r="TBW247" s="1184"/>
      <c r="TBX247" s="1184"/>
      <c r="TBY247" s="1184"/>
      <c r="TBZ247" s="1184"/>
      <c r="TCA247" s="1184"/>
      <c r="TCB247" s="1185"/>
      <c r="TCC247" s="1183" t="s">
        <v>4064</v>
      </c>
      <c r="TCD247" s="1184"/>
      <c r="TCE247" s="1184"/>
      <c r="TCF247" s="1184"/>
      <c r="TCG247" s="1184"/>
      <c r="TCH247" s="1184"/>
      <c r="TCI247" s="1184"/>
      <c r="TCJ247" s="1185"/>
      <c r="TCK247" s="1183" t="s">
        <v>4064</v>
      </c>
      <c r="TCL247" s="1184"/>
      <c r="TCM247" s="1184"/>
      <c r="TCN247" s="1184"/>
      <c r="TCO247" s="1184"/>
      <c r="TCP247" s="1184"/>
      <c r="TCQ247" s="1184"/>
      <c r="TCR247" s="1185"/>
      <c r="TCS247" s="1183" t="s">
        <v>4064</v>
      </c>
      <c r="TCT247" s="1184"/>
      <c r="TCU247" s="1184"/>
      <c r="TCV247" s="1184"/>
      <c r="TCW247" s="1184"/>
      <c r="TCX247" s="1184"/>
      <c r="TCY247" s="1184"/>
      <c r="TCZ247" s="1185"/>
      <c r="TDA247" s="1183" t="s">
        <v>4064</v>
      </c>
      <c r="TDB247" s="1184"/>
      <c r="TDC247" s="1184"/>
      <c r="TDD247" s="1184"/>
      <c r="TDE247" s="1184"/>
      <c r="TDF247" s="1184"/>
      <c r="TDG247" s="1184"/>
      <c r="TDH247" s="1185"/>
      <c r="TDI247" s="1183" t="s">
        <v>4064</v>
      </c>
      <c r="TDJ247" s="1184"/>
      <c r="TDK247" s="1184"/>
      <c r="TDL247" s="1184"/>
      <c r="TDM247" s="1184"/>
      <c r="TDN247" s="1184"/>
      <c r="TDO247" s="1184"/>
      <c r="TDP247" s="1185"/>
      <c r="TDQ247" s="1183" t="s">
        <v>4064</v>
      </c>
      <c r="TDR247" s="1184"/>
      <c r="TDS247" s="1184"/>
      <c r="TDT247" s="1184"/>
      <c r="TDU247" s="1184"/>
      <c r="TDV247" s="1184"/>
      <c r="TDW247" s="1184"/>
      <c r="TDX247" s="1185"/>
      <c r="TDY247" s="1183" t="s">
        <v>4064</v>
      </c>
      <c r="TDZ247" s="1184"/>
      <c r="TEA247" s="1184"/>
      <c r="TEB247" s="1184"/>
      <c r="TEC247" s="1184"/>
      <c r="TED247" s="1184"/>
      <c r="TEE247" s="1184"/>
      <c r="TEF247" s="1185"/>
      <c r="TEG247" s="1183" t="s">
        <v>4064</v>
      </c>
      <c r="TEH247" s="1184"/>
      <c r="TEI247" s="1184"/>
      <c r="TEJ247" s="1184"/>
      <c r="TEK247" s="1184"/>
      <c r="TEL247" s="1184"/>
      <c r="TEM247" s="1184"/>
      <c r="TEN247" s="1185"/>
      <c r="TEO247" s="1183" t="s">
        <v>4064</v>
      </c>
      <c r="TEP247" s="1184"/>
      <c r="TEQ247" s="1184"/>
      <c r="TER247" s="1184"/>
      <c r="TES247" s="1184"/>
      <c r="TET247" s="1184"/>
      <c r="TEU247" s="1184"/>
      <c r="TEV247" s="1185"/>
      <c r="TEW247" s="1183" t="s">
        <v>4064</v>
      </c>
      <c r="TEX247" s="1184"/>
      <c r="TEY247" s="1184"/>
      <c r="TEZ247" s="1184"/>
      <c r="TFA247" s="1184"/>
      <c r="TFB247" s="1184"/>
      <c r="TFC247" s="1184"/>
      <c r="TFD247" s="1185"/>
      <c r="TFE247" s="1183" t="s">
        <v>4064</v>
      </c>
      <c r="TFF247" s="1184"/>
      <c r="TFG247" s="1184"/>
      <c r="TFH247" s="1184"/>
      <c r="TFI247" s="1184"/>
      <c r="TFJ247" s="1184"/>
      <c r="TFK247" s="1184"/>
      <c r="TFL247" s="1185"/>
      <c r="TFM247" s="1183" t="s">
        <v>4064</v>
      </c>
      <c r="TFN247" s="1184"/>
      <c r="TFO247" s="1184"/>
      <c r="TFP247" s="1184"/>
      <c r="TFQ247" s="1184"/>
      <c r="TFR247" s="1184"/>
      <c r="TFS247" s="1184"/>
      <c r="TFT247" s="1185"/>
      <c r="TFU247" s="1183" t="s">
        <v>4064</v>
      </c>
      <c r="TFV247" s="1184"/>
      <c r="TFW247" s="1184"/>
      <c r="TFX247" s="1184"/>
      <c r="TFY247" s="1184"/>
      <c r="TFZ247" s="1184"/>
      <c r="TGA247" s="1184"/>
      <c r="TGB247" s="1185"/>
      <c r="TGC247" s="1183" t="s">
        <v>4064</v>
      </c>
      <c r="TGD247" s="1184"/>
      <c r="TGE247" s="1184"/>
      <c r="TGF247" s="1184"/>
      <c r="TGG247" s="1184"/>
      <c r="TGH247" s="1184"/>
      <c r="TGI247" s="1184"/>
      <c r="TGJ247" s="1185"/>
      <c r="TGK247" s="1183" t="s">
        <v>4064</v>
      </c>
      <c r="TGL247" s="1184"/>
      <c r="TGM247" s="1184"/>
      <c r="TGN247" s="1184"/>
      <c r="TGO247" s="1184"/>
      <c r="TGP247" s="1184"/>
      <c r="TGQ247" s="1184"/>
      <c r="TGR247" s="1185"/>
      <c r="TGS247" s="1183" t="s">
        <v>4064</v>
      </c>
      <c r="TGT247" s="1184"/>
      <c r="TGU247" s="1184"/>
      <c r="TGV247" s="1184"/>
      <c r="TGW247" s="1184"/>
      <c r="TGX247" s="1184"/>
      <c r="TGY247" s="1184"/>
      <c r="TGZ247" s="1185"/>
      <c r="THA247" s="1183" t="s">
        <v>4064</v>
      </c>
      <c r="THB247" s="1184"/>
      <c r="THC247" s="1184"/>
      <c r="THD247" s="1184"/>
      <c r="THE247" s="1184"/>
      <c r="THF247" s="1184"/>
      <c r="THG247" s="1184"/>
      <c r="THH247" s="1185"/>
      <c r="THI247" s="1183" t="s">
        <v>4064</v>
      </c>
      <c r="THJ247" s="1184"/>
      <c r="THK247" s="1184"/>
      <c r="THL247" s="1184"/>
      <c r="THM247" s="1184"/>
      <c r="THN247" s="1184"/>
      <c r="THO247" s="1184"/>
      <c r="THP247" s="1185"/>
      <c r="THQ247" s="1183" t="s">
        <v>4064</v>
      </c>
      <c r="THR247" s="1184"/>
      <c r="THS247" s="1184"/>
      <c r="THT247" s="1184"/>
      <c r="THU247" s="1184"/>
      <c r="THV247" s="1184"/>
      <c r="THW247" s="1184"/>
      <c r="THX247" s="1185"/>
      <c r="THY247" s="1183" t="s">
        <v>4064</v>
      </c>
      <c r="THZ247" s="1184"/>
      <c r="TIA247" s="1184"/>
      <c r="TIB247" s="1184"/>
      <c r="TIC247" s="1184"/>
      <c r="TID247" s="1184"/>
      <c r="TIE247" s="1184"/>
      <c r="TIF247" s="1185"/>
      <c r="TIG247" s="1183" t="s">
        <v>4064</v>
      </c>
      <c r="TIH247" s="1184"/>
      <c r="TII247" s="1184"/>
      <c r="TIJ247" s="1184"/>
      <c r="TIK247" s="1184"/>
      <c r="TIL247" s="1184"/>
      <c r="TIM247" s="1184"/>
      <c r="TIN247" s="1185"/>
      <c r="TIO247" s="1183" t="s">
        <v>4064</v>
      </c>
      <c r="TIP247" s="1184"/>
      <c r="TIQ247" s="1184"/>
      <c r="TIR247" s="1184"/>
      <c r="TIS247" s="1184"/>
      <c r="TIT247" s="1184"/>
      <c r="TIU247" s="1184"/>
      <c r="TIV247" s="1185"/>
      <c r="TIW247" s="1183" t="s">
        <v>4064</v>
      </c>
      <c r="TIX247" s="1184"/>
      <c r="TIY247" s="1184"/>
      <c r="TIZ247" s="1184"/>
      <c r="TJA247" s="1184"/>
      <c r="TJB247" s="1184"/>
      <c r="TJC247" s="1184"/>
      <c r="TJD247" s="1185"/>
      <c r="TJE247" s="1183" t="s">
        <v>4064</v>
      </c>
      <c r="TJF247" s="1184"/>
      <c r="TJG247" s="1184"/>
      <c r="TJH247" s="1184"/>
      <c r="TJI247" s="1184"/>
      <c r="TJJ247" s="1184"/>
      <c r="TJK247" s="1184"/>
      <c r="TJL247" s="1185"/>
      <c r="TJM247" s="1183" t="s">
        <v>4064</v>
      </c>
      <c r="TJN247" s="1184"/>
      <c r="TJO247" s="1184"/>
      <c r="TJP247" s="1184"/>
      <c r="TJQ247" s="1184"/>
      <c r="TJR247" s="1184"/>
      <c r="TJS247" s="1184"/>
      <c r="TJT247" s="1185"/>
      <c r="TJU247" s="1183" t="s">
        <v>4064</v>
      </c>
      <c r="TJV247" s="1184"/>
      <c r="TJW247" s="1184"/>
      <c r="TJX247" s="1184"/>
      <c r="TJY247" s="1184"/>
      <c r="TJZ247" s="1184"/>
      <c r="TKA247" s="1184"/>
      <c r="TKB247" s="1185"/>
      <c r="TKC247" s="1183" t="s">
        <v>4064</v>
      </c>
      <c r="TKD247" s="1184"/>
      <c r="TKE247" s="1184"/>
      <c r="TKF247" s="1184"/>
      <c r="TKG247" s="1184"/>
      <c r="TKH247" s="1184"/>
      <c r="TKI247" s="1184"/>
      <c r="TKJ247" s="1185"/>
      <c r="TKK247" s="1183" t="s">
        <v>4064</v>
      </c>
      <c r="TKL247" s="1184"/>
      <c r="TKM247" s="1184"/>
      <c r="TKN247" s="1184"/>
      <c r="TKO247" s="1184"/>
      <c r="TKP247" s="1184"/>
      <c r="TKQ247" s="1184"/>
      <c r="TKR247" s="1185"/>
      <c r="TKS247" s="1183" t="s">
        <v>4064</v>
      </c>
      <c r="TKT247" s="1184"/>
      <c r="TKU247" s="1184"/>
      <c r="TKV247" s="1184"/>
      <c r="TKW247" s="1184"/>
      <c r="TKX247" s="1184"/>
      <c r="TKY247" s="1184"/>
      <c r="TKZ247" s="1185"/>
      <c r="TLA247" s="1183" t="s">
        <v>4064</v>
      </c>
      <c r="TLB247" s="1184"/>
      <c r="TLC247" s="1184"/>
      <c r="TLD247" s="1184"/>
      <c r="TLE247" s="1184"/>
      <c r="TLF247" s="1184"/>
      <c r="TLG247" s="1184"/>
      <c r="TLH247" s="1185"/>
      <c r="TLI247" s="1183" t="s">
        <v>4064</v>
      </c>
      <c r="TLJ247" s="1184"/>
      <c r="TLK247" s="1184"/>
      <c r="TLL247" s="1184"/>
      <c r="TLM247" s="1184"/>
      <c r="TLN247" s="1184"/>
      <c r="TLO247" s="1184"/>
      <c r="TLP247" s="1185"/>
      <c r="TLQ247" s="1183" t="s">
        <v>4064</v>
      </c>
      <c r="TLR247" s="1184"/>
      <c r="TLS247" s="1184"/>
      <c r="TLT247" s="1184"/>
      <c r="TLU247" s="1184"/>
      <c r="TLV247" s="1184"/>
      <c r="TLW247" s="1184"/>
      <c r="TLX247" s="1185"/>
      <c r="TLY247" s="1183" t="s">
        <v>4064</v>
      </c>
      <c r="TLZ247" s="1184"/>
      <c r="TMA247" s="1184"/>
      <c r="TMB247" s="1184"/>
      <c r="TMC247" s="1184"/>
      <c r="TMD247" s="1184"/>
      <c r="TME247" s="1184"/>
      <c r="TMF247" s="1185"/>
      <c r="TMG247" s="1183" t="s">
        <v>4064</v>
      </c>
      <c r="TMH247" s="1184"/>
      <c r="TMI247" s="1184"/>
      <c r="TMJ247" s="1184"/>
      <c r="TMK247" s="1184"/>
      <c r="TML247" s="1184"/>
      <c r="TMM247" s="1184"/>
      <c r="TMN247" s="1185"/>
      <c r="TMO247" s="1183" t="s">
        <v>4064</v>
      </c>
      <c r="TMP247" s="1184"/>
      <c r="TMQ247" s="1184"/>
      <c r="TMR247" s="1184"/>
      <c r="TMS247" s="1184"/>
      <c r="TMT247" s="1184"/>
      <c r="TMU247" s="1184"/>
      <c r="TMV247" s="1185"/>
      <c r="TMW247" s="1183" t="s">
        <v>4064</v>
      </c>
      <c r="TMX247" s="1184"/>
      <c r="TMY247" s="1184"/>
      <c r="TMZ247" s="1184"/>
      <c r="TNA247" s="1184"/>
      <c r="TNB247" s="1184"/>
      <c r="TNC247" s="1184"/>
      <c r="TND247" s="1185"/>
      <c r="TNE247" s="1183" t="s">
        <v>4064</v>
      </c>
      <c r="TNF247" s="1184"/>
      <c r="TNG247" s="1184"/>
      <c r="TNH247" s="1184"/>
      <c r="TNI247" s="1184"/>
      <c r="TNJ247" s="1184"/>
      <c r="TNK247" s="1184"/>
      <c r="TNL247" s="1185"/>
      <c r="TNM247" s="1183" t="s">
        <v>4064</v>
      </c>
      <c r="TNN247" s="1184"/>
      <c r="TNO247" s="1184"/>
      <c r="TNP247" s="1184"/>
      <c r="TNQ247" s="1184"/>
      <c r="TNR247" s="1184"/>
      <c r="TNS247" s="1184"/>
      <c r="TNT247" s="1185"/>
      <c r="TNU247" s="1183" t="s">
        <v>4064</v>
      </c>
      <c r="TNV247" s="1184"/>
      <c r="TNW247" s="1184"/>
      <c r="TNX247" s="1184"/>
      <c r="TNY247" s="1184"/>
      <c r="TNZ247" s="1184"/>
      <c r="TOA247" s="1184"/>
      <c r="TOB247" s="1185"/>
      <c r="TOC247" s="1183" t="s">
        <v>4064</v>
      </c>
      <c r="TOD247" s="1184"/>
      <c r="TOE247" s="1184"/>
      <c r="TOF247" s="1184"/>
      <c r="TOG247" s="1184"/>
      <c r="TOH247" s="1184"/>
      <c r="TOI247" s="1184"/>
      <c r="TOJ247" s="1185"/>
      <c r="TOK247" s="1183" t="s">
        <v>4064</v>
      </c>
      <c r="TOL247" s="1184"/>
      <c r="TOM247" s="1184"/>
      <c r="TON247" s="1184"/>
      <c r="TOO247" s="1184"/>
      <c r="TOP247" s="1184"/>
      <c r="TOQ247" s="1184"/>
      <c r="TOR247" s="1185"/>
      <c r="TOS247" s="1183" t="s">
        <v>4064</v>
      </c>
      <c r="TOT247" s="1184"/>
      <c r="TOU247" s="1184"/>
      <c r="TOV247" s="1184"/>
      <c r="TOW247" s="1184"/>
      <c r="TOX247" s="1184"/>
      <c r="TOY247" s="1184"/>
      <c r="TOZ247" s="1185"/>
      <c r="TPA247" s="1183" t="s">
        <v>4064</v>
      </c>
      <c r="TPB247" s="1184"/>
      <c r="TPC247" s="1184"/>
      <c r="TPD247" s="1184"/>
      <c r="TPE247" s="1184"/>
      <c r="TPF247" s="1184"/>
      <c r="TPG247" s="1184"/>
      <c r="TPH247" s="1185"/>
      <c r="TPI247" s="1183" t="s">
        <v>4064</v>
      </c>
      <c r="TPJ247" s="1184"/>
      <c r="TPK247" s="1184"/>
      <c r="TPL247" s="1184"/>
      <c r="TPM247" s="1184"/>
      <c r="TPN247" s="1184"/>
      <c r="TPO247" s="1184"/>
      <c r="TPP247" s="1185"/>
      <c r="TPQ247" s="1183" t="s">
        <v>4064</v>
      </c>
      <c r="TPR247" s="1184"/>
      <c r="TPS247" s="1184"/>
      <c r="TPT247" s="1184"/>
      <c r="TPU247" s="1184"/>
      <c r="TPV247" s="1184"/>
      <c r="TPW247" s="1184"/>
      <c r="TPX247" s="1185"/>
      <c r="TPY247" s="1183" t="s">
        <v>4064</v>
      </c>
      <c r="TPZ247" s="1184"/>
      <c r="TQA247" s="1184"/>
      <c r="TQB247" s="1184"/>
      <c r="TQC247" s="1184"/>
      <c r="TQD247" s="1184"/>
      <c r="TQE247" s="1184"/>
      <c r="TQF247" s="1185"/>
      <c r="TQG247" s="1183" t="s">
        <v>4064</v>
      </c>
      <c r="TQH247" s="1184"/>
      <c r="TQI247" s="1184"/>
      <c r="TQJ247" s="1184"/>
      <c r="TQK247" s="1184"/>
      <c r="TQL247" s="1184"/>
      <c r="TQM247" s="1184"/>
      <c r="TQN247" s="1185"/>
      <c r="TQO247" s="1183" t="s">
        <v>4064</v>
      </c>
      <c r="TQP247" s="1184"/>
      <c r="TQQ247" s="1184"/>
      <c r="TQR247" s="1184"/>
      <c r="TQS247" s="1184"/>
      <c r="TQT247" s="1184"/>
      <c r="TQU247" s="1184"/>
      <c r="TQV247" s="1185"/>
      <c r="TQW247" s="1183" t="s">
        <v>4064</v>
      </c>
      <c r="TQX247" s="1184"/>
      <c r="TQY247" s="1184"/>
      <c r="TQZ247" s="1184"/>
      <c r="TRA247" s="1184"/>
      <c r="TRB247" s="1184"/>
      <c r="TRC247" s="1184"/>
      <c r="TRD247" s="1185"/>
      <c r="TRE247" s="1183" t="s">
        <v>4064</v>
      </c>
      <c r="TRF247" s="1184"/>
      <c r="TRG247" s="1184"/>
      <c r="TRH247" s="1184"/>
      <c r="TRI247" s="1184"/>
      <c r="TRJ247" s="1184"/>
      <c r="TRK247" s="1184"/>
      <c r="TRL247" s="1185"/>
      <c r="TRM247" s="1183" t="s">
        <v>4064</v>
      </c>
      <c r="TRN247" s="1184"/>
      <c r="TRO247" s="1184"/>
      <c r="TRP247" s="1184"/>
      <c r="TRQ247" s="1184"/>
      <c r="TRR247" s="1184"/>
      <c r="TRS247" s="1184"/>
      <c r="TRT247" s="1185"/>
      <c r="TRU247" s="1183" t="s">
        <v>4064</v>
      </c>
      <c r="TRV247" s="1184"/>
      <c r="TRW247" s="1184"/>
      <c r="TRX247" s="1184"/>
      <c r="TRY247" s="1184"/>
      <c r="TRZ247" s="1184"/>
      <c r="TSA247" s="1184"/>
      <c r="TSB247" s="1185"/>
      <c r="TSC247" s="1183" t="s">
        <v>4064</v>
      </c>
      <c r="TSD247" s="1184"/>
      <c r="TSE247" s="1184"/>
      <c r="TSF247" s="1184"/>
      <c r="TSG247" s="1184"/>
      <c r="TSH247" s="1184"/>
      <c r="TSI247" s="1184"/>
      <c r="TSJ247" s="1185"/>
      <c r="TSK247" s="1183" t="s">
        <v>4064</v>
      </c>
      <c r="TSL247" s="1184"/>
      <c r="TSM247" s="1184"/>
      <c r="TSN247" s="1184"/>
      <c r="TSO247" s="1184"/>
      <c r="TSP247" s="1184"/>
      <c r="TSQ247" s="1184"/>
      <c r="TSR247" s="1185"/>
      <c r="TSS247" s="1183" t="s">
        <v>4064</v>
      </c>
      <c r="TST247" s="1184"/>
      <c r="TSU247" s="1184"/>
      <c r="TSV247" s="1184"/>
      <c r="TSW247" s="1184"/>
      <c r="TSX247" s="1184"/>
      <c r="TSY247" s="1184"/>
      <c r="TSZ247" s="1185"/>
      <c r="TTA247" s="1183" t="s">
        <v>4064</v>
      </c>
      <c r="TTB247" s="1184"/>
      <c r="TTC247" s="1184"/>
      <c r="TTD247" s="1184"/>
      <c r="TTE247" s="1184"/>
      <c r="TTF247" s="1184"/>
      <c r="TTG247" s="1184"/>
      <c r="TTH247" s="1185"/>
      <c r="TTI247" s="1183" t="s">
        <v>4064</v>
      </c>
      <c r="TTJ247" s="1184"/>
      <c r="TTK247" s="1184"/>
      <c r="TTL247" s="1184"/>
      <c r="TTM247" s="1184"/>
      <c r="TTN247" s="1184"/>
      <c r="TTO247" s="1184"/>
      <c r="TTP247" s="1185"/>
      <c r="TTQ247" s="1183" t="s">
        <v>4064</v>
      </c>
      <c r="TTR247" s="1184"/>
      <c r="TTS247" s="1184"/>
      <c r="TTT247" s="1184"/>
      <c r="TTU247" s="1184"/>
      <c r="TTV247" s="1184"/>
      <c r="TTW247" s="1184"/>
      <c r="TTX247" s="1185"/>
      <c r="TTY247" s="1183" t="s">
        <v>4064</v>
      </c>
      <c r="TTZ247" s="1184"/>
      <c r="TUA247" s="1184"/>
      <c r="TUB247" s="1184"/>
      <c r="TUC247" s="1184"/>
      <c r="TUD247" s="1184"/>
      <c r="TUE247" s="1184"/>
      <c r="TUF247" s="1185"/>
      <c r="TUG247" s="1183" t="s">
        <v>4064</v>
      </c>
      <c r="TUH247" s="1184"/>
      <c r="TUI247" s="1184"/>
      <c r="TUJ247" s="1184"/>
      <c r="TUK247" s="1184"/>
      <c r="TUL247" s="1184"/>
      <c r="TUM247" s="1184"/>
      <c r="TUN247" s="1185"/>
      <c r="TUO247" s="1183" t="s">
        <v>4064</v>
      </c>
      <c r="TUP247" s="1184"/>
      <c r="TUQ247" s="1184"/>
      <c r="TUR247" s="1184"/>
      <c r="TUS247" s="1184"/>
      <c r="TUT247" s="1184"/>
      <c r="TUU247" s="1184"/>
      <c r="TUV247" s="1185"/>
      <c r="TUW247" s="1183" t="s">
        <v>4064</v>
      </c>
      <c r="TUX247" s="1184"/>
      <c r="TUY247" s="1184"/>
      <c r="TUZ247" s="1184"/>
      <c r="TVA247" s="1184"/>
      <c r="TVB247" s="1184"/>
      <c r="TVC247" s="1184"/>
      <c r="TVD247" s="1185"/>
      <c r="TVE247" s="1183" t="s">
        <v>4064</v>
      </c>
      <c r="TVF247" s="1184"/>
      <c r="TVG247" s="1184"/>
      <c r="TVH247" s="1184"/>
      <c r="TVI247" s="1184"/>
      <c r="TVJ247" s="1184"/>
      <c r="TVK247" s="1184"/>
      <c r="TVL247" s="1185"/>
      <c r="TVM247" s="1183" t="s">
        <v>4064</v>
      </c>
      <c r="TVN247" s="1184"/>
      <c r="TVO247" s="1184"/>
      <c r="TVP247" s="1184"/>
      <c r="TVQ247" s="1184"/>
      <c r="TVR247" s="1184"/>
      <c r="TVS247" s="1184"/>
      <c r="TVT247" s="1185"/>
      <c r="TVU247" s="1183" t="s">
        <v>4064</v>
      </c>
      <c r="TVV247" s="1184"/>
      <c r="TVW247" s="1184"/>
      <c r="TVX247" s="1184"/>
      <c r="TVY247" s="1184"/>
      <c r="TVZ247" s="1184"/>
      <c r="TWA247" s="1184"/>
      <c r="TWB247" s="1185"/>
      <c r="TWC247" s="1183" t="s">
        <v>4064</v>
      </c>
      <c r="TWD247" s="1184"/>
      <c r="TWE247" s="1184"/>
      <c r="TWF247" s="1184"/>
      <c r="TWG247" s="1184"/>
      <c r="TWH247" s="1184"/>
      <c r="TWI247" s="1184"/>
      <c r="TWJ247" s="1185"/>
      <c r="TWK247" s="1183" t="s">
        <v>4064</v>
      </c>
      <c r="TWL247" s="1184"/>
      <c r="TWM247" s="1184"/>
      <c r="TWN247" s="1184"/>
      <c r="TWO247" s="1184"/>
      <c r="TWP247" s="1184"/>
      <c r="TWQ247" s="1184"/>
      <c r="TWR247" s="1185"/>
      <c r="TWS247" s="1183" t="s">
        <v>4064</v>
      </c>
      <c r="TWT247" s="1184"/>
      <c r="TWU247" s="1184"/>
      <c r="TWV247" s="1184"/>
      <c r="TWW247" s="1184"/>
      <c r="TWX247" s="1184"/>
      <c r="TWY247" s="1184"/>
      <c r="TWZ247" s="1185"/>
      <c r="TXA247" s="1183" t="s">
        <v>4064</v>
      </c>
      <c r="TXB247" s="1184"/>
      <c r="TXC247" s="1184"/>
      <c r="TXD247" s="1184"/>
      <c r="TXE247" s="1184"/>
      <c r="TXF247" s="1184"/>
      <c r="TXG247" s="1184"/>
      <c r="TXH247" s="1185"/>
      <c r="TXI247" s="1183" t="s">
        <v>4064</v>
      </c>
      <c r="TXJ247" s="1184"/>
      <c r="TXK247" s="1184"/>
      <c r="TXL247" s="1184"/>
      <c r="TXM247" s="1184"/>
      <c r="TXN247" s="1184"/>
      <c r="TXO247" s="1184"/>
      <c r="TXP247" s="1185"/>
      <c r="TXQ247" s="1183" t="s">
        <v>4064</v>
      </c>
      <c r="TXR247" s="1184"/>
      <c r="TXS247" s="1184"/>
      <c r="TXT247" s="1184"/>
      <c r="TXU247" s="1184"/>
      <c r="TXV247" s="1184"/>
      <c r="TXW247" s="1184"/>
      <c r="TXX247" s="1185"/>
      <c r="TXY247" s="1183" t="s">
        <v>4064</v>
      </c>
      <c r="TXZ247" s="1184"/>
      <c r="TYA247" s="1184"/>
      <c r="TYB247" s="1184"/>
      <c r="TYC247" s="1184"/>
      <c r="TYD247" s="1184"/>
      <c r="TYE247" s="1184"/>
      <c r="TYF247" s="1185"/>
      <c r="TYG247" s="1183" t="s">
        <v>4064</v>
      </c>
      <c r="TYH247" s="1184"/>
      <c r="TYI247" s="1184"/>
      <c r="TYJ247" s="1184"/>
      <c r="TYK247" s="1184"/>
      <c r="TYL247" s="1184"/>
      <c r="TYM247" s="1184"/>
      <c r="TYN247" s="1185"/>
      <c r="TYO247" s="1183" t="s">
        <v>4064</v>
      </c>
      <c r="TYP247" s="1184"/>
      <c r="TYQ247" s="1184"/>
      <c r="TYR247" s="1184"/>
      <c r="TYS247" s="1184"/>
      <c r="TYT247" s="1184"/>
      <c r="TYU247" s="1184"/>
      <c r="TYV247" s="1185"/>
      <c r="TYW247" s="1183" t="s">
        <v>4064</v>
      </c>
      <c r="TYX247" s="1184"/>
      <c r="TYY247" s="1184"/>
      <c r="TYZ247" s="1184"/>
      <c r="TZA247" s="1184"/>
      <c r="TZB247" s="1184"/>
      <c r="TZC247" s="1184"/>
      <c r="TZD247" s="1185"/>
      <c r="TZE247" s="1183" t="s">
        <v>4064</v>
      </c>
      <c r="TZF247" s="1184"/>
      <c r="TZG247" s="1184"/>
      <c r="TZH247" s="1184"/>
      <c r="TZI247" s="1184"/>
      <c r="TZJ247" s="1184"/>
      <c r="TZK247" s="1184"/>
      <c r="TZL247" s="1185"/>
      <c r="TZM247" s="1183" t="s">
        <v>4064</v>
      </c>
      <c r="TZN247" s="1184"/>
      <c r="TZO247" s="1184"/>
      <c r="TZP247" s="1184"/>
      <c r="TZQ247" s="1184"/>
      <c r="TZR247" s="1184"/>
      <c r="TZS247" s="1184"/>
      <c r="TZT247" s="1185"/>
      <c r="TZU247" s="1183" t="s">
        <v>4064</v>
      </c>
      <c r="TZV247" s="1184"/>
      <c r="TZW247" s="1184"/>
      <c r="TZX247" s="1184"/>
      <c r="TZY247" s="1184"/>
      <c r="TZZ247" s="1184"/>
      <c r="UAA247" s="1184"/>
      <c r="UAB247" s="1185"/>
      <c r="UAC247" s="1183" t="s">
        <v>4064</v>
      </c>
      <c r="UAD247" s="1184"/>
      <c r="UAE247" s="1184"/>
      <c r="UAF247" s="1184"/>
      <c r="UAG247" s="1184"/>
      <c r="UAH247" s="1184"/>
      <c r="UAI247" s="1184"/>
      <c r="UAJ247" s="1185"/>
      <c r="UAK247" s="1183" t="s">
        <v>4064</v>
      </c>
      <c r="UAL247" s="1184"/>
      <c r="UAM247" s="1184"/>
      <c r="UAN247" s="1184"/>
      <c r="UAO247" s="1184"/>
      <c r="UAP247" s="1184"/>
      <c r="UAQ247" s="1184"/>
      <c r="UAR247" s="1185"/>
      <c r="UAS247" s="1183" t="s">
        <v>4064</v>
      </c>
      <c r="UAT247" s="1184"/>
      <c r="UAU247" s="1184"/>
      <c r="UAV247" s="1184"/>
      <c r="UAW247" s="1184"/>
      <c r="UAX247" s="1184"/>
      <c r="UAY247" s="1184"/>
      <c r="UAZ247" s="1185"/>
      <c r="UBA247" s="1183" t="s">
        <v>4064</v>
      </c>
      <c r="UBB247" s="1184"/>
      <c r="UBC247" s="1184"/>
      <c r="UBD247" s="1184"/>
      <c r="UBE247" s="1184"/>
      <c r="UBF247" s="1184"/>
      <c r="UBG247" s="1184"/>
      <c r="UBH247" s="1185"/>
      <c r="UBI247" s="1183" t="s">
        <v>4064</v>
      </c>
      <c r="UBJ247" s="1184"/>
      <c r="UBK247" s="1184"/>
      <c r="UBL247" s="1184"/>
      <c r="UBM247" s="1184"/>
      <c r="UBN247" s="1184"/>
      <c r="UBO247" s="1184"/>
      <c r="UBP247" s="1185"/>
      <c r="UBQ247" s="1183" t="s">
        <v>4064</v>
      </c>
      <c r="UBR247" s="1184"/>
      <c r="UBS247" s="1184"/>
      <c r="UBT247" s="1184"/>
      <c r="UBU247" s="1184"/>
      <c r="UBV247" s="1184"/>
      <c r="UBW247" s="1184"/>
      <c r="UBX247" s="1185"/>
      <c r="UBY247" s="1183" t="s">
        <v>4064</v>
      </c>
      <c r="UBZ247" s="1184"/>
      <c r="UCA247" s="1184"/>
      <c r="UCB247" s="1184"/>
      <c r="UCC247" s="1184"/>
      <c r="UCD247" s="1184"/>
      <c r="UCE247" s="1184"/>
      <c r="UCF247" s="1185"/>
      <c r="UCG247" s="1183" t="s">
        <v>4064</v>
      </c>
      <c r="UCH247" s="1184"/>
      <c r="UCI247" s="1184"/>
      <c r="UCJ247" s="1184"/>
      <c r="UCK247" s="1184"/>
      <c r="UCL247" s="1184"/>
      <c r="UCM247" s="1184"/>
      <c r="UCN247" s="1185"/>
      <c r="UCO247" s="1183" t="s">
        <v>4064</v>
      </c>
      <c r="UCP247" s="1184"/>
      <c r="UCQ247" s="1184"/>
      <c r="UCR247" s="1184"/>
      <c r="UCS247" s="1184"/>
      <c r="UCT247" s="1184"/>
      <c r="UCU247" s="1184"/>
      <c r="UCV247" s="1185"/>
      <c r="UCW247" s="1183" t="s">
        <v>4064</v>
      </c>
      <c r="UCX247" s="1184"/>
      <c r="UCY247" s="1184"/>
      <c r="UCZ247" s="1184"/>
      <c r="UDA247" s="1184"/>
      <c r="UDB247" s="1184"/>
      <c r="UDC247" s="1184"/>
      <c r="UDD247" s="1185"/>
      <c r="UDE247" s="1183" t="s">
        <v>4064</v>
      </c>
      <c r="UDF247" s="1184"/>
      <c r="UDG247" s="1184"/>
      <c r="UDH247" s="1184"/>
      <c r="UDI247" s="1184"/>
      <c r="UDJ247" s="1184"/>
      <c r="UDK247" s="1184"/>
      <c r="UDL247" s="1185"/>
      <c r="UDM247" s="1183" t="s">
        <v>4064</v>
      </c>
      <c r="UDN247" s="1184"/>
      <c r="UDO247" s="1184"/>
      <c r="UDP247" s="1184"/>
      <c r="UDQ247" s="1184"/>
      <c r="UDR247" s="1184"/>
      <c r="UDS247" s="1184"/>
      <c r="UDT247" s="1185"/>
      <c r="UDU247" s="1183" t="s">
        <v>4064</v>
      </c>
      <c r="UDV247" s="1184"/>
      <c r="UDW247" s="1184"/>
      <c r="UDX247" s="1184"/>
      <c r="UDY247" s="1184"/>
      <c r="UDZ247" s="1184"/>
      <c r="UEA247" s="1184"/>
      <c r="UEB247" s="1185"/>
      <c r="UEC247" s="1183" t="s">
        <v>4064</v>
      </c>
      <c r="UED247" s="1184"/>
      <c r="UEE247" s="1184"/>
      <c r="UEF247" s="1184"/>
      <c r="UEG247" s="1184"/>
      <c r="UEH247" s="1184"/>
      <c r="UEI247" s="1184"/>
      <c r="UEJ247" s="1185"/>
      <c r="UEK247" s="1183" t="s">
        <v>4064</v>
      </c>
      <c r="UEL247" s="1184"/>
      <c r="UEM247" s="1184"/>
      <c r="UEN247" s="1184"/>
      <c r="UEO247" s="1184"/>
      <c r="UEP247" s="1184"/>
      <c r="UEQ247" s="1184"/>
      <c r="UER247" s="1185"/>
      <c r="UES247" s="1183" t="s">
        <v>4064</v>
      </c>
      <c r="UET247" s="1184"/>
      <c r="UEU247" s="1184"/>
      <c r="UEV247" s="1184"/>
      <c r="UEW247" s="1184"/>
      <c r="UEX247" s="1184"/>
      <c r="UEY247" s="1184"/>
      <c r="UEZ247" s="1185"/>
      <c r="UFA247" s="1183" t="s">
        <v>4064</v>
      </c>
      <c r="UFB247" s="1184"/>
      <c r="UFC247" s="1184"/>
      <c r="UFD247" s="1184"/>
      <c r="UFE247" s="1184"/>
      <c r="UFF247" s="1184"/>
      <c r="UFG247" s="1184"/>
      <c r="UFH247" s="1185"/>
      <c r="UFI247" s="1183" t="s">
        <v>4064</v>
      </c>
      <c r="UFJ247" s="1184"/>
      <c r="UFK247" s="1184"/>
      <c r="UFL247" s="1184"/>
      <c r="UFM247" s="1184"/>
      <c r="UFN247" s="1184"/>
      <c r="UFO247" s="1184"/>
      <c r="UFP247" s="1185"/>
      <c r="UFQ247" s="1183" t="s">
        <v>4064</v>
      </c>
      <c r="UFR247" s="1184"/>
      <c r="UFS247" s="1184"/>
      <c r="UFT247" s="1184"/>
      <c r="UFU247" s="1184"/>
      <c r="UFV247" s="1184"/>
      <c r="UFW247" s="1184"/>
      <c r="UFX247" s="1185"/>
      <c r="UFY247" s="1183" t="s">
        <v>4064</v>
      </c>
      <c r="UFZ247" s="1184"/>
      <c r="UGA247" s="1184"/>
      <c r="UGB247" s="1184"/>
      <c r="UGC247" s="1184"/>
      <c r="UGD247" s="1184"/>
      <c r="UGE247" s="1184"/>
      <c r="UGF247" s="1185"/>
      <c r="UGG247" s="1183" t="s">
        <v>4064</v>
      </c>
      <c r="UGH247" s="1184"/>
      <c r="UGI247" s="1184"/>
      <c r="UGJ247" s="1184"/>
      <c r="UGK247" s="1184"/>
      <c r="UGL247" s="1184"/>
      <c r="UGM247" s="1184"/>
      <c r="UGN247" s="1185"/>
      <c r="UGO247" s="1183" t="s">
        <v>4064</v>
      </c>
      <c r="UGP247" s="1184"/>
      <c r="UGQ247" s="1184"/>
      <c r="UGR247" s="1184"/>
      <c r="UGS247" s="1184"/>
      <c r="UGT247" s="1184"/>
      <c r="UGU247" s="1184"/>
      <c r="UGV247" s="1185"/>
      <c r="UGW247" s="1183" t="s">
        <v>4064</v>
      </c>
      <c r="UGX247" s="1184"/>
      <c r="UGY247" s="1184"/>
      <c r="UGZ247" s="1184"/>
      <c r="UHA247" s="1184"/>
      <c r="UHB247" s="1184"/>
      <c r="UHC247" s="1184"/>
      <c r="UHD247" s="1185"/>
      <c r="UHE247" s="1183" t="s">
        <v>4064</v>
      </c>
      <c r="UHF247" s="1184"/>
      <c r="UHG247" s="1184"/>
      <c r="UHH247" s="1184"/>
      <c r="UHI247" s="1184"/>
      <c r="UHJ247" s="1184"/>
      <c r="UHK247" s="1184"/>
      <c r="UHL247" s="1185"/>
      <c r="UHM247" s="1183" t="s">
        <v>4064</v>
      </c>
      <c r="UHN247" s="1184"/>
      <c r="UHO247" s="1184"/>
      <c r="UHP247" s="1184"/>
      <c r="UHQ247" s="1184"/>
      <c r="UHR247" s="1184"/>
      <c r="UHS247" s="1184"/>
      <c r="UHT247" s="1185"/>
      <c r="UHU247" s="1183" t="s">
        <v>4064</v>
      </c>
      <c r="UHV247" s="1184"/>
      <c r="UHW247" s="1184"/>
      <c r="UHX247" s="1184"/>
      <c r="UHY247" s="1184"/>
      <c r="UHZ247" s="1184"/>
      <c r="UIA247" s="1184"/>
      <c r="UIB247" s="1185"/>
      <c r="UIC247" s="1183" t="s">
        <v>4064</v>
      </c>
      <c r="UID247" s="1184"/>
      <c r="UIE247" s="1184"/>
      <c r="UIF247" s="1184"/>
      <c r="UIG247" s="1184"/>
      <c r="UIH247" s="1184"/>
      <c r="UII247" s="1184"/>
      <c r="UIJ247" s="1185"/>
      <c r="UIK247" s="1183" t="s">
        <v>4064</v>
      </c>
      <c r="UIL247" s="1184"/>
      <c r="UIM247" s="1184"/>
      <c r="UIN247" s="1184"/>
      <c r="UIO247" s="1184"/>
      <c r="UIP247" s="1184"/>
      <c r="UIQ247" s="1184"/>
      <c r="UIR247" s="1185"/>
      <c r="UIS247" s="1183" t="s">
        <v>4064</v>
      </c>
      <c r="UIT247" s="1184"/>
      <c r="UIU247" s="1184"/>
      <c r="UIV247" s="1184"/>
      <c r="UIW247" s="1184"/>
      <c r="UIX247" s="1184"/>
      <c r="UIY247" s="1184"/>
      <c r="UIZ247" s="1185"/>
      <c r="UJA247" s="1183" t="s">
        <v>4064</v>
      </c>
      <c r="UJB247" s="1184"/>
      <c r="UJC247" s="1184"/>
      <c r="UJD247" s="1184"/>
      <c r="UJE247" s="1184"/>
      <c r="UJF247" s="1184"/>
      <c r="UJG247" s="1184"/>
      <c r="UJH247" s="1185"/>
      <c r="UJI247" s="1183" t="s">
        <v>4064</v>
      </c>
      <c r="UJJ247" s="1184"/>
      <c r="UJK247" s="1184"/>
      <c r="UJL247" s="1184"/>
      <c r="UJM247" s="1184"/>
      <c r="UJN247" s="1184"/>
      <c r="UJO247" s="1184"/>
      <c r="UJP247" s="1185"/>
      <c r="UJQ247" s="1183" t="s">
        <v>4064</v>
      </c>
      <c r="UJR247" s="1184"/>
      <c r="UJS247" s="1184"/>
      <c r="UJT247" s="1184"/>
      <c r="UJU247" s="1184"/>
      <c r="UJV247" s="1184"/>
      <c r="UJW247" s="1184"/>
      <c r="UJX247" s="1185"/>
      <c r="UJY247" s="1183" t="s">
        <v>4064</v>
      </c>
      <c r="UJZ247" s="1184"/>
      <c r="UKA247" s="1184"/>
      <c r="UKB247" s="1184"/>
      <c r="UKC247" s="1184"/>
      <c r="UKD247" s="1184"/>
      <c r="UKE247" s="1184"/>
      <c r="UKF247" s="1185"/>
      <c r="UKG247" s="1183" t="s">
        <v>4064</v>
      </c>
      <c r="UKH247" s="1184"/>
      <c r="UKI247" s="1184"/>
      <c r="UKJ247" s="1184"/>
      <c r="UKK247" s="1184"/>
      <c r="UKL247" s="1184"/>
      <c r="UKM247" s="1184"/>
      <c r="UKN247" s="1185"/>
      <c r="UKO247" s="1183" t="s">
        <v>4064</v>
      </c>
      <c r="UKP247" s="1184"/>
      <c r="UKQ247" s="1184"/>
      <c r="UKR247" s="1184"/>
      <c r="UKS247" s="1184"/>
      <c r="UKT247" s="1184"/>
      <c r="UKU247" s="1184"/>
      <c r="UKV247" s="1185"/>
      <c r="UKW247" s="1183" t="s">
        <v>4064</v>
      </c>
      <c r="UKX247" s="1184"/>
      <c r="UKY247" s="1184"/>
      <c r="UKZ247" s="1184"/>
      <c r="ULA247" s="1184"/>
      <c r="ULB247" s="1184"/>
      <c r="ULC247" s="1184"/>
      <c r="ULD247" s="1185"/>
      <c r="ULE247" s="1183" t="s">
        <v>4064</v>
      </c>
      <c r="ULF247" s="1184"/>
      <c r="ULG247" s="1184"/>
      <c r="ULH247" s="1184"/>
      <c r="ULI247" s="1184"/>
      <c r="ULJ247" s="1184"/>
      <c r="ULK247" s="1184"/>
      <c r="ULL247" s="1185"/>
      <c r="ULM247" s="1183" t="s">
        <v>4064</v>
      </c>
      <c r="ULN247" s="1184"/>
      <c r="ULO247" s="1184"/>
      <c r="ULP247" s="1184"/>
      <c r="ULQ247" s="1184"/>
      <c r="ULR247" s="1184"/>
      <c r="ULS247" s="1184"/>
      <c r="ULT247" s="1185"/>
      <c r="ULU247" s="1183" t="s">
        <v>4064</v>
      </c>
      <c r="ULV247" s="1184"/>
      <c r="ULW247" s="1184"/>
      <c r="ULX247" s="1184"/>
      <c r="ULY247" s="1184"/>
      <c r="ULZ247" s="1184"/>
      <c r="UMA247" s="1184"/>
      <c r="UMB247" s="1185"/>
      <c r="UMC247" s="1183" t="s">
        <v>4064</v>
      </c>
      <c r="UMD247" s="1184"/>
      <c r="UME247" s="1184"/>
      <c r="UMF247" s="1184"/>
      <c r="UMG247" s="1184"/>
      <c r="UMH247" s="1184"/>
      <c r="UMI247" s="1184"/>
      <c r="UMJ247" s="1185"/>
      <c r="UMK247" s="1183" t="s">
        <v>4064</v>
      </c>
      <c r="UML247" s="1184"/>
      <c r="UMM247" s="1184"/>
      <c r="UMN247" s="1184"/>
      <c r="UMO247" s="1184"/>
      <c r="UMP247" s="1184"/>
      <c r="UMQ247" s="1184"/>
      <c r="UMR247" s="1185"/>
      <c r="UMS247" s="1183" t="s">
        <v>4064</v>
      </c>
      <c r="UMT247" s="1184"/>
      <c r="UMU247" s="1184"/>
      <c r="UMV247" s="1184"/>
      <c r="UMW247" s="1184"/>
      <c r="UMX247" s="1184"/>
      <c r="UMY247" s="1184"/>
      <c r="UMZ247" s="1185"/>
      <c r="UNA247" s="1183" t="s">
        <v>4064</v>
      </c>
      <c r="UNB247" s="1184"/>
      <c r="UNC247" s="1184"/>
      <c r="UND247" s="1184"/>
      <c r="UNE247" s="1184"/>
      <c r="UNF247" s="1184"/>
      <c r="UNG247" s="1184"/>
      <c r="UNH247" s="1185"/>
      <c r="UNI247" s="1183" t="s">
        <v>4064</v>
      </c>
      <c r="UNJ247" s="1184"/>
      <c r="UNK247" s="1184"/>
      <c r="UNL247" s="1184"/>
      <c r="UNM247" s="1184"/>
      <c r="UNN247" s="1184"/>
      <c r="UNO247" s="1184"/>
      <c r="UNP247" s="1185"/>
      <c r="UNQ247" s="1183" t="s">
        <v>4064</v>
      </c>
      <c r="UNR247" s="1184"/>
      <c r="UNS247" s="1184"/>
      <c r="UNT247" s="1184"/>
      <c r="UNU247" s="1184"/>
      <c r="UNV247" s="1184"/>
      <c r="UNW247" s="1184"/>
      <c r="UNX247" s="1185"/>
      <c r="UNY247" s="1183" t="s">
        <v>4064</v>
      </c>
      <c r="UNZ247" s="1184"/>
      <c r="UOA247" s="1184"/>
      <c r="UOB247" s="1184"/>
      <c r="UOC247" s="1184"/>
      <c r="UOD247" s="1184"/>
      <c r="UOE247" s="1184"/>
      <c r="UOF247" s="1185"/>
      <c r="UOG247" s="1183" t="s">
        <v>4064</v>
      </c>
      <c r="UOH247" s="1184"/>
      <c r="UOI247" s="1184"/>
      <c r="UOJ247" s="1184"/>
      <c r="UOK247" s="1184"/>
      <c r="UOL247" s="1184"/>
      <c r="UOM247" s="1184"/>
      <c r="UON247" s="1185"/>
      <c r="UOO247" s="1183" t="s">
        <v>4064</v>
      </c>
      <c r="UOP247" s="1184"/>
      <c r="UOQ247" s="1184"/>
      <c r="UOR247" s="1184"/>
      <c r="UOS247" s="1184"/>
      <c r="UOT247" s="1184"/>
      <c r="UOU247" s="1184"/>
      <c r="UOV247" s="1185"/>
      <c r="UOW247" s="1183" t="s">
        <v>4064</v>
      </c>
      <c r="UOX247" s="1184"/>
      <c r="UOY247" s="1184"/>
      <c r="UOZ247" s="1184"/>
      <c r="UPA247" s="1184"/>
      <c r="UPB247" s="1184"/>
      <c r="UPC247" s="1184"/>
      <c r="UPD247" s="1185"/>
      <c r="UPE247" s="1183" t="s">
        <v>4064</v>
      </c>
      <c r="UPF247" s="1184"/>
      <c r="UPG247" s="1184"/>
      <c r="UPH247" s="1184"/>
      <c r="UPI247" s="1184"/>
      <c r="UPJ247" s="1184"/>
      <c r="UPK247" s="1184"/>
      <c r="UPL247" s="1185"/>
      <c r="UPM247" s="1183" t="s">
        <v>4064</v>
      </c>
      <c r="UPN247" s="1184"/>
      <c r="UPO247" s="1184"/>
      <c r="UPP247" s="1184"/>
      <c r="UPQ247" s="1184"/>
      <c r="UPR247" s="1184"/>
      <c r="UPS247" s="1184"/>
      <c r="UPT247" s="1185"/>
      <c r="UPU247" s="1183" t="s">
        <v>4064</v>
      </c>
      <c r="UPV247" s="1184"/>
      <c r="UPW247" s="1184"/>
      <c r="UPX247" s="1184"/>
      <c r="UPY247" s="1184"/>
      <c r="UPZ247" s="1184"/>
      <c r="UQA247" s="1184"/>
      <c r="UQB247" s="1185"/>
      <c r="UQC247" s="1183" t="s">
        <v>4064</v>
      </c>
      <c r="UQD247" s="1184"/>
      <c r="UQE247" s="1184"/>
      <c r="UQF247" s="1184"/>
      <c r="UQG247" s="1184"/>
      <c r="UQH247" s="1184"/>
      <c r="UQI247" s="1184"/>
      <c r="UQJ247" s="1185"/>
      <c r="UQK247" s="1183" t="s">
        <v>4064</v>
      </c>
      <c r="UQL247" s="1184"/>
      <c r="UQM247" s="1184"/>
      <c r="UQN247" s="1184"/>
      <c r="UQO247" s="1184"/>
      <c r="UQP247" s="1184"/>
      <c r="UQQ247" s="1184"/>
      <c r="UQR247" s="1185"/>
      <c r="UQS247" s="1183" t="s">
        <v>4064</v>
      </c>
      <c r="UQT247" s="1184"/>
      <c r="UQU247" s="1184"/>
      <c r="UQV247" s="1184"/>
      <c r="UQW247" s="1184"/>
      <c r="UQX247" s="1184"/>
      <c r="UQY247" s="1184"/>
      <c r="UQZ247" s="1185"/>
      <c r="URA247" s="1183" t="s">
        <v>4064</v>
      </c>
      <c r="URB247" s="1184"/>
      <c r="URC247" s="1184"/>
      <c r="URD247" s="1184"/>
      <c r="URE247" s="1184"/>
      <c r="URF247" s="1184"/>
      <c r="URG247" s="1184"/>
      <c r="URH247" s="1185"/>
      <c r="URI247" s="1183" t="s">
        <v>4064</v>
      </c>
      <c r="URJ247" s="1184"/>
      <c r="URK247" s="1184"/>
      <c r="URL247" s="1184"/>
      <c r="URM247" s="1184"/>
      <c r="URN247" s="1184"/>
      <c r="URO247" s="1184"/>
      <c r="URP247" s="1185"/>
      <c r="URQ247" s="1183" t="s">
        <v>4064</v>
      </c>
      <c r="URR247" s="1184"/>
      <c r="URS247" s="1184"/>
      <c r="URT247" s="1184"/>
      <c r="URU247" s="1184"/>
      <c r="URV247" s="1184"/>
      <c r="URW247" s="1184"/>
      <c r="URX247" s="1185"/>
      <c r="URY247" s="1183" t="s">
        <v>4064</v>
      </c>
      <c r="URZ247" s="1184"/>
      <c r="USA247" s="1184"/>
      <c r="USB247" s="1184"/>
      <c r="USC247" s="1184"/>
      <c r="USD247" s="1184"/>
      <c r="USE247" s="1184"/>
      <c r="USF247" s="1185"/>
      <c r="USG247" s="1183" t="s">
        <v>4064</v>
      </c>
      <c r="USH247" s="1184"/>
      <c r="USI247" s="1184"/>
      <c r="USJ247" s="1184"/>
      <c r="USK247" s="1184"/>
      <c r="USL247" s="1184"/>
      <c r="USM247" s="1184"/>
      <c r="USN247" s="1185"/>
      <c r="USO247" s="1183" t="s">
        <v>4064</v>
      </c>
      <c r="USP247" s="1184"/>
      <c r="USQ247" s="1184"/>
      <c r="USR247" s="1184"/>
      <c r="USS247" s="1184"/>
      <c r="UST247" s="1184"/>
      <c r="USU247" s="1184"/>
      <c r="USV247" s="1185"/>
      <c r="USW247" s="1183" t="s">
        <v>4064</v>
      </c>
      <c r="USX247" s="1184"/>
      <c r="USY247" s="1184"/>
      <c r="USZ247" s="1184"/>
      <c r="UTA247" s="1184"/>
      <c r="UTB247" s="1184"/>
      <c r="UTC247" s="1184"/>
      <c r="UTD247" s="1185"/>
      <c r="UTE247" s="1183" t="s">
        <v>4064</v>
      </c>
      <c r="UTF247" s="1184"/>
      <c r="UTG247" s="1184"/>
      <c r="UTH247" s="1184"/>
      <c r="UTI247" s="1184"/>
      <c r="UTJ247" s="1184"/>
      <c r="UTK247" s="1184"/>
      <c r="UTL247" s="1185"/>
      <c r="UTM247" s="1183" t="s">
        <v>4064</v>
      </c>
      <c r="UTN247" s="1184"/>
      <c r="UTO247" s="1184"/>
      <c r="UTP247" s="1184"/>
      <c r="UTQ247" s="1184"/>
      <c r="UTR247" s="1184"/>
      <c r="UTS247" s="1184"/>
      <c r="UTT247" s="1185"/>
      <c r="UTU247" s="1183" t="s">
        <v>4064</v>
      </c>
      <c r="UTV247" s="1184"/>
      <c r="UTW247" s="1184"/>
      <c r="UTX247" s="1184"/>
      <c r="UTY247" s="1184"/>
      <c r="UTZ247" s="1184"/>
      <c r="UUA247" s="1184"/>
      <c r="UUB247" s="1185"/>
      <c r="UUC247" s="1183" t="s">
        <v>4064</v>
      </c>
      <c r="UUD247" s="1184"/>
      <c r="UUE247" s="1184"/>
      <c r="UUF247" s="1184"/>
      <c r="UUG247" s="1184"/>
      <c r="UUH247" s="1184"/>
      <c r="UUI247" s="1184"/>
      <c r="UUJ247" s="1185"/>
      <c r="UUK247" s="1183" t="s">
        <v>4064</v>
      </c>
      <c r="UUL247" s="1184"/>
      <c r="UUM247" s="1184"/>
      <c r="UUN247" s="1184"/>
      <c r="UUO247" s="1184"/>
      <c r="UUP247" s="1184"/>
      <c r="UUQ247" s="1184"/>
      <c r="UUR247" s="1185"/>
      <c r="UUS247" s="1183" t="s">
        <v>4064</v>
      </c>
      <c r="UUT247" s="1184"/>
      <c r="UUU247" s="1184"/>
      <c r="UUV247" s="1184"/>
      <c r="UUW247" s="1184"/>
      <c r="UUX247" s="1184"/>
      <c r="UUY247" s="1184"/>
      <c r="UUZ247" s="1185"/>
      <c r="UVA247" s="1183" t="s">
        <v>4064</v>
      </c>
      <c r="UVB247" s="1184"/>
      <c r="UVC247" s="1184"/>
      <c r="UVD247" s="1184"/>
      <c r="UVE247" s="1184"/>
      <c r="UVF247" s="1184"/>
      <c r="UVG247" s="1184"/>
      <c r="UVH247" s="1185"/>
      <c r="UVI247" s="1183" t="s">
        <v>4064</v>
      </c>
      <c r="UVJ247" s="1184"/>
      <c r="UVK247" s="1184"/>
      <c r="UVL247" s="1184"/>
      <c r="UVM247" s="1184"/>
      <c r="UVN247" s="1184"/>
      <c r="UVO247" s="1184"/>
      <c r="UVP247" s="1185"/>
      <c r="UVQ247" s="1183" t="s">
        <v>4064</v>
      </c>
      <c r="UVR247" s="1184"/>
      <c r="UVS247" s="1184"/>
      <c r="UVT247" s="1184"/>
      <c r="UVU247" s="1184"/>
      <c r="UVV247" s="1184"/>
      <c r="UVW247" s="1184"/>
      <c r="UVX247" s="1185"/>
      <c r="UVY247" s="1183" t="s">
        <v>4064</v>
      </c>
      <c r="UVZ247" s="1184"/>
      <c r="UWA247" s="1184"/>
      <c r="UWB247" s="1184"/>
      <c r="UWC247" s="1184"/>
      <c r="UWD247" s="1184"/>
      <c r="UWE247" s="1184"/>
      <c r="UWF247" s="1185"/>
      <c r="UWG247" s="1183" t="s">
        <v>4064</v>
      </c>
      <c r="UWH247" s="1184"/>
      <c r="UWI247" s="1184"/>
      <c r="UWJ247" s="1184"/>
      <c r="UWK247" s="1184"/>
      <c r="UWL247" s="1184"/>
      <c r="UWM247" s="1184"/>
      <c r="UWN247" s="1185"/>
      <c r="UWO247" s="1183" t="s">
        <v>4064</v>
      </c>
      <c r="UWP247" s="1184"/>
      <c r="UWQ247" s="1184"/>
      <c r="UWR247" s="1184"/>
      <c r="UWS247" s="1184"/>
      <c r="UWT247" s="1184"/>
      <c r="UWU247" s="1184"/>
      <c r="UWV247" s="1185"/>
      <c r="UWW247" s="1183" t="s">
        <v>4064</v>
      </c>
      <c r="UWX247" s="1184"/>
      <c r="UWY247" s="1184"/>
      <c r="UWZ247" s="1184"/>
      <c r="UXA247" s="1184"/>
      <c r="UXB247" s="1184"/>
      <c r="UXC247" s="1184"/>
      <c r="UXD247" s="1185"/>
      <c r="UXE247" s="1183" t="s">
        <v>4064</v>
      </c>
      <c r="UXF247" s="1184"/>
      <c r="UXG247" s="1184"/>
      <c r="UXH247" s="1184"/>
      <c r="UXI247" s="1184"/>
      <c r="UXJ247" s="1184"/>
      <c r="UXK247" s="1184"/>
      <c r="UXL247" s="1185"/>
      <c r="UXM247" s="1183" t="s">
        <v>4064</v>
      </c>
      <c r="UXN247" s="1184"/>
      <c r="UXO247" s="1184"/>
      <c r="UXP247" s="1184"/>
      <c r="UXQ247" s="1184"/>
      <c r="UXR247" s="1184"/>
      <c r="UXS247" s="1184"/>
      <c r="UXT247" s="1185"/>
      <c r="UXU247" s="1183" t="s">
        <v>4064</v>
      </c>
      <c r="UXV247" s="1184"/>
      <c r="UXW247" s="1184"/>
      <c r="UXX247" s="1184"/>
      <c r="UXY247" s="1184"/>
      <c r="UXZ247" s="1184"/>
      <c r="UYA247" s="1184"/>
      <c r="UYB247" s="1185"/>
      <c r="UYC247" s="1183" t="s">
        <v>4064</v>
      </c>
      <c r="UYD247" s="1184"/>
      <c r="UYE247" s="1184"/>
      <c r="UYF247" s="1184"/>
      <c r="UYG247" s="1184"/>
      <c r="UYH247" s="1184"/>
      <c r="UYI247" s="1184"/>
      <c r="UYJ247" s="1185"/>
      <c r="UYK247" s="1183" t="s">
        <v>4064</v>
      </c>
      <c r="UYL247" s="1184"/>
      <c r="UYM247" s="1184"/>
      <c r="UYN247" s="1184"/>
      <c r="UYO247" s="1184"/>
      <c r="UYP247" s="1184"/>
      <c r="UYQ247" s="1184"/>
      <c r="UYR247" s="1185"/>
      <c r="UYS247" s="1183" t="s">
        <v>4064</v>
      </c>
      <c r="UYT247" s="1184"/>
      <c r="UYU247" s="1184"/>
      <c r="UYV247" s="1184"/>
      <c r="UYW247" s="1184"/>
      <c r="UYX247" s="1184"/>
      <c r="UYY247" s="1184"/>
      <c r="UYZ247" s="1185"/>
      <c r="UZA247" s="1183" t="s">
        <v>4064</v>
      </c>
      <c r="UZB247" s="1184"/>
      <c r="UZC247" s="1184"/>
      <c r="UZD247" s="1184"/>
      <c r="UZE247" s="1184"/>
      <c r="UZF247" s="1184"/>
      <c r="UZG247" s="1184"/>
      <c r="UZH247" s="1185"/>
      <c r="UZI247" s="1183" t="s">
        <v>4064</v>
      </c>
      <c r="UZJ247" s="1184"/>
      <c r="UZK247" s="1184"/>
      <c r="UZL247" s="1184"/>
      <c r="UZM247" s="1184"/>
      <c r="UZN247" s="1184"/>
      <c r="UZO247" s="1184"/>
      <c r="UZP247" s="1185"/>
      <c r="UZQ247" s="1183" t="s">
        <v>4064</v>
      </c>
      <c r="UZR247" s="1184"/>
      <c r="UZS247" s="1184"/>
      <c r="UZT247" s="1184"/>
      <c r="UZU247" s="1184"/>
      <c r="UZV247" s="1184"/>
      <c r="UZW247" s="1184"/>
      <c r="UZX247" s="1185"/>
      <c r="UZY247" s="1183" t="s">
        <v>4064</v>
      </c>
      <c r="UZZ247" s="1184"/>
      <c r="VAA247" s="1184"/>
      <c r="VAB247" s="1184"/>
      <c r="VAC247" s="1184"/>
      <c r="VAD247" s="1184"/>
      <c r="VAE247" s="1184"/>
      <c r="VAF247" s="1185"/>
      <c r="VAG247" s="1183" t="s">
        <v>4064</v>
      </c>
      <c r="VAH247" s="1184"/>
      <c r="VAI247" s="1184"/>
      <c r="VAJ247" s="1184"/>
      <c r="VAK247" s="1184"/>
      <c r="VAL247" s="1184"/>
      <c r="VAM247" s="1184"/>
      <c r="VAN247" s="1185"/>
      <c r="VAO247" s="1183" t="s">
        <v>4064</v>
      </c>
      <c r="VAP247" s="1184"/>
      <c r="VAQ247" s="1184"/>
      <c r="VAR247" s="1184"/>
      <c r="VAS247" s="1184"/>
      <c r="VAT247" s="1184"/>
      <c r="VAU247" s="1184"/>
      <c r="VAV247" s="1185"/>
      <c r="VAW247" s="1183" t="s">
        <v>4064</v>
      </c>
      <c r="VAX247" s="1184"/>
      <c r="VAY247" s="1184"/>
      <c r="VAZ247" s="1184"/>
      <c r="VBA247" s="1184"/>
      <c r="VBB247" s="1184"/>
      <c r="VBC247" s="1184"/>
      <c r="VBD247" s="1185"/>
      <c r="VBE247" s="1183" t="s">
        <v>4064</v>
      </c>
      <c r="VBF247" s="1184"/>
      <c r="VBG247" s="1184"/>
      <c r="VBH247" s="1184"/>
      <c r="VBI247" s="1184"/>
      <c r="VBJ247" s="1184"/>
      <c r="VBK247" s="1184"/>
      <c r="VBL247" s="1185"/>
      <c r="VBM247" s="1183" t="s">
        <v>4064</v>
      </c>
      <c r="VBN247" s="1184"/>
      <c r="VBO247" s="1184"/>
      <c r="VBP247" s="1184"/>
      <c r="VBQ247" s="1184"/>
      <c r="VBR247" s="1184"/>
      <c r="VBS247" s="1184"/>
      <c r="VBT247" s="1185"/>
      <c r="VBU247" s="1183" t="s">
        <v>4064</v>
      </c>
      <c r="VBV247" s="1184"/>
      <c r="VBW247" s="1184"/>
      <c r="VBX247" s="1184"/>
      <c r="VBY247" s="1184"/>
      <c r="VBZ247" s="1184"/>
      <c r="VCA247" s="1184"/>
      <c r="VCB247" s="1185"/>
      <c r="VCC247" s="1183" t="s">
        <v>4064</v>
      </c>
      <c r="VCD247" s="1184"/>
      <c r="VCE247" s="1184"/>
      <c r="VCF247" s="1184"/>
      <c r="VCG247" s="1184"/>
      <c r="VCH247" s="1184"/>
      <c r="VCI247" s="1184"/>
      <c r="VCJ247" s="1185"/>
      <c r="VCK247" s="1183" t="s">
        <v>4064</v>
      </c>
      <c r="VCL247" s="1184"/>
      <c r="VCM247" s="1184"/>
      <c r="VCN247" s="1184"/>
      <c r="VCO247" s="1184"/>
      <c r="VCP247" s="1184"/>
      <c r="VCQ247" s="1184"/>
      <c r="VCR247" s="1185"/>
      <c r="VCS247" s="1183" t="s">
        <v>4064</v>
      </c>
      <c r="VCT247" s="1184"/>
      <c r="VCU247" s="1184"/>
      <c r="VCV247" s="1184"/>
      <c r="VCW247" s="1184"/>
      <c r="VCX247" s="1184"/>
      <c r="VCY247" s="1184"/>
      <c r="VCZ247" s="1185"/>
      <c r="VDA247" s="1183" t="s">
        <v>4064</v>
      </c>
      <c r="VDB247" s="1184"/>
      <c r="VDC247" s="1184"/>
      <c r="VDD247" s="1184"/>
      <c r="VDE247" s="1184"/>
      <c r="VDF247" s="1184"/>
      <c r="VDG247" s="1184"/>
      <c r="VDH247" s="1185"/>
      <c r="VDI247" s="1183" t="s">
        <v>4064</v>
      </c>
      <c r="VDJ247" s="1184"/>
      <c r="VDK247" s="1184"/>
      <c r="VDL247" s="1184"/>
      <c r="VDM247" s="1184"/>
      <c r="VDN247" s="1184"/>
      <c r="VDO247" s="1184"/>
      <c r="VDP247" s="1185"/>
      <c r="VDQ247" s="1183" t="s">
        <v>4064</v>
      </c>
      <c r="VDR247" s="1184"/>
      <c r="VDS247" s="1184"/>
      <c r="VDT247" s="1184"/>
      <c r="VDU247" s="1184"/>
      <c r="VDV247" s="1184"/>
      <c r="VDW247" s="1184"/>
      <c r="VDX247" s="1185"/>
      <c r="VDY247" s="1183" t="s">
        <v>4064</v>
      </c>
      <c r="VDZ247" s="1184"/>
      <c r="VEA247" s="1184"/>
      <c r="VEB247" s="1184"/>
      <c r="VEC247" s="1184"/>
      <c r="VED247" s="1184"/>
      <c r="VEE247" s="1184"/>
      <c r="VEF247" s="1185"/>
      <c r="VEG247" s="1183" t="s">
        <v>4064</v>
      </c>
      <c r="VEH247" s="1184"/>
      <c r="VEI247" s="1184"/>
      <c r="VEJ247" s="1184"/>
      <c r="VEK247" s="1184"/>
      <c r="VEL247" s="1184"/>
      <c r="VEM247" s="1184"/>
      <c r="VEN247" s="1185"/>
      <c r="VEO247" s="1183" t="s">
        <v>4064</v>
      </c>
      <c r="VEP247" s="1184"/>
      <c r="VEQ247" s="1184"/>
      <c r="VER247" s="1184"/>
      <c r="VES247" s="1184"/>
      <c r="VET247" s="1184"/>
      <c r="VEU247" s="1184"/>
      <c r="VEV247" s="1185"/>
      <c r="VEW247" s="1183" t="s">
        <v>4064</v>
      </c>
      <c r="VEX247" s="1184"/>
      <c r="VEY247" s="1184"/>
      <c r="VEZ247" s="1184"/>
      <c r="VFA247" s="1184"/>
      <c r="VFB247" s="1184"/>
      <c r="VFC247" s="1184"/>
      <c r="VFD247" s="1185"/>
      <c r="VFE247" s="1183" t="s">
        <v>4064</v>
      </c>
      <c r="VFF247" s="1184"/>
      <c r="VFG247" s="1184"/>
      <c r="VFH247" s="1184"/>
      <c r="VFI247" s="1184"/>
      <c r="VFJ247" s="1184"/>
      <c r="VFK247" s="1184"/>
      <c r="VFL247" s="1185"/>
      <c r="VFM247" s="1183" t="s">
        <v>4064</v>
      </c>
      <c r="VFN247" s="1184"/>
      <c r="VFO247" s="1184"/>
      <c r="VFP247" s="1184"/>
      <c r="VFQ247" s="1184"/>
      <c r="VFR247" s="1184"/>
      <c r="VFS247" s="1184"/>
      <c r="VFT247" s="1185"/>
      <c r="VFU247" s="1183" t="s">
        <v>4064</v>
      </c>
      <c r="VFV247" s="1184"/>
      <c r="VFW247" s="1184"/>
      <c r="VFX247" s="1184"/>
      <c r="VFY247" s="1184"/>
      <c r="VFZ247" s="1184"/>
      <c r="VGA247" s="1184"/>
      <c r="VGB247" s="1185"/>
      <c r="VGC247" s="1183" t="s">
        <v>4064</v>
      </c>
      <c r="VGD247" s="1184"/>
      <c r="VGE247" s="1184"/>
      <c r="VGF247" s="1184"/>
      <c r="VGG247" s="1184"/>
      <c r="VGH247" s="1184"/>
      <c r="VGI247" s="1184"/>
      <c r="VGJ247" s="1185"/>
      <c r="VGK247" s="1183" t="s">
        <v>4064</v>
      </c>
      <c r="VGL247" s="1184"/>
      <c r="VGM247" s="1184"/>
      <c r="VGN247" s="1184"/>
      <c r="VGO247" s="1184"/>
      <c r="VGP247" s="1184"/>
      <c r="VGQ247" s="1184"/>
      <c r="VGR247" s="1185"/>
      <c r="VGS247" s="1183" t="s">
        <v>4064</v>
      </c>
      <c r="VGT247" s="1184"/>
      <c r="VGU247" s="1184"/>
      <c r="VGV247" s="1184"/>
      <c r="VGW247" s="1184"/>
      <c r="VGX247" s="1184"/>
      <c r="VGY247" s="1184"/>
      <c r="VGZ247" s="1185"/>
      <c r="VHA247" s="1183" t="s">
        <v>4064</v>
      </c>
      <c r="VHB247" s="1184"/>
      <c r="VHC247" s="1184"/>
      <c r="VHD247" s="1184"/>
      <c r="VHE247" s="1184"/>
      <c r="VHF247" s="1184"/>
      <c r="VHG247" s="1184"/>
      <c r="VHH247" s="1185"/>
      <c r="VHI247" s="1183" t="s">
        <v>4064</v>
      </c>
      <c r="VHJ247" s="1184"/>
      <c r="VHK247" s="1184"/>
      <c r="VHL247" s="1184"/>
      <c r="VHM247" s="1184"/>
      <c r="VHN247" s="1184"/>
      <c r="VHO247" s="1184"/>
      <c r="VHP247" s="1185"/>
      <c r="VHQ247" s="1183" t="s">
        <v>4064</v>
      </c>
      <c r="VHR247" s="1184"/>
      <c r="VHS247" s="1184"/>
      <c r="VHT247" s="1184"/>
      <c r="VHU247" s="1184"/>
      <c r="VHV247" s="1184"/>
      <c r="VHW247" s="1184"/>
      <c r="VHX247" s="1185"/>
      <c r="VHY247" s="1183" t="s">
        <v>4064</v>
      </c>
      <c r="VHZ247" s="1184"/>
      <c r="VIA247" s="1184"/>
      <c r="VIB247" s="1184"/>
      <c r="VIC247" s="1184"/>
      <c r="VID247" s="1184"/>
      <c r="VIE247" s="1184"/>
      <c r="VIF247" s="1185"/>
      <c r="VIG247" s="1183" t="s">
        <v>4064</v>
      </c>
      <c r="VIH247" s="1184"/>
      <c r="VII247" s="1184"/>
      <c r="VIJ247" s="1184"/>
      <c r="VIK247" s="1184"/>
      <c r="VIL247" s="1184"/>
      <c r="VIM247" s="1184"/>
      <c r="VIN247" s="1185"/>
      <c r="VIO247" s="1183" t="s">
        <v>4064</v>
      </c>
      <c r="VIP247" s="1184"/>
      <c r="VIQ247" s="1184"/>
      <c r="VIR247" s="1184"/>
      <c r="VIS247" s="1184"/>
      <c r="VIT247" s="1184"/>
      <c r="VIU247" s="1184"/>
      <c r="VIV247" s="1185"/>
      <c r="VIW247" s="1183" t="s">
        <v>4064</v>
      </c>
      <c r="VIX247" s="1184"/>
      <c r="VIY247" s="1184"/>
      <c r="VIZ247" s="1184"/>
      <c r="VJA247" s="1184"/>
      <c r="VJB247" s="1184"/>
      <c r="VJC247" s="1184"/>
      <c r="VJD247" s="1185"/>
      <c r="VJE247" s="1183" t="s">
        <v>4064</v>
      </c>
      <c r="VJF247" s="1184"/>
      <c r="VJG247" s="1184"/>
      <c r="VJH247" s="1184"/>
      <c r="VJI247" s="1184"/>
      <c r="VJJ247" s="1184"/>
      <c r="VJK247" s="1184"/>
      <c r="VJL247" s="1185"/>
      <c r="VJM247" s="1183" t="s">
        <v>4064</v>
      </c>
      <c r="VJN247" s="1184"/>
      <c r="VJO247" s="1184"/>
      <c r="VJP247" s="1184"/>
      <c r="VJQ247" s="1184"/>
      <c r="VJR247" s="1184"/>
      <c r="VJS247" s="1184"/>
      <c r="VJT247" s="1185"/>
      <c r="VJU247" s="1183" t="s">
        <v>4064</v>
      </c>
      <c r="VJV247" s="1184"/>
      <c r="VJW247" s="1184"/>
      <c r="VJX247" s="1184"/>
      <c r="VJY247" s="1184"/>
      <c r="VJZ247" s="1184"/>
      <c r="VKA247" s="1184"/>
      <c r="VKB247" s="1185"/>
      <c r="VKC247" s="1183" t="s">
        <v>4064</v>
      </c>
      <c r="VKD247" s="1184"/>
      <c r="VKE247" s="1184"/>
      <c r="VKF247" s="1184"/>
      <c r="VKG247" s="1184"/>
      <c r="VKH247" s="1184"/>
      <c r="VKI247" s="1184"/>
      <c r="VKJ247" s="1185"/>
      <c r="VKK247" s="1183" t="s">
        <v>4064</v>
      </c>
      <c r="VKL247" s="1184"/>
      <c r="VKM247" s="1184"/>
      <c r="VKN247" s="1184"/>
      <c r="VKO247" s="1184"/>
      <c r="VKP247" s="1184"/>
      <c r="VKQ247" s="1184"/>
      <c r="VKR247" s="1185"/>
      <c r="VKS247" s="1183" t="s">
        <v>4064</v>
      </c>
      <c r="VKT247" s="1184"/>
      <c r="VKU247" s="1184"/>
      <c r="VKV247" s="1184"/>
      <c r="VKW247" s="1184"/>
      <c r="VKX247" s="1184"/>
      <c r="VKY247" s="1184"/>
      <c r="VKZ247" s="1185"/>
      <c r="VLA247" s="1183" t="s">
        <v>4064</v>
      </c>
      <c r="VLB247" s="1184"/>
      <c r="VLC247" s="1184"/>
      <c r="VLD247" s="1184"/>
      <c r="VLE247" s="1184"/>
      <c r="VLF247" s="1184"/>
      <c r="VLG247" s="1184"/>
      <c r="VLH247" s="1185"/>
      <c r="VLI247" s="1183" t="s">
        <v>4064</v>
      </c>
      <c r="VLJ247" s="1184"/>
      <c r="VLK247" s="1184"/>
      <c r="VLL247" s="1184"/>
      <c r="VLM247" s="1184"/>
      <c r="VLN247" s="1184"/>
      <c r="VLO247" s="1184"/>
      <c r="VLP247" s="1185"/>
      <c r="VLQ247" s="1183" t="s">
        <v>4064</v>
      </c>
      <c r="VLR247" s="1184"/>
      <c r="VLS247" s="1184"/>
      <c r="VLT247" s="1184"/>
      <c r="VLU247" s="1184"/>
      <c r="VLV247" s="1184"/>
      <c r="VLW247" s="1184"/>
      <c r="VLX247" s="1185"/>
      <c r="VLY247" s="1183" t="s">
        <v>4064</v>
      </c>
      <c r="VLZ247" s="1184"/>
      <c r="VMA247" s="1184"/>
      <c r="VMB247" s="1184"/>
      <c r="VMC247" s="1184"/>
      <c r="VMD247" s="1184"/>
      <c r="VME247" s="1184"/>
      <c r="VMF247" s="1185"/>
      <c r="VMG247" s="1183" t="s">
        <v>4064</v>
      </c>
      <c r="VMH247" s="1184"/>
      <c r="VMI247" s="1184"/>
      <c r="VMJ247" s="1184"/>
      <c r="VMK247" s="1184"/>
      <c r="VML247" s="1184"/>
      <c r="VMM247" s="1184"/>
      <c r="VMN247" s="1185"/>
      <c r="VMO247" s="1183" t="s">
        <v>4064</v>
      </c>
      <c r="VMP247" s="1184"/>
      <c r="VMQ247" s="1184"/>
      <c r="VMR247" s="1184"/>
      <c r="VMS247" s="1184"/>
      <c r="VMT247" s="1184"/>
      <c r="VMU247" s="1184"/>
      <c r="VMV247" s="1185"/>
      <c r="VMW247" s="1183" t="s">
        <v>4064</v>
      </c>
      <c r="VMX247" s="1184"/>
      <c r="VMY247" s="1184"/>
      <c r="VMZ247" s="1184"/>
      <c r="VNA247" s="1184"/>
      <c r="VNB247" s="1184"/>
      <c r="VNC247" s="1184"/>
      <c r="VND247" s="1185"/>
      <c r="VNE247" s="1183" t="s">
        <v>4064</v>
      </c>
      <c r="VNF247" s="1184"/>
      <c r="VNG247" s="1184"/>
      <c r="VNH247" s="1184"/>
      <c r="VNI247" s="1184"/>
      <c r="VNJ247" s="1184"/>
      <c r="VNK247" s="1184"/>
      <c r="VNL247" s="1185"/>
      <c r="VNM247" s="1183" t="s">
        <v>4064</v>
      </c>
      <c r="VNN247" s="1184"/>
      <c r="VNO247" s="1184"/>
      <c r="VNP247" s="1184"/>
      <c r="VNQ247" s="1184"/>
      <c r="VNR247" s="1184"/>
      <c r="VNS247" s="1184"/>
      <c r="VNT247" s="1185"/>
      <c r="VNU247" s="1183" t="s">
        <v>4064</v>
      </c>
      <c r="VNV247" s="1184"/>
      <c r="VNW247" s="1184"/>
      <c r="VNX247" s="1184"/>
      <c r="VNY247" s="1184"/>
      <c r="VNZ247" s="1184"/>
      <c r="VOA247" s="1184"/>
      <c r="VOB247" s="1185"/>
      <c r="VOC247" s="1183" t="s">
        <v>4064</v>
      </c>
      <c r="VOD247" s="1184"/>
      <c r="VOE247" s="1184"/>
      <c r="VOF247" s="1184"/>
      <c r="VOG247" s="1184"/>
      <c r="VOH247" s="1184"/>
      <c r="VOI247" s="1184"/>
      <c r="VOJ247" s="1185"/>
      <c r="VOK247" s="1183" t="s">
        <v>4064</v>
      </c>
      <c r="VOL247" s="1184"/>
      <c r="VOM247" s="1184"/>
      <c r="VON247" s="1184"/>
      <c r="VOO247" s="1184"/>
      <c r="VOP247" s="1184"/>
      <c r="VOQ247" s="1184"/>
      <c r="VOR247" s="1185"/>
      <c r="VOS247" s="1183" t="s">
        <v>4064</v>
      </c>
      <c r="VOT247" s="1184"/>
      <c r="VOU247" s="1184"/>
      <c r="VOV247" s="1184"/>
      <c r="VOW247" s="1184"/>
      <c r="VOX247" s="1184"/>
      <c r="VOY247" s="1184"/>
      <c r="VOZ247" s="1185"/>
      <c r="VPA247" s="1183" t="s">
        <v>4064</v>
      </c>
      <c r="VPB247" s="1184"/>
      <c r="VPC247" s="1184"/>
      <c r="VPD247" s="1184"/>
      <c r="VPE247" s="1184"/>
      <c r="VPF247" s="1184"/>
      <c r="VPG247" s="1184"/>
      <c r="VPH247" s="1185"/>
      <c r="VPI247" s="1183" t="s">
        <v>4064</v>
      </c>
      <c r="VPJ247" s="1184"/>
      <c r="VPK247" s="1184"/>
      <c r="VPL247" s="1184"/>
      <c r="VPM247" s="1184"/>
      <c r="VPN247" s="1184"/>
      <c r="VPO247" s="1184"/>
      <c r="VPP247" s="1185"/>
      <c r="VPQ247" s="1183" t="s">
        <v>4064</v>
      </c>
      <c r="VPR247" s="1184"/>
      <c r="VPS247" s="1184"/>
      <c r="VPT247" s="1184"/>
      <c r="VPU247" s="1184"/>
      <c r="VPV247" s="1184"/>
      <c r="VPW247" s="1184"/>
      <c r="VPX247" s="1185"/>
      <c r="VPY247" s="1183" t="s">
        <v>4064</v>
      </c>
      <c r="VPZ247" s="1184"/>
      <c r="VQA247" s="1184"/>
      <c r="VQB247" s="1184"/>
      <c r="VQC247" s="1184"/>
      <c r="VQD247" s="1184"/>
      <c r="VQE247" s="1184"/>
      <c r="VQF247" s="1185"/>
      <c r="VQG247" s="1183" t="s">
        <v>4064</v>
      </c>
      <c r="VQH247" s="1184"/>
      <c r="VQI247" s="1184"/>
      <c r="VQJ247" s="1184"/>
      <c r="VQK247" s="1184"/>
      <c r="VQL247" s="1184"/>
      <c r="VQM247" s="1184"/>
      <c r="VQN247" s="1185"/>
      <c r="VQO247" s="1183" t="s">
        <v>4064</v>
      </c>
      <c r="VQP247" s="1184"/>
      <c r="VQQ247" s="1184"/>
      <c r="VQR247" s="1184"/>
      <c r="VQS247" s="1184"/>
      <c r="VQT247" s="1184"/>
      <c r="VQU247" s="1184"/>
      <c r="VQV247" s="1185"/>
      <c r="VQW247" s="1183" t="s">
        <v>4064</v>
      </c>
      <c r="VQX247" s="1184"/>
      <c r="VQY247" s="1184"/>
      <c r="VQZ247" s="1184"/>
      <c r="VRA247" s="1184"/>
      <c r="VRB247" s="1184"/>
      <c r="VRC247" s="1184"/>
      <c r="VRD247" s="1185"/>
      <c r="VRE247" s="1183" t="s">
        <v>4064</v>
      </c>
      <c r="VRF247" s="1184"/>
      <c r="VRG247" s="1184"/>
      <c r="VRH247" s="1184"/>
      <c r="VRI247" s="1184"/>
      <c r="VRJ247" s="1184"/>
      <c r="VRK247" s="1184"/>
      <c r="VRL247" s="1185"/>
      <c r="VRM247" s="1183" t="s">
        <v>4064</v>
      </c>
      <c r="VRN247" s="1184"/>
      <c r="VRO247" s="1184"/>
      <c r="VRP247" s="1184"/>
      <c r="VRQ247" s="1184"/>
      <c r="VRR247" s="1184"/>
      <c r="VRS247" s="1184"/>
      <c r="VRT247" s="1185"/>
      <c r="VRU247" s="1183" t="s">
        <v>4064</v>
      </c>
      <c r="VRV247" s="1184"/>
      <c r="VRW247" s="1184"/>
      <c r="VRX247" s="1184"/>
      <c r="VRY247" s="1184"/>
      <c r="VRZ247" s="1184"/>
      <c r="VSA247" s="1184"/>
      <c r="VSB247" s="1185"/>
      <c r="VSC247" s="1183" t="s">
        <v>4064</v>
      </c>
      <c r="VSD247" s="1184"/>
      <c r="VSE247" s="1184"/>
      <c r="VSF247" s="1184"/>
      <c r="VSG247" s="1184"/>
      <c r="VSH247" s="1184"/>
      <c r="VSI247" s="1184"/>
      <c r="VSJ247" s="1185"/>
      <c r="VSK247" s="1183" t="s">
        <v>4064</v>
      </c>
      <c r="VSL247" s="1184"/>
      <c r="VSM247" s="1184"/>
      <c r="VSN247" s="1184"/>
      <c r="VSO247" s="1184"/>
      <c r="VSP247" s="1184"/>
      <c r="VSQ247" s="1184"/>
      <c r="VSR247" s="1185"/>
      <c r="VSS247" s="1183" t="s">
        <v>4064</v>
      </c>
      <c r="VST247" s="1184"/>
      <c r="VSU247" s="1184"/>
      <c r="VSV247" s="1184"/>
      <c r="VSW247" s="1184"/>
      <c r="VSX247" s="1184"/>
      <c r="VSY247" s="1184"/>
      <c r="VSZ247" s="1185"/>
      <c r="VTA247" s="1183" t="s">
        <v>4064</v>
      </c>
      <c r="VTB247" s="1184"/>
      <c r="VTC247" s="1184"/>
      <c r="VTD247" s="1184"/>
      <c r="VTE247" s="1184"/>
      <c r="VTF247" s="1184"/>
      <c r="VTG247" s="1184"/>
      <c r="VTH247" s="1185"/>
      <c r="VTI247" s="1183" t="s">
        <v>4064</v>
      </c>
      <c r="VTJ247" s="1184"/>
      <c r="VTK247" s="1184"/>
      <c r="VTL247" s="1184"/>
      <c r="VTM247" s="1184"/>
      <c r="VTN247" s="1184"/>
      <c r="VTO247" s="1184"/>
      <c r="VTP247" s="1185"/>
      <c r="VTQ247" s="1183" t="s">
        <v>4064</v>
      </c>
      <c r="VTR247" s="1184"/>
      <c r="VTS247" s="1184"/>
      <c r="VTT247" s="1184"/>
      <c r="VTU247" s="1184"/>
      <c r="VTV247" s="1184"/>
      <c r="VTW247" s="1184"/>
      <c r="VTX247" s="1185"/>
      <c r="VTY247" s="1183" t="s">
        <v>4064</v>
      </c>
      <c r="VTZ247" s="1184"/>
      <c r="VUA247" s="1184"/>
      <c r="VUB247" s="1184"/>
      <c r="VUC247" s="1184"/>
      <c r="VUD247" s="1184"/>
      <c r="VUE247" s="1184"/>
      <c r="VUF247" s="1185"/>
      <c r="VUG247" s="1183" t="s">
        <v>4064</v>
      </c>
      <c r="VUH247" s="1184"/>
      <c r="VUI247" s="1184"/>
      <c r="VUJ247" s="1184"/>
      <c r="VUK247" s="1184"/>
      <c r="VUL247" s="1184"/>
      <c r="VUM247" s="1184"/>
      <c r="VUN247" s="1185"/>
      <c r="VUO247" s="1183" t="s">
        <v>4064</v>
      </c>
      <c r="VUP247" s="1184"/>
      <c r="VUQ247" s="1184"/>
      <c r="VUR247" s="1184"/>
      <c r="VUS247" s="1184"/>
      <c r="VUT247" s="1184"/>
      <c r="VUU247" s="1184"/>
      <c r="VUV247" s="1185"/>
      <c r="VUW247" s="1183" t="s">
        <v>4064</v>
      </c>
      <c r="VUX247" s="1184"/>
      <c r="VUY247" s="1184"/>
      <c r="VUZ247" s="1184"/>
      <c r="VVA247" s="1184"/>
      <c r="VVB247" s="1184"/>
      <c r="VVC247" s="1184"/>
      <c r="VVD247" s="1185"/>
      <c r="VVE247" s="1183" t="s">
        <v>4064</v>
      </c>
      <c r="VVF247" s="1184"/>
      <c r="VVG247" s="1184"/>
      <c r="VVH247" s="1184"/>
      <c r="VVI247" s="1184"/>
      <c r="VVJ247" s="1184"/>
      <c r="VVK247" s="1184"/>
      <c r="VVL247" s="1185"/>
      <c r="VVM247" s="1183" t="s">
        <v>4064</v>
      </c>
      <c r="VVN247" s="1184"/>
      <c r="VVO247" s="1184"/>
      <c r="VVP247" s="1184"/>
      <c r="VVQ247" s="1184"/>
      <c r="VVR247" s="1184"/>
      <c r="VVS247" s="1184"/>
      <c r="VVT247" s="1185"/>
      <c r="VVU247" s="1183" t="s">
        <v>4064</v>
      </c>
      <c r="VVV247" s="1184"/>
      <c r="VVW247" s="1184"/>
      <c r="VVX247" s="1184"/>
      <c r="VVY247" s="1184"/>
      <c r="VVZ247" s="1184"/>
      <c r="VWA247" s="1184"/>
      <c r="VWB247" s="1185"/>
      <c r="VWC247" s="1183" t="s">
        <v>4064</v>
      </c>
      <c r="VWD247" s="1184"/>
      <c r="VWE247" s="1184"/>
      <c r="VWF247" s="1184"/>
      <c r="VWG247" s="1184"/>
      <c r="VWH247" s="1184"/>
      <c r="VWI247" s="1184"/>
      <c r="VWJ247" s="1185"/>
      <c r="VWK247" s="1183" t="s">
        <v>4064</v>
      </c>
      <c r="VWL247" s="1184"/>
      <c r="VWM247" s="1184"/>
      <c r="VWN247" s="1184"/>
      <c r="VWO247" s="1184"/>
      <c r="VWP247" s="1184"/>
      <c r="VWQ247" s="1184"/>
      <c r="VWR247" s="1185"/>
      <c r="VWS247" s="1183" t="s">
        <v>4064</v>
      </c>
      <c r="VWT247" s="1184"/>
      <c r="VWU247" s="1184"/>
      <c r="VWV247" s="1184"/>
      <c r="VWW247" s="1184"/>
      <c r="VWX247" s="1184"/>
      <c r="VWY247" s="1184"/>
      <c r="VWZ247" s="1185"/>
      <c r="VXA247" s="1183" t="s">
        <v>4064</v>
      </c>
      <c r="VXB247" s="1184"/>
      <c r="VXC247" s="1184"/>
      <c r="VXD247" s="1184"/>
      <c r="VXE247" s="1184"/>
      <c r="VXF247" s="1184"/>
      <c r="VXG247" s="1184"/>
      <c r="VXH247" s="1185"/>
      <c r="VXI247" s="1183" t="s">
        <v>4064</v>
      </c>
      <c r="VXJ247" s="1184"/>
      <c r="VXK247" s="1184"/>
      <c r="VXL247" s="1184"/>
      <c r="VXM247" s="1184"/>
      <c r="VXN247" s="1184"/>
      <c r="VXO247" s="1184"/>
      <c r="VXP247" s="1185"/>
      <c r="VXQ247" s="1183" t="s">
        <v>4064</v>
      </c>
      <c r="VXR247" s="1184"/>
      <c r="VXS247" s="1184"/>
      <c r="VXT247" s="1184"/>
      <c r="VXU247" s="1184"/>
      <c r="VXV247" s="1184"/>
      <c r="VXW247" s="1184"/>
      <c r="VXX247" s="1185"/>
      <c r="VXY247" s="1183" t="s">
        <v>4064</v>
      </c>
      <c r="VXZ247" s="1184"/>
      <c r="VYA247" s="1184"/>
      <c r="VYB247" s="1184"/>
      <c r="VYC247" s="1184"/>
      <c r="VYD247" s="1184"/>
      <c r="VYE247" s="1184"/>
      <c r="VYF247" s="1185"/>
      <c r="VYG247" s="1183" t="s">
        <v>4064</v>
      </c>
      <c r="VYH247" s="1184"/>
      <c r="VYI247" s="1184"/>
      <c r="VYJ247" s="1184"/>
      <c r="VYK247" s="1184"/>
      <c r="VYL247" s="1184"/>
      <c r="VYM247" s="1184"/>
      <c r="VYN247" s="1185"/>
      <c r="VYO247" s="1183" t="s">
        <v>4064</v>
      </c>
      <c r="VYP247" s="1184"/>
      <c r="VYQ247" s="1184"/>
      <c r="VYR247" s="1184"/>
      <c r="VYS247" s="1184"/>
      <c r="VYT247" s="1184"/>
      <c r="VYU247" s="1184"/>
      <c r="VYV247" s="1185"/>
      <c r="VYW247" s="1183" t="s">
        <v>4064</v>
      </c>
      <c r="VYX247" s="1184"/>
      <c r="VYY247" s="1184"/>
      <c r="VYZ247" s="1184"/>
      <c r="VZA247" s="1184"/>
      <c r="VZB247" s="1184"/>
      <c r="VZC247" s="1184"/>
      <c r="VZD247" s="1185"/>
      <c r="VZE247" s="1183" t="s">
        <v>4064</v>
      </c>
      <c r="VZF247" s="1184"/>
      <c r="VZG247" s="1184"/>
      <c r="VZH247" s="1184"/>
      <c r="VZI247" s="1184"/>
      <c r="VZJ247" s="1184"/>
      <c r="VZK247" s="1184"/>
      <c r="VZL247" s="1185"/>
      <c r="VZM247" s="1183" t="s">
        <v>4064</v>
      </c>
      <c r="VZN247" s="1184"/>
      <c r="VZO247" s="1184"/>
      <c r="VZP247" s="1184"/>
      <c r="VZQ247" s="1184"/>
      <c r="VZR247" s="1184"/>
      <c r="VZS247" s="1184"/>
      <c r="VZT247" s="1185"/>
      <c r="VZU247" s="1183" t="s">
        <v>4064</v>
      </c>
      <c r="VZV247" s="1184"/>
      <c r="VZW247" s="1184"/>
      <c r="VZX247" s="1184"/>
      <c r="VZY247" s="1184"/>
      <c r="VZZ247" s="1184"/>
      <c r="WAA247" s="1184"/>
      <c r="WAB247" s="1185"/>
      <c r="WAC247" s="1183" t="s">
        <v>4064</v>
      </c>
      <c r="WAD247" s="1184"/>
      <c r="WAE247" s="1184"/>
      <c r="WAF247" s="1184"/>
      <c r="WAG247" s="1184"/>
      <c r="WAH247" s="1184"/>
      <c r="WAI247" s="1184"/>
      <c r="WAJ247" s="1185"/>
      <c r="WAK247" s="1183" t="s">
        <v>4064</v>
      </c>
      <c r="WAL247" s="1184"/>
      <c r="WAM247" s="1184"/>
      <c r="WAN247" s="1184"/>
      <c r="WAO247" s="1184"/>
      <c r="WAP247" s="1184"/>
      <c r="WAQ247" s="1184"/>
      <c r="WAR247" s="1185"/>
      <c r="WAS247" s="1183" t="s">
        <v>4064</v>
      </c>
      <c r="WAT247" s="1184"/>
      <c r="WAU247" s="1184"/>
      <c r="WAV247" s="1184"/>
      <c r="WAW247" s="1184"/>
      <c r="WAX247" s="1184"/>
      <c r="WAY247" s="1184"/>
      <c r="WAZ247" s="1185"/>
      <c r="WBA247" s="1183" t="s">
        <v>4064</v>
      </c>
      <c r="WBB247" s="1184"/>
      <c r="WBC247" s="1184"/>
      <c r="WBD247" s="1184"/>
      <c r="WBE247" s="1184"/>
      <c r="WBF247" s="1184"/>
      <c r="WBG247" s="1184"/>
      <c r="WBH247" s="1185"/>
      <c r="WBI247" s="1183" t="s">
        <v>4064</v>
      </c>
      <c r="WBJ247" s="1184"/>
      <c r="WBK247" s="1184"/>
      <c r="WBL247" s="1184"/>
      <c r="WBM247" s="1184"/>
      <c r="WBN247" s="1184"/>
      <c r="WBO247" s="1184"/>
      <c r="WBP247" s="1185"/>
      <c r="WBQ247" s="1183" t="s">
        <v>4064</v>
      </c>
      <c r="WBR247" s="1184"/>
      <c r="WBS247" s="1184"/>
      <c r="WBT247" s="1184"/>
      <c r="WBU247" s="1184"/>
      <c r="WBV247" s="1184"/>
      <c r="WBW247" s="1184"/>
      <c r="WBX247" s="1185"/>
      <c r="WBY247" s="1183" t="s">
        <v>4064</v>
      </c>
      <c r="WBZ247" s="1184"/>
      <c r="WCA247" s="1184"/>
      <c r="WCB247" s="1184"/>
      <c r="WCC247" s="1184"/>
      <c r="WCD247" s="1184"/>
      <c r="WCE247" s="1184"/>
      <c r="WCF247" s="1185"/>
      <c r="WCG247" s="1183" t="s">
        <v>4064</v>
      </c>
      <c r="WCH247" s="1184"/>
      <c r="WCI247" s="1184"/>
      <c r="WCJ247" s="1184"/>
      <c r="WCK247" s="1184"/>
      <c r="WCL247" s="1184"/>
      <c r="WCM247" s="1184"/>
      <c r="WCN247" s="1185"/>
      <c r="WCO247" s="1183" t="s">
        <v>4064</v>
      </c>
      <c r="WCP247" s="1184"/>
      <c r="WCQ247" s="1184"/>
      <c r="WCR247" s="1184"/>
      <c r="WCS247" s="1184"/>
      <c r="WCT247" s="1184"/>
      <c r="WCU247" s="1184"/>
      <c r="WCV247" s="1185"/>
      <c r="WCW247" s="1183" t="s">
        <v>4064</v>
      </c>
      <c r="WCX247" s="1184"/>
      <c r="WCY247" s="1184"/>
      <c r="WCZ247" s="1184"/>
      <c r="WDA247" s="1184"/>
      <c r="WDB247" s="1184"/>
      <c r="WDC247" s="1184"/>
      <c r="WDD247" s="1185"/>
      <c r="WDE247" s="1183" t="s">
        <v>4064</v>
      </c>
      <c r="WDF247" s="1184"/>
      <c r="WDG247" s="1184"/>
      <c r="WDH247" s="1184"/>
      <c r="WDI247" s="1184"/>
      <c r="WDJ247" s="1184"/>
      <c r="WDK247" s="1184"/>
      <c r="WDL247" s="1185"/>
      <c r="WDM247" s="1183" t="s">
        <v>4064</v>
      </c>
      <c r="WDN247" s="1184"/>
      <c r="WDO247" s="1184"/>
      <c r="WDP247" s="1184"/>
      <c r="WDQ247" s="1184"/>
      <c r="WDR247" s="1184"/>
      <c r="WDS247" s="1184"/>
      <c r="WDT247" s="1185"/>
      <c r="WDU247" s="1183" t="s">
        <v>4064</v>
      </c>
      <c r="WDV247" s="1184"/>
      <c r="WDW247" s="1184"/>
      <c r="WDX247" s="1184"/>
      <c r="WDY247" s="1184"/>
      <c r="WDZ247" s="1184"/>
      <c r="WEA247" s="1184"/>
      <c r="WEB247" s="1185"/>
      <c r="WEC247" s="1183" t="s">
        <v>4064</v>
      </c>
      <c r="WED247" s="1184"/>
      <c r="WEE247" s="1184"/>
      <c r="WEF247" s="1184"/>
      <c r="WEG247" s="1184"/>
      <c r="WEH247" s="1184"/>
      <c r="WEI247" s="1184"/>
      <c r="WEJ247" s="1185"/>
      <c r="WEK247" s="1183" t="s">
        <v>4064</v>
      </c>
      <c r="WEL247" s="1184"/>
      <c r="WEM247" s="1184"/>
      <c r="WEN247" s="1184"/>
      <c r="WEO247" s="1184"/>
      <c r="WEP247" s="1184"/>
      <c r="WEQ247" s="1184"/>
      <c r="WER247" s="1185"/>
      <c r="WES247" s="1183" t="s">
        <v>4064</v>
      </c>
      <c r="WET247" s="1184"/>
      <c r="WEU247" s="1184"/>
      <c r="WEV247" s="1184"/>
      <c r="WEW247" s="1184"/>
      <c r="WEX247" s="1184"/>
      <c r="WEY247" s="1184"/>
      <c r="WEZ247" s="1185"/>
      <c r="WFA247" s="1183" t="s">
        <v>4064</v>
      </c>
      <c r="WFB247" s="1184"/>
      <c r="WFC247" s="1184"/>
      <c r="WFD247" s="1184"/>
      <c r="WFE247" s="1184"/>
      <c r="WFF247" s="1184"/>
      <c r="WFG247" s="1184"/>
      <c r="WFH247" s="1185"/>
      <c r="WFI247" s="1183" t="s">
        <v>4064</v>
      </c>
      <c r="WFJ247" s="1184"/>
      <c r="WFK247" s="1184"/>
      <c r="WFL247" s="1184"/>
      <c r="WFM247" s="1184"/>
      <c r="WFN247" s="1184"/>
      <c r="WFO247" s="1184"/>
      <c r="WFP247" s="1185"/>
      <c r="WFQ247" s="1183" t="s">
        <v>4064</v>
      </c>
      <c r="WFR247" s="1184"/>
      <c r="WFS247" s="1184"/>
      <c r="WFT247" s="1184"/>
      <c r="WFU247" s="1184"/>
      <c r="WFV247" s="1184"/>
      <c r="WFW247" s="1184"/>
      <c r="WFX247" s="1185"/>
      <c r="WFY247" s="1183" t="s">
        <v>4064</v>
      </c>
      <c r="WFZ247" s="1184"/>
      <c r="WGA247" s="1184"/>
      <c r="WGB247" s="1184"/>
      <c r="WGC247" s="1184"/>
      <c r="WGD247" s="1184"/>
      <c r="WGE247" s="1184"/>
      <c r="WGF247" s="1185"/>
      <c r="WGG247" s="1183" t="s">
        <v>4064</v>
      </c>
      <c r="WGH247" s="1184"/>
      <c r="WGI247" s="1184"/>
      <c r="WGJ247" s="1184"/>
      <c r="WGK247" s="1184"/>
      <c r="WGL247" s="1184"/>
      <c r="WGM247" s="1184"/>
      <c r="WGN247" s="1185"/>
      <c r="WGO247" s="1183" t="s">
        <v>4064</v>
      </c>
      <c r="WGP247" s="1184"/>
      <c r="WGQ247" s="1184"/>
      <c r="WGR247" s="1184"/>
      <c r="WGS247" s="1184"/>
      <c r="WGT247" s="1184"/>
      <c r="WGU247" s="1184"/>
      <c r="WGV247" s="1185"/>
      <c r="WGW247" s="1183" t="s">
        <v>4064</v>
      </c>
      <c r="WGX247" s="1184"/>
      <c r="WGY247" s="1184"/>
      <c r="WGZ247" s="1184"/>
      <c r="WHA247" s="1184"/>
      <c r="WHB247" s="1184"/>
      <c r="WHC247" s="1184"/>
      <c r="WHD247" s="1185"/>
      <c r="WHE247" s="1183" t="s">
        <v>4064</v>
      </c>
      <c r="WHF247" s="1184"/>
      <c r="WHG247" s="1184"/>
      <c r="WHH247" s="1184"/>
      <c r="WHI247" s="1184"/>
      <c r="WHJ247" s="1184"/>
      <c r="WHK247" s="1184"/>
      <c r="WHL247" s="1185"/>
      <c r="WHM247" s="1183" t="s">
        <v>4064</v>
      </c>
      <c r="WHN247" s="1184"/>
      <c r="WHO247" s="1184"/>
      <c r="WHP247" s="1184"/>
      <c r="WHQ247" s="1184"/>
      <c r="WHR247" s="1184"/>
      <c r="WHS247" s="1184"/>
      <c r="WHT247" s="1185"/>
      <c r="WHU247" s="1183" t="s">
        <v>4064</v>
      </c>
      <c r="WHV247" s="1184"/>
      <c r="WHW247" s="1184"/>
      <c r="WHX247" s="1184"/>
      <c r="WHY247" s="1184"/>
      <c r="WHZ247" s="1184"/>
      <c r="WIA247" s="1184"/>
      <c r="WIB247" s="1185"/>
      <c r="WIC247" s="1183" t="s">
        <v>4064</v>
      </c>
      <c r="WID247" s="1184"/>
      <c r="WIE247" s="1184"/>
      <c r="WIF247" s="1184"/>
      <c r="WIG247" s="1184"/>
      <c r="WIH247" s="1184"/>
      <c r="WII247" s="1184"/>
      <c r="WIJ247" s="1185"/>
      <c r="WIK247" s="1183" t="s">
        <v>4064</v>
      </c>
      <c r="WIL247" s="1184"/>
      <c r="WIM247" s="1184"/>
      <c r="WIN247" s="1184"/>
      <c r="WIO247" s="1184"/>
      <c r="WIP247" s="1184"/>
      <c r="WIQ247" s="1184"/>
      <c r="WIR247" s="1185"/>
      <c r="WIS247" s="1183" t="s">
        <v>4064</v>
      </c>
      <c r="WIT247" s="1184"/>
      <c r="WIU247" s="1184"/>
      <c r="WIV247" s="1184"/>
      <c r="WIW247" s="1184"/>
      <c r="WIX247" s="1184"/>
      <c r="WIY247" s="1184"/>
      <c r="WIZ247" s="1185"/>
      <c r="WJA247" s="1183" t="s">
        <v>4064</v>
      </c>
      <c r="WJB247" s="1184"/>
      <c r="WJC247" s="1184"/>
      <c r="WJD247" s="1184"/>
      <c r="WJE247" s="1184"/>
      <c r="WJF247" s="1184"/>
      <c r="WJG247" s="1184"/>
      <c r="WJH247" s="1185"/>
      <c r="WJI247" s="1183" t="s">
        <v>4064</v>
      </c>
      <c r="WJJ247" s="1184"/>
      <c r="WJK247" s="1184"/>
      <c r="WJL247" s="1184"/>
      <c r="WJM247" s="1184"/>
      <c r="WJN247" s="1184"/>
      <c r="WJO247" s="1184"/>
      <c r="WJP247" s="1185"/>
      <c r="WJQ247" s="1183" t="s">
        <v>4064</v>
      </c>
      <c r="WJR247" s="1184"/>
      <c r="WJS247" s="1184"/>
      <c r="WJT247" s="1184"/>
      <c r="WJU247" s="1184"/>
      <c r="WJV247" s="1184"/>
      <c r="WJW247" s="1184"/>
      <c r="WJX247" s="1185"/>
      <c r="WJY247" s="1183" t="s">
        <v>4064</v>
      </c>
      <c r="WJZ247" s="1184"/>
      <c r="WKA247" s="1184"/>
      <c r="WKB247" s="1184"/>
      <c r="WKC247" s="1184"/>
      <c r="WKD247" s="1184"/>
      <c r="WKE247" s="1184"/>
      <c r="WKF247" s="1185"/>
      <c r="WKG247" s="1183" t="s">
        <v>4064</v>
      </c>
      <c r="WKH247" s="1184"/>
      <c r="WKI247" s="1184"/>
      <c r="WKJ247" s="1184"/>
      <c r="WKK247" s="1184"/>
      <c r="WKL247" s="1184"/>
      <c r="WKM247" s="1184"/>
      <c r="WKN247" s="1185"/>
      <c r="WKO247" s="1183" t="s">
        <v>4064</v>
      </c>
      <c r="WKP247" s="1184"/>
      <c r="WKQ247" s="1184"/>
      <c r="WKR247" s="1184"/>
      <c r="WKS247" s="1184"/>
      <c r="WKT247" s="1184"/>
      <c r="WKU247" s="1184"/>
      <c r="WKV247" s="1185"/>
      <c r="WKW247" s="1183" t="s">
        <v>4064</v>
      </c>
      <c r="WKX247" s="1184"/>
      <c r="WKY247" s="1184"/>
      <c r="WKZ247" s="1184"/>
      <c r="WLA247" s="1184"/>
      <c r="WLB247" s="1184"/>
      <c r="WLC247" s="1184"/>
      <c r="WLD247" s="1185"/>
      <c r="WLE247" s="1183" t="s">
        <v>4064</v>
      </c>
      <c r="WLF247" s="1184"/>
      <c r="WLG247" s="1184"/>
      <c r="WLH247" s="1184"/>
      <c r="WLI247" s="1184"/>
      <c r="WLJ247" s="1184"/>
      <c r="WLK247" s="1184"/>
      <c r="WLL247" s="1185"/>
      <c r="WLM247" s="1183" t="s">
        <v>4064</v>
      </c>
      <c r="WLN247" s="1184"/>
      <c r="WLO247" s="1184"/>
      <c r="WLP247" s="1184"/>
      <c r="WLQ247" s="1184"/>
      <c r="WLR247" s="1184"/>
      <c r="WLS247" s="1184"/>
      <c r="WLT247" s="1185"/>
      <c r="WLU247" s="1183" t="s">
        <v>4064</v>
      </c>
      <c r="WLV247" s="1184"/>
      <c r="WLW247" s="1184"/>
      <c r="WLX247" s="1184"/>
      <c r="WLY247" s="1184"/>
      <c r="WLZ247" s="1184"/>
      <c r="WMA247" s="1184"/>
      <c r="WMB247" s="1185"/>
      <c r="WMC247" s="1183" t="s">
        <v>4064</v>
      </c>
      <c r="WMD247" s="1184"/>
      <c r="WME247" s="1184"/>
      <c r="WMF247" s="1184"/>
      <c r="WMG247" s="1184"/>
      <c r="WMH247" s="1184"/>
      <c r="WMI247" s="1184"/>
      <c r="WMJ247" s="1185"/>
      <c r="WMK247" s="1183" t="s">
        <v>4064</v>
      </c>
      <c r="WML247" s="1184"/>
      <c r="WMM247" s="1184"/>
      <c r="WMN247" s="1184"/>
      <c r="WMO247" s="1184"/>
      <c r="WMP247" s="1184"/>
      <c r="WMQ247" s="1184"/>
      <c r="WMR247" s="1185"/>
      <c r="WMS247" s="1183" t="s">
        <v>4064</v>
      </c>
      <c r="WMT247" s="1184"/>
      <c r="WMU247" s="1184"/>
      <c r="WMV247" s="1184"/>
      <c r="WMW247" s="1184"/>
      <c r="WMX247" s="1184"/>
      <c r="WMY247" s="1184"/>
      <c r="WMZ247" s="1185"/>
      <c r="WNA247" s="1183" t="s">
        <v>4064</v>
      </c>
      <c r="WNB247" s="1184"/>
      <c r="WNC247" s="1184"/>
      <c r="WND247" s="1184"/>
      <c r="WNE247" s="1184"/>
      <c r="WNF247" s="1184"/>
      <c r="WNG247" s="1184"/>
      <c r="WNH247" s="1185"/>
      <c r="WNI247" s="1183" t="s">
        <v>4064</v>
      </c>
      <c r="WNJ247" s="1184"/>
      <c r="WNK247" s="1184"/>
      <c r="WNL247" s="1184"/>
      <c r="WNM247" s="1184"/>
      <c r="WNN247" s="1184"/>
      <c r="WNO247" s="1184"/>
      <c r="WNP247" s="1185"/>
      <c r="WNQ247" s="1183" t="s">
        <v>4064</v>
      </c>
      <c r="WNR247" s="1184"/>
      <c r="WNS247" s="1184"/>
      <c r="WNT247" s="1184"/>
      <c r="WNU247" s="1184"/>
      <c r="WNV247" s="1184"/>
      <c r="WNW247" s="1184"/>
      <c r="WNX247" s="1185"/>
      <c r="WNY247" s="1183" t="s">
        <v>4064</v>
      </c>
      <c r="WNZ247" s="1184"/>
      <c r="WOA247" s="1184"/>
      <c r="WOB247" s="1184"/>
      <c r="WOC247" s="1184"/>
      <c r="WOD247" s="1184"/>
      <c r="WOE247" s="1184"/>
      <c r="WOF247" s="1185"/>
      <c r="WOG247" s="1183" t="s">
        <v>4064</v>
      </c>
      <c r="WOH247" s="1184"/>
      <c r="WOI247" s="1184"/>
      <c r="WOJ247" s="1184"/>
      <c r="WOK247" s="1184"/>
      <c r="WOL247" s="1184"/>
      <c r="WOM247" s="1184"/>
      <c r="WON247" s="1185"/>
      <c r="WOO247" s="1183" t="s">
        <v>4064</v>
      </c>
      <c r="WOP247" s="1184"/>
      <c r="WOQ247" s="1184"/>
      <c r="WOR247" s="1184"/>
      <c r="WOS247" s="1184"/>
      <c r="WOT247" s="1184"/>
      <c r="WOU247" s="1184"/>
      <c r="WOV247" s="1185"/>
      <c r="WOW247" s="1183" t="s">
        <v>4064</v>
      </c>
      <c r="WOX247" s="1184"/>
      <c r="WOY247" s="1184"/>
      <c r="WOZ247" s="1184"/>
      <c r="WPA247" s="1184"/>
      <c r="WPB247" s="1184"/>
      <c r="WPC247" s="1184"/>
      <c r="WPD247" s="1185"/>
      <c r="WPE247" s="1183" t="s">
        <v>4064</v>
      </c>
      <c r="WPF247" s="1184"/>
      <c r="WPG247" s="1184"/>
      <c r="WPH247" s="1184"/>
      <c r="WPI247" s="1184"/>
      <c r="WPJ247" s="1184"/>
      <c r="WPK247" s="1184"/>
      <c r="WPL247" s="1185"/>
      <c r="WPM247" s="1183" t="s">
        <v>4064</v>
      </c>
      <c r="WPN247" s="1184"/>
      <c r="WPO247" s="1184"/>
      <c r="WPP247" s="1184"/>
      <c r="WPQ247" s="1184"/>
      <c r="WPR247" s="1184"/>
      <c r="WPS247" s="1184"/>
      <c r="WPT247" s="1185"/>
      <c r="WPU247" s="1183" t="s">
        <v>4064</v>
      </c>
      <c r="WPV247" s="1184"/>
      <c r="WPW247" s="1184"/>
      <c r="WPX247" s="1184"/>
      <c r="WPY247" s="1184"/>
      <c r="WPZ247" s="1184"/>
      <c r="WQA247" s="1184"/>
      <c r="WQB247" s="1185"/>
      <c r="WQC247" s="1183" t="s">
        <v>4064</v>
      </c>
      <c r="WQD247" s="1184"/>
      <c r="WQE247" s="1184"/>
      <c r="WQF247" s="1184"/>
      <c r="WQG247" s="1184"/>
      <c r="WQH247" s="1184"/>
      <c r="WQI247" s="1184"/>
      <c r="WQJ247" s="1185"/>
      <c r="WQK247" s="1183" t="s">
        <v>4064</v>
      </c>
      <c r="WQL247" s="1184"/>
      <c r="WQM247" s="1184"/>
      <c r="WQN247" s="1184"/>
      <c r="WQO247" s="1184"/>
      <c r="WQP247" s="1184"/>
      <c r="WQQ247" s="1184"/>
      <c r="WQR247" s="1185"/>
      <c r="WQS247" s="1183" t="s">
        <v>4064</v>
      </c>
      <c r="WQT247" s="1184"/>
      <c r="WQU247" s="1184"/>
      <c r="WQV247" s="1184"/>
      <c r="WQW247" s="1184"/>
      <c r="WQX247" s="1184"/>
      <c r="WQY247" s="1184"/>
      <c r="WQZ247" s="1185"/>
      <c r="WRA247" s="1183" t="s">
        <v>4064</v>
      </c>
      <c r="WRB247" s="1184"/>
      <c r="WRC247" s="1184"/>
      <c r="WRD247" s="1184"/>
      <c r="WRE247" s="1184"/>
      <c r="WRF247" s="1184"/>
      <c r="WRG247" s="1184"/>
      <c r="WRH247" s="1185"/>
      <c r="WRI247" s="1183" t="s">
        <v>4064</v>
      </c>
      <c r="WRJ247" s="1184"/>
      <c r="WRK247" s="1184"/>
      <c r="WRL247" s="1184"/>
      <c r="WRM247" s="1184"/>
      <c r="WRN247" s="1184"/>
      <c r="WRO247" s="1184"/>
      <c r="WRP247" s="1185"/>
      <c r="WRQ247" s="1183" t="s">
        <v>4064</v>
      </c>
      <c r="WRR247" s="1184"/>
      <c r="WRS247" s="1184"/>
      <c r="WRT247" s="1184"/>
      <c r="WRU247" s="1184"/>
      <c r="WRV247" s="1184"/>
      <c r="WRW247" s="1184"/>
      <c r="WRX247" s="1185"/>
      <c r="WRY247" s="1183" t="s">
        <v>4064</v>
      </c>
      <c r="WRZ247" s="1184"/>
      <c r="WSA247" s="1184"/>
      <c r="WSB247" s="1184"/>
      <c r="WSC247" s="1184"/>
      <c r="WSD247" s="1184"/>
      <c r="WSE247" s="1184"/>
      <c r="WSF247" s="1185"/>
      <c r="WSG247" s="1183" t="s">
        <v>4064</v>
      </c>
      <c r="WSH247" s="1184"/>
      <c r="WSI247" s="1184"/>
      <c r="WSJ247" s="1184"/>
      <c r="WSK247" s="1184"/>
      <c r="WSL247" s="1184"/>
      <c r="WSM247" s="1184"/>
      <c r="WSN247" s="1185"/>
      <c r="WSO247" s="1183" t="s">
        <v>4064</v>
      </c>
      <c r="WSP247" s="1184"/>
      <c r="WSQ247" s="1184"/>
      <c r="WSR247" s="1184"/>
      <c r="WSS247" s="1184"/>
      <c r="WST247" s="1184"/>
      <c r="WSU247" s="1184"/>
      <c r="WSV247" s="1185"/>
      <c r="WSW247" s="1183" t="s">
        <v>4064</v>
      </c>
      <c r="WSX247" s="1184"/>
      <c r="WSY247" s="1184"/>
      <c r="WSZ247" s="1184"/>
      <c r="WTA247" s="1184"/>
      <c r="WTB247" s="1184"/>
      <c r="WTC247" s="1184"/>
      <c r="WTD247" s="1185"/>
      <c r="WTE247" s="1183" t="s">
        <v>4064</v>
      </c>
      <c r="WTF247" s="1184"/>
      <c r="WTG247" s="1184"/>
      <c r="WTH247" s="1184"/>
      <c r="WTI247" s="1184"/>
      <c r="WTJ247" s="1184"/>
      <c r="WTK247" s="1184"/>
      <c r="WTL247" s="1185"/>
      <c r="WTM247" s="1183" t="s">
        <v>4064</v>
      </c>
      <c r="WTN247" s="1184"/>
      <c r="WTO247" s="1184"/>
      <c r="WTP247" s="1184"/>
      <c r="WTQ247" s="1184"/>
      <c r="WTR247" s="1184"/>
      <c r="WTS247" s="1184"/>
      <c r="WTT247" s="1185"/>
      <c r="WTU247" s="1183" t="s">
        <v>4064</v>
      </c>
      <c r="WTV247" s="1184"/>
      <c r="WTW247" s="1184"/>
      <c r="WTX247" s="1184"/>
      <c r="WTY247" s="1184"/>
      <c r="WTZ247" s="1184"/>
      <c r="WUA247" s="1184"/>
      <c r="WUB247" s="1185"/>
      <c r="WUC247" s="1183" t="s">
        <v>4064</v>
      </c>
      <c r="WUD247" s="1184"/>
      <c r="WUE247" s="1184"/>
      <c r="WUF247" s="1184"/>
      <c r="WUG247" s="1184"/>
      <c r="WUH247" s="1184"/>
      <c r="WUI247" s="1184"/>
      <c r="WUJ247" s="1185"/>
      <c r="WUK247" s="1183" t="s">
        <v>4064</v>
      </c>
      <c r="WUL247" s="1184"/>
      <c r="WUM247" s="1184"/>
      <c r="WUN247" s="1184"/>
      <c r="WUO247" s="1184"/>
      <c r="WUP247" s="1184"/>
      <c r="WUQ247" s="1184"/>
      <c r="WUR247" s="1185"/>
      <c r="WUS247" s="1183" t="s">
        <v>4064</v>
      </c>
      <c r="WUT247" s="1184"/>
      <c r="WUU247" s="1184"/>
      <c r="WUV247" s="1184"/>
      <c r="WUW247" s="1184"/>
      <c r="WUX247" s="1184"/>
      <c r="WUY247" s="1184"/>
      <c r="WUZ247" s="1185"/>
      <c r="WVA247" s="1183" t="s">
        <v>4064</v>
      </c>
      <c r="WVB247" s="1184"/>
      <c r="WVC247" s="1184"/>
      <c r="WVD247" s="1184"/>
      <c r="WVE247" s="1184"/>
      <c r="WVF247" s="1184"/>
      <c r="WVG247" s="1184"/>
      <c r="WVH247" s="1185"/>
      <c r="WVI247" s="1183" t="s">
        <v>4064</v>
      </c>
      <c r="WVJ247" s="1184"/>
      <c r="WVK247" s="1184"/>
      <c r="WVL247" s="1184"/>
      <c r="WVM247" s="1184"/>
      <c r="WVN247" s="1184"/>
      <c r="WVO247" s="1184"/>
      <c r="WVP247" s="1185"/>
      <c r="WVQ247" s="1183" t="s">
        <v>4064</v>
      </c>
      <c r="WVR247" s="1184"/>
      <c r="WVS247" s="1184"/>
      <c r="WVT247" s="1184"/>
      <c r="WVU247" s="1184"/>
      <c r="WVV247" s="1184"/>
      <c r="WVW247" s="1184"/>
      <c r="WVX247" s="1185"/>
      <c r="WVY247" s="1183" t="s">
        <v>4064</v>
      </c>
      <c r="WVZ247" s="1184"/>
      <c r="WWA247" s="1184"/>
      <c r="WWB247" s="1184"/>
      <c r="WWC247" s="1184"/>
      <c r="WWD247" s="1184"/>
      <c r="WWE247" s="1184"/>
      <c r="WWF247" s="1185"/>
      <c r="WWG247" s="1183" t="s">
        <v>4064</v>
      </c>
      <c r="WWH247" s="1184"/>
      <c r="WWI247" s="1184"/>
      <c r="WWJ247" s="1184"/>
      <c r="WWK247" s="1184"/>
      <c r="WWL247" s="1184"/>
      <c r="WWM247" s="1184"/>
      <c r="WWN247" s="1185"/>
      <c r="WWO247" s="1183" t="s">
        <v>4064</v>
      </c>
      <c r="WWP247" s="1184"/>
      <c r="WWQ247" s="1184"/>
      <c r="WWR247" s="1184"/>
      <c r="WWS247" s="1184"/>
      <c r="WWT247" s="1184"/>
      <c r="WWU247" s="1184"/>
      <c r="WWV247" s="1185"/>
      <c r="WWW247" s="1183" t="s">
        <v>4064</v>
      </c>
      <c r="WWX247" s="1184"/>
      <c r="WWY247" s="1184"/>
      <c r="WWZ247" s="1184"/>
      <c r="WXA247" s="1184"/>
      <c r="WXB247" s="1184"/>
      <c r="WXC247" s="1184"/>
      <c r="WXD247" s="1185"/>
      <c r="WXE247" s="1183" t="s">
        <v>4064</v>
      </c>
      <c r="WXF247" s="1184"/>
      <c r="WXG247" s="1184"/>
      <c r="WXH247" s="1184"/>
      <c r="WXI247" s="1184"/>
      <c r="WXJ247" s="1184"/>
      <c r="WXK247" s="1184"/>
      <c r="WXL247" s="1185"/>
      <c r="WXM247" s="1183" t="s">
        <v>4064</v>
      </c>
      <c r="WXN247" s="1184"/>
      <c r="WXO247" s="1184"/>
      <c r="WXP247" s="1184"/>
      <c r="WXQ247" s="1184"/>
      <c r="WXR247" s="1184"/>
      <c r="WXS247" s="1184"/>
      <c r="WXT247" s="1185"/>
      <c r="WXU247" s="1183" t="s">
        <v>4064</v>
      </c>
      <c r="WXV247" s="1184"/>
      <c r="WXW247" s="1184"/>
      <c r="WXX247" s="1184"/>
      <c r="WXY247" s="1184"/>
      <c r="WXZ247" s="1184"/>
      <c r="WYA247" s="1184"/>
      <c r="WYB247" s="1185"/>
      <c r="WYC247" s="1183" t="s">
        <v>4064</v>
      </c>
      <c r="WYD247" s="1184"/>
      <c r="WYE247" s="1184"/>
      <c r="WYF247" s="1184"/>
      <c r="WYG247" s="1184"/>
      <c r="WYH247" s="1184"/>
      <c r="WYI247" s="1184"/>
      <c r="WYJ247" s="1185"/>
      <c r="WYK247" s="1183" t="s">
        <v>4064</v>
      </c>
      <c r="WYL247" s="1184"/>
      <c r="WYM247" s="1184"/>
      <c r="WYN247" s="1184"/>
      <c r="WYO247" s="1184"/>
      <c r="WYP247" s="1184"/>
      <c r="WYQ247" s="1184"/>
      <c r="WYR247" s="1185"/>
      <c r="WYS247" s="1183" t="s">
        <v>4064</v>
      </c>
      <c r="WYT247" s="1184"/>
      <c r="WYU247" s="1184"/>
      <c r="WYV247" s="1184"/>
      <c r="WYW247" s="1184"/>
      <c r="WYX247" s="1184"/>
      <c r="WYY247" s="1184"/>
      <c r="WYZ247" s="1185"/>
      <c r="WZA247" s="1183" t="s">
        <v>4064</v>
      </c>
      <c r="WZB247" s="1184"/>
      <c r="WZC247" s="1184"/>
      <c r="WZD247" s="1184"/>
      <c r="WZE247" s="1184"/>
      <c r="WZF247" s="1184"/>
      <c r="WZG247" s="1184"/>
      <c r="WZH247" s="1185"/>
      <c r="WZI247" s="1183" t="s">
        <v>4064</v>
      </c>
      <c r="WZJ247" s="1184"/>
      <c r="WZK247" s="1184"/>
      <c r="WZL247" s="1184"/>
      <c r="WZM247" s="1184"/>
      <c r="WZN247" s="1184"/>
      <c r="WZO247" s="1184"/>
      <c r="WZP247" s="1185"/>
      <c r="WZQ247" s="1183" t="s">
        <v>4064</v>
      </c>
      <c r="WZR247" s="1184"/>
      <c r="WZS247" s="1184"/>
      <c r="WZT247" s="1184"/>
      <c r="WZU247" s="1184"/>
      <c r="WZV247" s="1184"/>
      <c r="WZW247" s="1184"/>
      <c r="WZX247" s="1185"/>
      <c r="WZY247" s="1183" t="s">
        <v>4064</v>
      </c>
      <c r="WZZ247" s="1184"/>
      <c r="XAA247" s="1184"/>
      <c r="XAB247" s="1184"/>
      <c r="XAC247" s="1184"/>
      <c r="XAD247" s="1184"/>
      <c r="XAE247" s="1184"/>
      <c r="XAF247" s="1185"/>
      <c r="XAG247" s="1183" t="s">
        <v>4064</v>
      </c>
      <c r="XAH247" s="1184"/>
      <c r="XAI247" s="1184"/>
      <c r="XAJ247" s="1184"/>
      <c r="XAK247" s="1184"/>
      <c r="XAL247" s="1184"/>
      <c r="XAM247" s="1184"/>
      <c r="XAN247" s="1185"/>
      <c r="XAO247" s="1183" t="s">
        <v>4064</v>
      </c>
      <c r="XAP247" s="1184"/>
      <c r="XAQ247" s="1184"/>
      <c r="XAR247" s="1184"/>
      <c r="XAS247" s="1184"/>
      <c r="XAT247" s="1184"/>
      <c r="XAU247" s="1184"/>
      <c r="XAV247" s="1185"/>
      <c r="XAW247" s="1183" t="s">
        <v>4064</v>
      </c>
      <c r="XAX247" s="1184"/>
      <c r="XAY247" s="1184"/>
      <c r="XAZ247" s="1184"/>
      <c r="XBA247" s="1184"/>
      <c r="XBB247" s="1184"/>
      <c r="XBC247" s="1184"/>
      <c r="XBD247" s="1185"/>
      <c r="XBE247" s="1183" t="s">
        <v>4064</v>
      </c>
      <c r="XBF247" s="1184"/>
      <c r="XBG247" s="1184"/>
      <c r="XBH247" s="1184"/>
      <c r="XBI247" s="1184"/>
      <c r="XBJ247" s="1184"/>
      <c r="XBK247" s="1184"/>
      <c r="XBL247" s="1185"/>
      <c r="XBM247" s="1183" t="s">
        <v>4064</v>
      </c>
      <c r="XBN247" s="1184"/>
      <c r="XBO247" s="1184"/>
      <c r="XBP247" s="1184"/>
      <c r="XBQ247" s="1184"/>
      <c r="XBR247" s="1184"/>
      <c r="XBS247" s="1184"/>
      <c r="XBT247" s="1185"/>
      <c r="XBU247" s="1183" t="s">
        <v>4064</v>
      </c>
      <c r="XBV247" s="1184"/>
      <c r="XBW247" s="1184"/>
      <c r="XBX247" s="1184"/>
      <c r="XBY247" s="1184"/>
      <c r="XBZ247" s="1184"/>
      <c r="XCA247" s="1184"/>
      <c r="XCB247" s="1185"/>
      <c r="XCC247" s="1183" t="s">
        <v>4064</v>
      </c>
      <c r="XCD247" s="1184"/>
      <c r="XCE247" s="1184"/>
      <c r="XCF247" s="1184"/>
      <c r="XCG247" s="1184"/>
      <c r="XCH247" s="1184"/>
      <c r="XCI247" s="1184"/>
      <c r="XCJ247" s="1185"/>
      <c r="XCK247" s="1183" t="s">
        <v>4064</v>
      </c>
      <c r="XCL247" s="1184"/>
      <c r="XCM247" s="1184"/>
      <c r="XCN247" s="1184"/>
      <c r="XCO247" s="1184"/>
      <c r="XCP247" s="1184"/>
      <c r="XCQ247" s="1184"/>
      <c r="XCR247" s="1185"/>
      <c r="XCS247" s="1183" t="s">
        <v>4064</v>
      </c>
      <c r="XCT247" s="1184"/>
      <c r="XCU247" s="1184"/>
      <c r="XCV247" s="1184"/>
      <c r="XCW247" s="1184"/>
      <c r="XCX247" s="1184"/>
      <c r="XCY247" s="1184"/>
      <c r="XCZ247" s="1185"/>
      <c r="XDA247" s="1183" t="s">
        <v>4064</v>
      </c>
      <c r="XDB247" s="1184"/>
      <c r="XDC247" s="1184"/>
      <c r="XDD247" s="1184"/>
      <c r="XDE247" s="1184"/>
      <c r="XDF247" s="1184"/>
      <c r="XDG247" s="1184"/>
      <c r="XDH247" s="1185"/>
      <c r="XDI247" s="1183" t="s">
        <v>4064</v>
      </c>
      <c r="XDJ247" s="1184"/>
      <c r="XDK247" s="1184"/>
      <c r="XDL247" s="1184"/>
      <c r="XDM247" s="1184"/>
      <c r="XDN247" s="1184"/>
      <c r="XDO247" s="1184"/>
      <c r="XDP247" s="1185"/>
      <c r="XDQ247" s="1183" t="s">
        <v>4064</v>
      </c>
      <c r="XDR247" s="1184"/>
      <c r="XDS247" s="1184"/>
      <c r="XDT247" s="1184"/>
      <c r="XDU247" s="1184"/>
      <c r="XDV247" s="1184"/>
      <c r="XDW247" s="1184"/>
      <c r="XDX247" s="1185"/>
      <c r="XDY247" s="1183" t="s">
        <v>4064</v>
      </c>
      <c r="XDZ247" s="1184"/>
      <c r="XEA247" s="1184"/>
      <c r="XEB247" s="1184"/>
      <c r="XEC247" s="1184"/>
      <c r="XED247" s="1184"/>
      <c r="XEE247" s="1184"/>
      <c r="XEF247" s="1185"/>
      <c r="XEG247" s="1183" t="s">
        <v>4064</v>
      </c>
      <c r="XEH247" s="1184"/>
      <c r="XEI247" s="1184"/>
      <c r="XEJ247" s="1184"/>
      <c r="XEK247" s="1184"/>
      <c r="XEL247" s="1184"/>
      <c r="XEM247" s="1184"/>
      <c r="XEN247" s="1185"/>
      <c r="XEO247" s="1183" t="s">
        <v>4064</v>
      </c>
      <c r="XEP247" s="1184"/>
      <c r="XEQ247" s="1184"/>
      <c r="XER247" s="1184"/>
      <c r="XES247" s="1184"/>
      <c r="XET247" s="1184"/>
      <c r="XEU247" s="1184"/>
      <c r="XEV247" s="1185"/>
      <c r="XEW247" s="1183" t="s">
        <v>4064</v>
      </c>
      <c r="XEX247" s="1184"/>
      <c r="XEY247" s="1184"/>
      <c r="XEZ247" s="1184"/>
      <c r="XFA247" s="1184"/>
      <c r="XFB247" s="1184"/>
      <c r="XFC247" s="1184"/>
      <c r="XFD247" s="1185"/>
    </row>
    <row r="248" spans="1:16384" s="28" customFormat="1" ht="19.5" customHeight="1">
      <c r="A248" s="1315"/>
      <c r="B248" s="1316"/>
      <c r="C248" s="1316"/>
      <c r="D248" s="1316"/>
      <c r="E248" s="1316"/>
      <c r="F248" s="1316"/>
      <c r="G248" s="1316"/>
      <c r="H248" s="1317"/>
      <c r="I248" s="559" t="str">
        <f t="shared" si="27"/>
        <v/>
      </c>
      <c r="J248" s="214"/>
      <c r="K248" s="214"/>
      <c r="L248" s="214"/>
      <c r="N248" s="40"/>
      <c r="O248" s="40"/>
      <c r="Q248" s="40"/>
    </row>
    <row r="249" spans="1:16384" s="40" customFormat="1" ht="19.5" customHeight="1">
      <c r="A249" s="177" t="s">
        <v>44</v>
      </c>
      <c r="B249" s="254" t="s">
        <v>2</v>
      </c>
      <c r="C249" s="1209" t="s">
        <v>3</v>
      </c>
      <c r="D249" s="1209"/>
      <c r="E249" s="1209"/>
      <c r="F249" s="24" t="s">
        <v>4</v>
      </c>
      <c r="G249" s="24" t="s">
        <v>5</v>
      </c>
      <c r="H249" s="25" t="s">
        <v>6</v>
      </c>
      <c r="I249" s="559" t="str">
        <f t="shared" si="27"/>
        <v/>
      </c>
      <c r="J249" s="573" t="s">
        <v>2883</v>
      </c>
      <c r="K249" s="214" t="s">
        <v>2843</v>
      </c>
      <c r="L249" s="214" t="s">
        <v>2844</v>
      </c>
      <c r="M249" s="72" t="s">
        <v>2721</v>
      </c>
      <c r="N249" s="72" t="s">
        <v>2812</v>
      </c>
      <c r="O249" s="72" t="s">
        <v>2813</v>
      </c>
      <c r="P249" s="72" t="s">
        <v>2814</v>
      </c>
      <c r="Q249" s="72" t="s">
        <v>2791</v>
      </c>
      <c r="R249" s="557"/>
    </row>
    <row r="250" spans="1:16384" s="40" customFormat="1" ht="19.5" customHeight="1">
      <c r="A250" s="257" t="s">
        <v>2260</v>
      </c>
      <c r="B250" s="1135" t="s">
        <v>4148</v>
      </c>
      <c r="C250" s="1232" t="s">
        <v>2989</v>
      </c>
      <c r="D250" s="1233"/>
      <c r="E250" s="1234"/>
      <c r="F250" s="256" t="s">
        <v>2985</v>
      </c>
      <c r="G250" s="258" t="s">
        <v>8</v>
      </c>
      <c r="H250" s="166">
        <v>5</v>
      </c>
      <c r="I250" s="559" t="e">
        <f t="shared" si="27"/>
        <v>#DIV/0!</v>
      </c>
      <c r="J250" s="214" t="e">
        <f t="shared" ref="J250:J251" si="30">"USD "&amp;IF(K250&lt;0,"( "&amp;-K250&amp;" )",K250)&amp;" / "&amp;IF(L250&lt;0,"( "&amp;-L250&amp;" )",L250)</f>
        <v>#DIV/0!</v>
      </c>
      <c r="K250" s="214" t="e">
        <f>LOOKUP(1,0/($M250&amp;$N250&amp;$O250&amp;$P250&amp;$Q250=全球运价!$B$7:$B$7&amp;全球运价!$C$7:$C$7&amp;全球运价!$S$7:$S$7&amp;全球运价!$L$7:$L$7&amp;全球运价!$P$7:$P$7),全球运价!D$7:D$7)</f>
        <v>#DIV/0!</v>
      </c>
      <c r="L250" s="214" t="e">
        <f>LOOKUP(1,0/($M250&amp;$N250&amp;$O250&amp;$P250&amp;$Q250=全球运价!$B$7:$B$7&amp;全球运价!$C$7:$C$7&amp;全球运价!$S$7:$S$7&amp;全球运价!$L$7:$L$7&amp;全球运价!$P$7:$P$7),全球运价!E$7:E$7)</f>
        <v>#DIV/0!</v>
      </c>
      <c r="M250" s="40" t="s">
        <v>1112</v>
      </c>
      <c r="N250" s="40" t="s">
        <v>1112</v>
      </c>
      <c r="O250" s="40" t="s">
        <v>2749</v>
      </c>
      <c r="P250" s="40" t="s">
        <v>2748</v>
      </c>
      <c r="Q250" s="40" t="s">
        <v>2806</v>
      </c>
    </row>
    <row r="251" spans="1:16384" s="27" customFormat="1" ht="19.5" customHeight="1">
      <c r="A251" s="170" t="s">
        <v>3848</v>
      </c>
      <c r="B251" s="1135" t="s">
        <v>4149</v>
      </c>
      <c r="C251" s="1229" t="s">
        <v>3138</v>
      </c>
      <c r="D251" s="1229"/>
      <c r="E251" s="1229"/>
      <c r="F251" s="673" t="s">
        <v>3139</v>
      </c>
      <c r="G251" s="255" t="s">
        <v>56</v>
      </c>
      <c r="H251" s="164">
        <v>14</v>
      </c>
      <c r="I251" s="559" t="e">
        <f t="shared" si="27"/>
        <v>#DIV/0!</v>
      </c>
      <c r="J251" s="214" t="e">
        <f t="shared" si="30"/>
        <v>#DIV/0!</v>
      </c>
      <c r="K251" s="214" t="e">
        <f>LOOKUP(1,0/($M251&amp;$N251&amp;$O251&amp;$P251&amp;$Q251=全球运价!$B$7:$B$7&amp;全球运价!$C$7:$C$7&amp;全球运价!$S$7:$S$7&amp;全球运价!$L$7:$L$7&amp;全球运价!$P$7:$P$7),全球运价!D$7:D$7)</f>
        <v>#DIV/0!</v>
      </c>
      <c r="L251" s="214" t="e">
        <f>LOOKUP(1,0/($M251&amp;$N251&amp;$O251&amp;$P251&amp;$Q251=全球运价!$B$7:$B$7&amp;全球运价!$C$7:$C$7&amp;全球运价!$S$7:$S$7&amp;全球运价!$L$7:$L$7&amp;全球运价!$P$7:$P$7),全球运价!E$7:E$7)</f>
        <v>#DIV/0!</v>
      </c>
      <c r="M251" s="40" t="s">
        <v>2865</v>
      </c>
      <c r="N251" s="40" t="s">
        <v>1112</v>
      </c>
      <c r="O251" s="40" t="s">
        <v>2746</v>
      </c>
      <c r="P251" s="40" t="s">
        <v>2748</v>
      </c>
      <c r="Q251" s="40" t="s">
        <v>2806</v>
      </c>
    </row>
    <row r="252" spans="1:16384" s="197" customFormat="1" ht="19.5" customHeight="1">
      <c r="A252" s="1192"/>
      <c r="B252" s="1193"/>
      <c r="C252" s="1193"/>
      <c r="D252" s="1193"/>
      <c r="E252" s="1193"/>
      <c r="F252" s="1193"/>
      <c r="G252" s="1193"/>
      <c r="H252" s="1194"/>
      <c r="I252" s="559"/>
      <c r="J252" s="214"/>
      <c r="K252" s="214"/>
      <c r="L252" s="214"/>
      <c r="M252" s="40"/>
      <c r="N252" s="40"/>
      <c r="O252" s="40"/>
      <c r="P252" s="40"/>
      <c r="Q252" s="40"/>
    </row>
    <row r="253" spans="1:16384" s="27" customFormat="1" ht="19.5" customHeight="1">
      <c r="A253" s="1235" t="s">
        <v>2150</v>
      </c>
      <c r="B253" s="1236"/>
      <c r="C253" s="1236"/>
      <c r="D253" s="1236"/>
      <c r="E253" s="1236"/>
      <c r="F253" s="1236"/>
      <c r="G253" s="1236"/>
      <c r="H253" s="1237"/>
      <c r="I253" s="559" t="str">
        <f t="shared" si="27"/>
        <v/>
      </c>
      <c r="J253" s="214"/>
      <c r="K253" s="214"/>
      <c r="L253" s="214"/>
      <c r="M253" s="39"/>
      <c r="N253" s="40"/>
      <c r="O253" s="40"/>
      <c r="P253" s="40"/>
      <c r="Q253" s="40"/>
    </row>
    <row r="254" spans="1:16384" s="40" customFormat="1" ht="19.5" customHeight="1">
      <c r="A254" s="38" t="s">
        <v>484</v>
      </c>
      <c r="B254" s="265"/>
      <c r="C254" s="265"/>
      <c r="D254" s="265"/>
      <c r="E254" s="265"/>
      <c r="F254" s="265"/>
      <c r="G254" s="265"/>
      <c r="H254" s="266"/>
      <c r="I254" s="559" t="str">
        <f t="shared" si="27"/>
        <v/>
      </c>
      <c r="J254" s="214"/>
      <c r="K254" s="214"/>
      <c r="L254" s="214"/>
    </row>
    <row r="255" spans="1:16384" s="40" customFormat="1" ht="19.5" customHeight="1">
      <c r="A255" s="38" t="s">
        <v>428</v>
      </c>
      <c r="B255" s="49"/>
      <c r="C255" s="49"/>
      <c r="D255" s="49"/>
      <c r="E255" s="49"/>
      <c r="F255" s="31"/>
      <c r="G255" s="31"/>
      <c r="H255" s="35"/>
      <c r="I255" s="559" t="str">
        <f t="shared" si="27"/>
        <v/>
      </c>
      <c r="J255" s="214"/>
      <c r="K255" s="214"/>
      <c r="L255" s="214"/>
    </row>
    <row r="256" spans="1:16384" s="40" customFormat="1" ht="19.5" customHeight="1">
      <c r="A256" s="198" t="s">
        <v>425</v>
      </c>
      <c r="B256" s="49"/>
      <c r="C256" s="49"/>
      <c r="D256" s="49"/>
      <c r="E256" s="49"/>
      <c r="F256" s="31"/>
      <c r="G256" s="31"/>
      <c r="H256" s="35"/>
      <c r="I256" s="559" t="str">
        <f t="shared" si="27"/>
        <v/>
      </c>
      <c r="J256" s="214"/>
      <c r="K256" s="214"/>
      <c r="L256" s="214"/>
    </row>
    <row r="257" spans="1:21" s="40" customFormat="1" ht="19.5" customHeight="1">
      <c r="A257" s="1186" t="s">
        <v>246</v>
      </c>
      <c r="B257" s="1187"/>
      <c r="C257" s="1187"/>
      <c r="D257" s="1187"/>
      <c r="E257" s="1187"/>
      <c r="F257" s="1187"/>
      <c r="G257" s="1187"/>
      <c r="H257" s="1188"/>
      <c r="I257" s="559"/>
      <c r="J257" s="214"/>
      <c r="K257" s="214"/>
      <c r="L257" s="214"/>
    </row>
    <row r="258" spans="1:21" s="27" customFormat="1" ht="19.5" customHeight="1">
      <c r="A258" s="1183" t="s">
        <v>4064</v>
      </c>
      <c r="B258" s="1184"/>
      <c r="C258" s="1184"/>
      <c r="D258" s="1184"/>
      <c r="E258" s="1184"/>
      <c r="F258" s="1184"/>
      <c r="G258" s="1184"/>
      <c r="H258" s="1185"/>
      <c r="I258" s="559" t="str">
        <f t="shared" si="27"/>
        <v/>
      </c>
      <c r="J258" s="214"/>
      <c r="K258" s="214"/>
      <c r="L258" s="214"/>
      <c r="M258" s="39"/>
      <c r="N258" s="40"/>
      <c r="O258" s="40"/>
      <c r="P258" s="40"/>
      <c r="Q258" s="40"/>
      <c r="R258" s="40"/>
      <c r="S258" s="40"/>
      <c r="T258" s="40"/>
    </row>
    <row r="259" spans="1:21" s="40" customFormat="1" ht="19.5" customHeight="1">
      <c r="A259" s="177" t="s">
        <v>44</v>
      </c>
      <c r="B259" s="254" t="s">
        <v>2</v>
      </c>
      <c r="C259" s="1209" t="s">
        <v>3</v>
      </c>
      <c r="D259" s="1209"/>
      <c r="E259" s="1209"/>
      <c r="F259" s="24" t="s">
        <v>4</v>
      </c>
      <c r="G259" s="24" t="s">
        <v>5</v>
      </c>
      <c r="H259" s="25" t="s">
        <v>6</v>
      </c>
      <c r="I259" s="559" t="str">
        <f t="shared" si="27"/>
        <v/>
      </c>
      <c r="J259" s="573" t="s">
        <v>2883</v>
      </c>
      <c r="K259" s="214" t="s">
        <v>2843</v>
      </c>
      <c r="L259" s="214" t="s">
        <v>2844</v>
      </c>
      <c r="M259" s="72" t="s">
        <v>2721</v>
      </c>
      <c r="N259" s="72" t="s">
        <v>2812</v>
      </c>
      <c r="O259" s="72" t="s">
        <v>2813</v>
      </c>
      <c r="P259" s="72" t="s">
        <v>2814</v>
      </c>
      <c r="Q259" s="72" t="s">
        <v>2791</v>
      </c>
      <c r="R259" s="557"/>
    </row>
    <row r="260" spans="1:21" s="197" customFormat="1" ht="19.5" customHeight="1">
      <c r="A260" s="192" t="s">
        <v>2376</v>
      </c>
      <c r="B260" s="1141" t="s">
        <v>4151</v>
      </c>
      <c r="C260" s="1195" t="s">
        <v>243</v>
      </c>
      <c r="D260" s="1196"/>
      <c r="E260" s="1197"/>
      <c r="F260" s="636" t="s">
        <v>3938</v>
      </c>
      <c r="G260" s="255" t="s">
        <v>8</v>
      </c>
      <c r="H260" s="163" t="s">
        <v>57</v>
      </c>
      <c r="I260" s="559" t="e">
        <f t="shared" si="27"/>
        <v>#DIV/0!</v>
      </c>
      <c r="J260" s="214" t="e">
        <f t="shared" ref="J260:J261" si="31">"USD "&amp;IF(K260&lt;0,"( "&amp;-K260&amp;" )",K260)&amp;" / "&amp;IF(L260&lt;0,"( "&amp;-L260&amp;" )",L260)</f>
        <v>#DIV/0!</v>
      </c>
      <c r="K260" s="214" t="e">
        <f>LOOKUP(1,0/($M260&amp;$N260&amp;$O260&amp;$P260&amp;$Q260=全球运价!$B$7:$B$7&amp;全球运价!$C$7:$C$7&amp;全球运价!$S$7:$S$7&amp;全球运价!$L$7:$L$7&amp;全球运价!$P$7:$P$7),全球运价!D$7:D$7)</f>
        <v>#DIV/0!</v>
      </c>
      <c r="L260" s="214" t="e">
        <f>LOOKUP(1,0/($M260&amp;$N260&amp;$O260&amp;$P260&amp;$Q260=全球运价!$B$7:$B$7&amp;全球运价!$C$7:$C$7&amp;全球运价!$S$7:$S$7&amp;全球运价!$L$7:$L$7&amp;全球运价!$P$7:$P$7),全球运价!E$7:E$7)</f>
        <v>#DIV/0!</v>
      </c>
      <c r="M260" s="40" t="s">
        <v>1127</v>
      </c>
      <c r="N260" s="40" t="s">
        <v>1127</v>
      </c>
      <c r="O260" s="40" t="s">
        <v>2749</v>
      </c>
      <c r="P260" s="40" t="s">
        <v>2748</v>
      </c>
      <c r="Q260" s="40" t="s">
        <v>2806</v>
      </c>
      <c r="R260" s="40"/>
      <c r="S260" s="40"/>
      <c r="T260" s="40"/>
    </row>
    <row r="261" spans="1:21" s="197" customFormat="1" ht="19.5" customHeight="1">
      <c r="A261" s="192" t="s">
        <v>524</v>
      </c>
      <c r="B261" s="1141" t="s">
        <v>4150</v>
      </c>
      <c r="C261" s="1242" t="s">
        <v>3010</v>
      </c>
      <c r="D261" s="1242"/>
      <c r="E261" s="1242"/>
      <c r="F261" s="609" t="s">
        <v>3011</v>
      </c>
      <c r="G261" s="255" t="s">
        <v>8</v>
      </c>
      <c r="H261" s="164">
        <v>8</v>
      </c>
      <c r="I261" s="559" t="e">
        <f t="shared" si="27"/>
        <v>#DIV/0!</v>
      </c>
      <c r="J261" s="214" t="e">
        <f t="shared" si="31"/>
        <v>#DIV/0!</v>
      </c>
      <c r="K261" s="214" t="e">
        <f>LOOKUP(1,0/($M261&amp;$N261&amp;$O261&amp;$P261&amp;$Q261=全球运价!$B$7:$B$7&amp;全球运价!$C$7:$C$7&amp;全球运价!$S$7:$S$7&amp;全球运价!$L$7:$L$7&amp;全球运价!$P$7:$P$7),全球运价!D$7:D$7)</f>
        <v>#DIV/0!</v>
      </c>
      <c r="L261" s="214" t="e">
        <f>LOOKUP(1,0/($M261&amp;$N261&amp;$O261&amp;$P261&amp;$Q261=全球运价!$B$7:$B$7&amp;全球运价!$C$7:$C$7&amp;全球运价!$S$7:$S$7&amp;全球运价!$L$7:$L$7&amp;全球运价!$P$7:$P$7),全球运价!E$7:E$7)</f>
        <v>#DIV/0!</v>
      </c>
      <c r="M261" s="40" t="s">
        <v>1053</v>
      </c>
      <c r="N261" s="40" t="s">
        <v>1053</v>
      </c>
      <c r="O261" s="40" t="s">
        <v>2749</v>
      </c>
      <c r="P261" s="40" t="s">
        <v>2748</v>
      </c>
      <c r="Q261" s="40" t="s">
        <v>2806</v>
      </c>
      <c r="R261" s="40"/>
      <c r="S261" s="40"/>
      <c r="T261" s="40"/>
    </row>
    <row r="262" spans="1:21" s="197" customFormat="1" ht="19.5" customHeight="1">
      <c r="A262" s="1192"/>
      <c r="B262" s="1193"/>
      <c r="C262" s="1193"/>
      <c r="D262" s="1193"/>
      <c r="E262" s="1193"/>
      <c r="F262" s="1193"/>
      <c r="G262" s="1193"/>
      <c r="H262" s="1194"/>
      <c r="I262" s="559"/>
      <c r="J262" s="214"/>
      <c r="K262" s="214"/>
      <c r="L262" s="214"/>
      <c r="M262" s="40"/>
      <c r="N262" s="40"/>
      <c r="O262" s="40"/>
      <c r="P262" s="40"/>
      <c r="Q262" s="40"/>
    </row>
    <row r="263" spans="1:21" s="197" customFormat="1" ht="19.5" customHeight="1">
      <c r="A263" s="1235" t="s">
        <v>3345</v>
      </c>
      <c r="B263" s="1236"/>
      <c r="C263" s="1236"/>
      <c r="D263" s="1236"/>
      <c r="E263" s="1236"/>
      <c r="F263" s="1236"/>
      <c r="G263" s="1236"/>
      <c r="H263" s="1237"/>
      <c r="I263" s="559" t="str">
        <f t="shared" si="27"/>
        <v/>
      </c>
      <c r="J263" s="214"/>
      <c r="K263" s="214"/>
      <c r="L263" s="214"/>
      <c r="M263" s="569"/>
      <c r="N263" s="40"/>
      <c r="O263" s="40"/>
      <c r="P263" s="40"/>
      <c r="Q263" s="40"/>
      <c r="R263" s="40"/>
      <c r="S263" s="40"/>
      <c r="T263" s="40"/>
    </row>
    <row r="264" spans="1:21" s="40" customFormat="1" ht="19.5" customHeight="1">
      <c r="A264" s="38" t="s">
        <v>479</v>
      </c>
      <c r="B264" s="265"/>
      <c r="C264" s="265"/>
      <c r="D264" s="265"/>
      <c r="E264" s="265"/>
      <c r="F264" s="265"/>
      <c r="G264" s="265"/>
      <c r="H264" s="266"/>
      <c r="I264" s="559" t="str">
        <f t="shared" si="27"/>
        <v/>
      </c>
      <c r="J264" s="214"/>
      <c r="K264" s="214"/>
      <c r="L264" s="214"/>
    </row>
    <row r="265" spans="1:21" s="40" customFormat="1" ht="19.5" customHeight="1">
      <c r="A265" s="198" t="s">
        <v>245</v>
      </c>
      <c r="B265" s="49"/>
      <c r="C265" s="49"/>
      <c r="D265" s="49"/>
      <c r="E265" s="49"/>
      <c r="F265" s="31"/>
      <c r="G265" s="31"/>
      <c r="H265" s="35"/>
      <c r="I265" s="559" t="str">
        <f t="shared" si="27"/>
        <v/>
      </c>
      <c r="J265" s="214"/>
      <c r="K265" s="214"/>
      <c r="L265" s="214"/>
    </row>
    <row r="266" spans="1:21" s="40" customFormat="1" ht="19.5" customHeight="1">
      <c r="A266" s="1186" t="s">
        <v>246</v>
      </c>
      <c r="B266" s="1187"/>
      <c r="C266" s="1187"/>
      <c r="D266" s="1187"/>
      <c r="E266" s="1187"/>
      <c r="F266" s="1187"/>
      <c r="G266" s="1187"/>
      <c r="H266" s="1188"/>
      <c r="I266" s="559"/>
      <c r="J266" s="214"/>
      <c r="K266" s="214"/>
      <c r="L266" s="214"/>
    </row>
    <row r="267" spans="1:21" s="40" customFormat="1" ht="19.5" customHeight="1" thickBot="1">
      <c r="A267" s="1183" t="s">
        <v>4064</v>
      </c>
      <c r="B267" s="1184"/>
      <c r="C267" s="1184"/>
      <c r="D267" s="1184"/>
      <c r="E267" s="1184"/>
      <c r="F267" s="1184"/>
      <c r="G267" s="1184"/>
      <c r="H267" s="1185"/>
      <c r="I267" s="559"/>
      <c r="J267" s="214"/>
      <c r="K267" s="214"/>
      <c r="L267" s="214"/>
    </row>
    <row r="268" spans="1:21" s="46" customFormat="1" ht="19.5" customHeight="1">
      <c r="A268" s="260"/>
      <c r="B268" s="259"/>
      <c r="C268" s="259"/>
      <c r="D268" s="259"/>
      <c r="E268" s="259"/>
      <c r="F268" s="259"/>
      <c r="G268" s="259"/>
      <c r="H268" s="60"/>
      <c r="I268" s="559" t="str">
        <f t="shared" si="27"/>
        <v/>
      </c>
      <c r="J268" s="214"/>
      <c r="K268" s="214"/>
      <c r="L268" s="214"/>
      <c r="M268" s="40"/>
      <c r="N268" s="40"/>
      <c r="O268" s="40"/>
      <c r="P268" s="40"/>
      <c r="Q268" s="40"/>
      <c r="R268" s="40"/>
      <c r="S268" s="40"/>
      <c r="T268" s="40"/>
      <c r="U268" s="40"/>
    </row>
    <row r="269" spans="1:21" s="46" customFormat="1" ht="19.5" customHeight="1">
      <c r="A269" s="177" t="s">
        <v>44</v>
      </c>
      <c r="B269" s="254" t="s">
        <v>2</v>
      </c>
      <c r="C269" s="1209" t="s">
        <v>3</v>
      </c>
      <c r="D269" s="1209"/>
      <c r="E269" s="1209"/>
      <c r="F269" s="24" t="s">
        <v>4</v>
      </c>
      <c r="G269" s="24" t="s">
        <v>5</v>
      </c>
      <c r="H269" s="25" t="s">
        <v>6</v>
      </c>
      <c r="I269" s="559" t="str">
        <f t="shared" si="27"/>
        <v/>
      </c>
      <c r="J269" s="573" t="s">
        <v>2883</v>
      </c>
      <c r="K269" s="214" t="s">
        <v>2843</v>
      </c>
      <c r="L269" s="214" t="s">
        <v>2844</v>
      </c>
      <c r="M269" s="72" t="s">
        <v>2721</v>
      </c>
      <c r="N269" s="72" t="s">
        <v>2812</v>
      </c>
      <c r="O269" s="72" t="s">
        <v>2813</v>
      </c>
      <c r="P269" s="72" t="s">
        <v>2814</v>
      </c>
      <c r="Q269" s="72" t="s">
        <v>2791</v>
      </c>
      <c r="R269" s="557"/>
      <c r="S269" s="40"/>
      <c r="T269" s="40"/>
      <c r="U269" s="40"/>
    </row>
    <row r="270" spans="1:21" s="40" customFormat="1" ht="19.5" customHeight="1">
      <c r="A270" s="192" t="s">
        <v>525</v>
      </c>
      <c r="B270" s="1135" t="s">
        <v>4152</v>
      </c>
      <c r="C270" s="1195" t="s">
        <v>42</v>
      </c>
      <c r="D270" s="1196"/>
      <c r="E270" s="1197"/>
      <c r="F270" s="636" t="s">
        <v>2711</v>
      </c>
      <c r="G270" s="182" t="s">
        <v>8</v>
      </c>
      <c r="H270" s="196">
        <v>8</v>
      </c>
      <c r="I270" s="559" t="e">
        <f t="shared" si="27"/>
        <v>#DIV/0!</v>
      </c>
      <c r="J270" s="214" t="e">
        <f t="shared" ref="J270:J272" si="32">"USD "&amp;IF(K270&lt;0,"( "&amp;-K270&amp;" )",K270)&amp;" / "&amp;IF(L270&lt;0,"( "&amp;-L270&amp;" )",L270)</f>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1351</v>
      </c>
      <c r="N270" s="40" t="s">
        <v>1351</v>
      </c>
      <c r="O270" s="40" t="s">
        <v>2749</v>
      </c>
      <c r="P270" s="40" t="s">
        <v>2748</v>
      </c>
      <c r="Q270" s="40" t="s">
        <v>2806</v>
      </c>
    </row>
    <row r="271" spans="1:21" s="40" customFormat="1" ht="19.5" customHeight="1">
      <c r="A271" s="192" t="s">
        <v>285</v>
      </c>
      <c r="B271" s="1135" t="s">
        <v>4153</v>
      </c>
      <c r="C271" s="1195" t="s">
        <v>2580</v>
      </c>
      <c r="D271" s="1196"/>
      <c r="E271" s="1197"/>
      <c r="F271" s="179" t="s">
        <v>58</v>
      </c>
      <c r="G271" s="182" t="s">
        <v>8</v>
      </c>
      <c r="H271" s="196">
        <v>9</v>
      </c>
      <c r="I271" s="559" t="e">
        <f t="shared" si="27"/>
        <v>#DIV/0!</v>
      </c>
      <c r="J271" s="214" t="e">
        <f t="shared" si="32"/>
        <v>#DIV/0!</v>
      </c>
      <c r="K271" s="214" t="e">
        <f>LOOKUP(1,0/($M271&amp;$N271&amp;$O271&amp;$P271&amp;$Q271=全球运价!$B$7:$B$7&amp;全球运价!$C$7:$C$7&amp;全球运价!$S$7:$S$7&amp;全球运价!$L$7:$L$7&amp;全球运价!$P$7:$P$7),全球运价!D$7:D$7)</f>
        <v>#DIV/0!</v>
      </c>
      <c r="L271" s="214" t="e">
        <f>LOOKUP(1,0/($M271&amp;$N271&amp;$O271&amp;$P271&amp;$Q271=全球运价!$B$7:$B$7&amp;全球运价!$C$7:$C$7&amp;全球运价!$S$7:$S$7&amp;全球运价!$L$7:$L$7&amp;全球运价!$P$7:$P$7),全球运价!E$7:E$7)</f>
        <v>#DIV/0!</v>
      </c>
      <c r="M271" s="40" t="s">
        <v>1328</v>
      </c>
      <c r="N271" s="40" t="s">
        <v>1328</v>
      </c>
      <c r="O271" s="40" t="s">
        <v>2749</v>
      </c>
      <c r="P271" s="40" t="s">
        <v>2748</v>
      </c>
      <c r="Q271" s="40" t="s">
        <v>2806</v>
      </c>
    </row>
    <row r="272" spans="1:21" s="197" customFormat="1" ht="19.5" customHeight="1">
      <c r="A272" s="189" t="s">
        <v>270</v>
      </c>
      <c r="B272" s="1135" t="s">
        <v>4154</v>
      </c>
      <c r="C272" s="1242" t="s">
        <v>85</v>
      </c>
      <c r="D272" s="1242"/>
      <c r="E272" s="1242"/>
      <c r="F272" s="179" t="s">
        <v>2176</v>
      </c>
      <c r="G272" s="182" t="s">
        <v>8</v>
      </c>
      <c r="H272" s="196">
        <v>10</v>
      </c>
      <c r="I272" s="559" t="e">
        <f t="shared" si="27"/>
        <v>#DIV/0!</v>
      </c>
      <c r="J272" s="214" t="e">
        <f t="shared" si="32"/>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1324</v>
      </c>
      <c r="N272" s="40" t="s">
        <v>1324</v>
      </c>
      <c r="O272" s="40" t="s">
        <v>2749</v>
      </c>
      <c r="P272" s="40" t="s">
        <v>2748</v>
      </c>
      <c r="Q272" s="40" t="s">
        <v>2806</v>
      </c>
    </row>
    <row r="273" spans="1:18" s="197" customFormat="1" ht="19.5" customHeight="1">
      <c r="A273" s="1192"/>
      <c r="B273" s="1193"/>
      <c r="C273" s="1193"/>
      <c r="D273" s="1193"/>
      <c r="E273" s="1193"/>
      <c r="F273" s="1193"/>
      <c r="G273" s="1193"/>
      <c r="H273" s="1194"/>
      <c r="I273" s="559"/>
      <c r="J273" s="214"/>
      <c r="K273" s="214"/>
      <c r="L273" s="214"/>
      <c r="M273" s="40"/>
      <c r="N273" s="40"/>
      <c r="O273" s="40"/>
      <c r="P273" s="40"/>
      <c r="Q273" s="40"/>
    </row>
    <row r="274" spans="1:18" s="197" customFormat="1" ht="19.5" customHeight="1">
      <c r="A274" s="1235" t="s">
        <v>2150</v>
      </c>
      <c r="B274" s="1236"/>
      <c r="C274" s="1236"/>
      <c r="D274" s="1236"/>
      <c r="E274" s="1236"/>
      <c r="F274" s="1236"/>
      <c r="G274" s="1236"/>
      <c r="H274" s="1237"/>
      <c r="I274" s="559" t="str">
        <f t="shared" si="27"/>
        <v/>
      </c>
      <c r="J274" s="214"/>
      <c r="K274" s="214"/>
      <c r="L274" s="214"/>
      <c r="M274" s="569"/>
      <c r="N274" s="40"/>
      <c r="O274" s="40"/>
      <c r="P274" s="570"/>
      <c r="Q274" s="40"/>
    </row>
    <row r="275" spans="1:18" s="40" customFormat="1" ht="19.5" customHeight="1">
      <c r="A275" s="38" t="s">
        <v>479</v>
      </c>
      <c r="B275" s="265"/>
      <c r="C275" s="265"/>
      <c r="D275" s="265"/>
      <c r="E275" s="265"/>
      <c r="F275" s="265"/>
      <c r="G275" s="265"/>
      <c r="H275" s="266"/>
      <c r="I275" s="559" t="str">
        <f t="shared" si="27"/>
        <v/>
      </c>
      <c r="J275" s="214"/>
      <c r="K275" s="214"/>
      <c r="L275" s="214"/>
    </row>
    <row r="276" spans="1:18" s="40" customFormat="1" ht="19.5" customHeight="1">
      <c r="A276" s="38" t="s">
        <v>427</v>
      </c>
      <c r="B276" s="49"/>
      <c r="C276" s="49"/>
      <c r="D276" s="49"/>
      <c r="E276" s="49"/>
      <c r="F276" s="31"/>
      <c r="G276" s="31"/>
      <c r="H276" s="35"/>
      <c r="I276" s="559" t="str">
        <f t="shared" si="27"/>
        <v/>
      </c>
      <c r="J276" s="214"/>
      <c r="K276" s="214"/>
      <c r="L276" s="214"/>
    </row>
    <row r="277" spans="1:18" s="40" customFormat="1" ht="19.5" customHeight="1">
      <c r="A277" s="198" t="s">
        <v>426</v>
      </c>
      <c r="B277" s="49"/>
      <c r="C277" s="49"/>
      <c r="D277" s="49"/>
      <c r="E277" s="49"/>
      <c r="F277" s="31"/>
      <c r="G277" s="31"/>
      <c r="H277" s="35"/>
      <c r="I277" s="559" t="str">
        <f t="shared" si="27"/>
        <v/>
      </c>
      <c r="J277" s="214"/>
      <c r="K277" s="214"/>
      <c r="L277" s="214"/>
    </row>
    <row r="278" spans="1:18" s="40" customFormat="1" ht="19.5" customHeight="1">
      <c r="A278" s="1186" t="s">
        <v>246</v>
      </c>
      <c r="B278" s="1187"/>
      <c r="C278" s="1187"/>
      <c r="D278" s="1187"/>
      <c r="E278" s="1187"/>
      <c r="F278" s="1187"/>
      <c r="G278" s="1187"/>
      <c r="H278" s="1188"/>
      <c r="I278" s="559"/>
      <c r="J278" s="214"/>
      <c r="K278" s="214"/>
      <c r="L278" s="214"/>
    </row>
    <row r="279" spans="1:18" s="40" customFormat="1" ht="19.5" customHeight="1" thickBot="1">
      <c r="A279" s="1189" t="s">
        <v>4064</v>
      </c>
      <c r="B279" s="1190"/>
      <c r="C279" s="1190"/>
      <c r="D279" s="1190"/>
      <c r="E279" s="1190"/>
      <c r="F279" s="1190"/>
      <c r="G279" s="1190"/>
      <c r="H279" s="1191"/>
      <c r="I279" s="559" t="str">
        <f t="shared" si="27"/>
        <v/>
      </c>
      <c r="J279" s="214"/>
      <c r="K279" s="214"/>
      <c r="L279" s="214"/>
    </row>
    <row r="280" spans="1:18" s="40" customFormat="1" ht="19.5" customHeight="1">
      <c r="A280" s="1098" t="s">
        <v>59</v>
      </c>
      <c r="B280" s="1096" t="s">
        <v>2270</v>
      </c>
      <c r="C280" s="1238" t="s">
        <v>3</v>
      </c>
      <c r="D280" s="1238"/>
      <c r="E280" s="1238"/>
      <c r="F280" s="1099" t="s">
        <v>4</v>
      </c>
      <c r="G280" s="1099" t="s">
        <v>5</v>
      </c>
      <c r="H280" s="1100" t="s">
        <v>6</v>
      </c>
      <c r="I280" s="559" t="str">
        <f t="shared" si="27"/>
        <v/>
      </c>
      <c r="J280" s="573" t="s">
        <v>2883</v>
      </c>
      <c r="K280" s="214" t="s">
        <v>2843</v>
      </c>
      <c r="L280" s="214" t="s">
        <v>2844</v>
      </c>
      <c r="M280" s="72" t="s">
        <v>2721</v>
      </c>
      <c r="N280" s="72" t="s">
        <v>2812</v>
      </c>
      <c r="O280" s="72" t="s">
        <v>2813</v>
      </c>
      <c r="P280" s="72" t="s">
        <v>2814</v>
      </c>
      <c r="Q280" s="72" t="s">
        <v>2791</v>
      </c>
      <c r="R280" s="557"/>
    </row>
    <row r="281" spans="1:18" s="40" customFormat="1" ht="19.5" customHeight="1">
      <c r="A281" s="161" t="s">
        <v>3378</v>
      </c>
      <c r="B281" s="1166" t="s">
        <v>4182</v>
      </c>
      <c r="C281" s="1195" t="s">
        <v>535</v>
      </c>
      <c r="D281" s="1196"/>
      <c r="E281" s="1197"/>
      <c r="F281" s="639" t="s">
        <v>3858</v>
      </c>
      <c r="G281" s="168" t="s">
        <v>8</v>
      </c>
      <c r="H281" s="196">
        <v>20</v>
      </c>
      <c r="I281" s="559" t="e">
        <f t="shared" si="27"/>
        <v>#DIV/0!</v>
      </c>
      <c r="J281" s="214" t="e">
        <f t="shared" ref="J281:J302" si="33">"USD "&amp;IF(K281&lt;0,"( "&amp;-K281&amp;" )",K281)&amp;" / "&amp;IF(L281&lt;0,"( "&amp;-L281&amp;" )",L281)</f>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242</v>
      </c>
      <c r="N281" s="40" t="s">
        <v>179</v>
      </c>
      <c r="O281" s="40" t="s">
        <v>2749</v>
      </c>
      <c r="P281" s="40" t="s">
        <v>2748</v>
      </c>
      <c r="Q281" s="40" t="s">
        <v>2805</v>
      </c>
    </row>
    <row r="282" spans="1:18" s="40" customFormat="1" ht="19.5" customHeight="1">
      <c r="A282" s="161" t="s">
        <v>364</v>
      </c>
      <c r="B282" s="1166" t="s">
        <v>4184</v>
      </c>
      <c r="C282" s="1195" t="s">
        <v>535</v>
      </c>
      <c r="D282" s="1196"/>
      <c r="E282" s="1197"/>
      <c r="F282" s="976" t="s">
        <v>3858</v>
      </c>
      <c r="G282" s="242" t="s">
        <v>8</v>
      </c>
      <c r="H282" s="196">
        <v>20</v>
      </c>
      <c r="I282" s="559"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242</v>
      </c>
      <c r="N282" s="40" t="s">
        <v>179</v>
      </c>
      <c r="O282" s="40" t="s">
        <v>2749</v>
      </c>
      <c r="P282" s="40" t="s">
        <v>2748</v>
      </c>
      <c r="Q282" s="40" t="s">
        <v>2808</v>
      </c>
    </row>
    <row r="283" spans="1:18" s="40" customFormat="1" ht="19.5" customHeight="1">
      <c r="A283" s="161" t="s">
        <v>455</v>
      </c>
      <c r="B283" s="1166" t="s">
        <v>4183</v>
      </c>
      <c r="C283" s="1195" t="s">
        <v>535</v>
      </c>
      <c r="D283" s="1196"/>
      <c r="E283" s="1197"/>
      <c r="F283" s="976" t="s">
        <v>3858</v>
      </c>
      <c r="G283" s="242" t="s">
        <v>8</v>
      </c>
      <c r="H283" s="196">
        <v>20</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242</v>
      </c>
      <c r="N283" s="40" t="s">
        <v>179</v>
      </c>
      <c r="O283" s="40" t="s">
        <v>2749</v>
      </c>
      <c r="P283" s="40" t="s">
        <v>2748</v>
      </c>
      <c r="Q283" s="40" t="s">
        <v>2799</v>
      </c>
    </row>
    <row r="284" spans="1:18" s="40" customFormat="1" ht="19.5" customHeight="1">
      <c r="A284" s="161" t="s">
        <v>3376</v>
      </c>
      <c r="B284" s="1167" t="s">
        <v>4187</v>
      </c>
      <c r="C284" s="1195" t="s">
        <v>85</v>
      </c>
      <c r="D284" s="1196"/>
      <c r="E284" s="1197"/>
      <c r="F284" s="181" t="s">
        <v>2164</v>
      </c>
      <c r="G284" s="242" t="s">
        <v>8</v>
      </c>
      <c r="H284" s="196" t="s">
        <v>2633</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1051</v>
      </c>
      <c r="N284" s="40" t="s">
        <v>1051</v>
      </c>
      <c r="O284" s="40" t="s">
        <v>2749</v>
      </c>
      <c r="P284" s="40" t="s">
        <v>2748</v>
      </c>
      <c r="Q284" s="40" t="s">
        <v>2806</v>
      </c>
    </row>
    <row r="285" spans="1:18" s="28" customFormat="1" ht="19.5" customHeight="1">
      <c r="A285" s="161" t="s">
        <v>2447</v>
      </c>
      <c r="B285" s="1167" t="s">
        <v>4188</v>
      </c>
      <c r="C285" s="1201" t="s">
        <v>2914</v>
      </c>
      <c r="D285" s="1228"/>
      <c r="E285" s="1202"/>
      <c r="F285" s="181" t="s">
        <v>1910</v>
      </c>
      <c r="G285" s="242" t="s">
        <v>8</v>
      </c>
      <c r="H285" s="196" t="s">
        <v>1911</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1155</v>
      </c>
      <c r="N285" s="40" t="s">
        <v>1155</v>
      </c>
      <c r="O285" s="40" t="s">
        <v>2749</v>
      </c>
      <c r="P285" s="40" t="s">
        <v>2748</v>
      </c>
      <c r="Q285" s="40" t="s">
        <v>2806</v>
      </c>
    </row>
    <row r="286" spans="1:18" s="40" customFormat="1" ht="19.5" customHeight="1">
      <c r="A286" s="161" t="s">
        <v>2448</v>
      </c>
      <c r="B286" s="1167" t="s">
        <v>4189</v>
      </c>
      <c r="C286" s="1195" t="s">
        <v>85</v>
      </c>
      <c r="D286" s="1196"/>
      <c r="E286" s="1197"/>
      <c r="F286" s="181" t="s">
        <v>1052</v>
      </c>
      <c r="G286" s="242" t="s">
        <v>8</v>
      </c>
      <c r="H286" s="196" t="s">
        <v>2633</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1184</v>
      </c>
      <c r="N286" s="40" t="s">
        <v>1184</v>
      </c>
      <c r="O286" s="40" t="s">
        <v>2749</v>
      </c>
      <c r="P286" s="40" t="s">
        <v>2748</v>
      </c>
      <c r="Q286" s="40" t="s">
        <v>2806</v>
      </c>
    </row>
    <row r="287" spans="1:18" ht="19.5" customHeight="1">
      <c r="A287" s="161" t="s">
        <v>3816</v>
      </c>
      <c r="B287" s="1167" t="s">
        <v>4190</v>
      </c>
      <c r="C287" s="1195" t="s">
        <v>85</v>
      </c>
      <c r="D287" s="1196"/>
      <c r="E287" s="1197"/>
      <c r="F287" s="181" t="s">
        <v>378</v>
      </c>
      <c r="G287" s="242" t="s">
        <v>8</v>
      </c>
      <c r="H287" s="196" t="s">
        <v>2633</v>
      </c>
      <c r="I287" s="559" t="e">
        <f t="shared" ref="I287:I322" si="34">IF(J287="","",IF(J287="SYSTEM PRICE","",IF(B287=J287,"-","check")))</f>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1388</v>
      </c>
      <c r="N287" s="40" t="s">
        <v>1388</v>
      </c>
      <c r="O287" s="40" t="s">
        <v>2749</v>
      </c>
      <c r="P287" s="40" t="s">
        <v>2748</v>
      </c>
      <c r="Q287" s="40" t="s">
        <v>2806</v>
      </c>
    </row>
    <row r="288" spans="1:18" s="172" customFormat="1" ht="19.5" customHeight="1">
      <c r="A288" s="187" t="s">
        <v>2449</v>
      </c>
      <c r="B288" s="1167" t="s">
        <v>4188</v>
      </c>
      <c r="C288" s="1201" t="s">
        <v>444</v>
      </c>
      <c r="D288" s="1228"/>
      <c r="E288" s="1202"/>
      <c r="F288" s="181" t="s">
        <v>247</v>
      </c>
      <c r="G288" s="242" t="s">
        <v>8</v>
      </c>
      <c r="H288" s="196" t="s">
        <v>2397</v>
      </c>
      <c r="I288" s="559"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912</v>
      </c>
      <c r="N288" s="40" t="s">
        <v>912</v>
      </c>
      <c r="O288" s="40" t="s">
        <v>2749</v>
      </c>
      <c r="P288" s="40" t="s">
        <v>2748</v>
      </c>
      <c r="Q288" s="40" t="s">
        <v>2806</v>
      </c>
    </row>
    <row r="289" spans="1:17" s="602" customFormat="1" ht="19.5" customHeight="1">
      <c r="A289" s="603" t="s">
        <v>2979</v>
      </c>
      <c r="B289" s="642" t="s">
        <v>4185</v>
      </c>
      <c r="C289" s="1195" t="s">
        <v>535</v>
      </c>
      <c r="D289" s="1196"/>
      <c r="E289" s="1197"/>
      <c r="F289" s="976" t="s">
        <v>3858</v>
      </c>
      <c r="G289" s="604" t="s">
        <v>242</v>
      </c>
      <c r="H289" s="605">
        <v>35</v>
      </c>
      <c r="I289" s="601"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600" t="s">
        <v>2866</v>
      </c>
      <c r="N289" s="600" t="s">
        <v>179</v>
      </c>
      <c r="O289" s="600" t="s">
        <v>2749</v>
      </c>
      <c r="P289" s="600" t="s">
        <v>2748</v>
      </c>
      <c r="Q289" s="600" t="s">
        <v>2806</v>
      </c>
    </row>
    <row r="290" spans="1:17" s="172" customFormat="1" ht="19.5" customHeight="1">
      <c r="A290" s="187" t="s">
        <v>2450</v>
      </c>
      <c r="B290" s="1167" t="s">
        <v>4186</v>
      </c>
      <c r="C290" s="1195" t="s">
        <v>2192</v>
      </c>
      <c r="D290" s="1196"/>
      <c r="E290" s="1197"/>
      <c r="F290" s="336" t="s">
        <v>3859</v>
      </c>
      <c r="G290" s="168" t="s">
        <v>8</v>
      </c>
      <c r="H290" s="164" t="s">
        <v>2193</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2751</v>
      </c>
      <c r="N290" s="40" t="s">
        <v>2751</v>
      </c>
      <c r="O290" s="40" t="s">
        <v>2749</v>
      </c>
      <c r="P290" s="40" t="s">
        <v>2748</v>
      </c>
      <c r="Q290" s="40" t="s">
        <v>2806</v>
      </c>
    </row>
    <row r="291" spans="1:17" s="40" customFormat="1" ht="19.5" customHeight="1">
      <c r="A291" s="161" t="s">
        <v>2451</v>
      </c>
      <c r="B291" s="1166" t="s">
        <v>4191</v>
      </c>
      <c r="C291" s="1195" t="s">
        <v>535</v>
      </c>
      <c r="D291" s="1196"/>
      <c r="E291" s="1197"/>
      <c r="F291" s="976" t="s">
        <v>3858</v>
      </c>
      <c r="G291" s="227" t="s">
        <v>179</v>
      </c>
      <c r="H291" s="164">
        <v>25</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2867</v>
      </c>
      <c r="N291" s="40" t="s">
        <v>179</v>
      </c>
      <c r="O291" s="40" t="s">
        <v>2749</v>
      </c>
      <c r="P291" s="40" t="s">
        <v>2748</v>
      </c>
      <c r="Q291" s="40" t="s">
        <v>2806</v>
      </c>
    </row>
    <row r="292" spans="1:17" s="40" customFormat="1" ht="19.5" customHeight="1">
      <c r="A292" s="161" t="s">
        <v>2432</v>
      </c>
      <c r="B292" s="1166" t="s">
        <v>4192</v>
      </c>
      <c r="C292" s="1195" t="s">
        <v>535</v>
      </c>
      <c r="D292" s="1196"/>
      <c r="E292" s="1197"/>
      <c r="F292" s="976" t="s">
        <v>3858</v>
      </c>
      <c r="G292" s="227" t="s">
        <v>179</v>
      </c>
      <c r="H292" s="164">
        <v>25</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920</v>
      </c>
      <c r="N292" s="40" t="s">
        <v>179</v>
      </c>
      <c r="O292" s="40" t="s">
        <v>2749</v>
      </c>
      <c r="P292" s="40" t="s">
        <v>2748</v>
      </c>
      <c r="Q292" s="40" t="s">
        <v>2806</v>
      </c>
    </row>
    <row r="293" spans="1:17" s="40" customFormat="1" ht="19.5" customHeight="1">
      <c r="A293" s="161" t="s">
        <v>2452</v>
      </c>
      <c r="B293" s="1167" t="s">
        <v>4193</v>
      </c>
      <c r="C293" s="1195" t="s">
        <v>535</v>
      </c>
      <c r="D293" s="1196"/>
      <c r="E293" s="1197"/>
      <c r="F293" s="976" t="s">
        <v>3858</v>
      </c>
      <c r="G293" s="227" t="s">
        <v>179</v>
      </c>
      <c r="H293" s="164">
        <v>55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1061</v>
      </c>
      <c r="N293" s="40" t="s">
        <v>179</v>
      </c>
      <c r="O293" s="40" t="s">
        <v>2749</v>
      </c>
      <c r="P293" s="40" t="s">
        <v>2748</v>
      </c>
      <c r="Q293" s="40" t="s">
        <v>2806</v>
      </c>
    </row>
    <row r="294" spans="1:17" s="40" customFormat="1" ht="19.5" customHeight="1">
      <c r="A294" s="187" t="s">
        <v>2433</v>
      </c>
      <c r="B294" s="1166" t="s">
        <v>4194</v>
      </c>
      <c r="C294" s="1195" t="s">
        <v>535</v>
      </c>
      <c r="D294" s="1196"/>
      <c r="E294" s="1197"/>
      <c r="F294" s="976" t="s">
        <v>3858</v>
      </c>
      <c r="G294" s="227" t="s">
        <v>179</v>
      </c>
      <c r="H294" s="164">
        <v>30</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1429</v>
      </c>
      <c r="N294" s="40" t="s">
        <v>179</v>
      </c>
      <c r="O294" s="40" t="s">
        <v>2749</v>
      </c>
      <c r="P294" s="40" t="s">
        <v>2748</v>
      </c>
      <c r="Q294" s="40" t="s">
        <v>2806</v>
      </c>
    </row>
    <row r="295" spans="1:17" s="40" customFormat="1" ht="19.5" customHeight="1">
      <c r="A295" s="187" t="s">
        <v>2434</v>
      </c>
      <c r="B295" s="1167" t="s">
        <v>4112</v>
      </c>
      <c r="C295" s="1195" t="s">
        <v>535</v>
      </c>
      <c r="D295" s="1196"/>
      <c r="E295" s="1197"/>
      <c r="F295" s="976" t="s">
        <v>3858</v>
      </c>
      <c r="G295" s="227" t="s">
        <v>3467</v>
      </c>
      <c r="H295" s="164">
        <v>70</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2868</v>
      </c>
      <c r="N295" s="40" t="s">
        <v>3467</v>
      </c>
      <c r="O295" s="40" t="s">
        <v>2749</v>
      </c>
      <c r="P295" s="40" t="s">
        <v>2748</v>
      </c>
      <c r="Q295" s="40" t="s">
        <v>2806</v>
      </c>
    </row>
    <row r="296" spans="1:17" s="40" customFormat="1" ht="19.5" customHeight="1">
      <c r="A296" s="161" t="s">
        <v>2435</v>
      </c>
      <c r="B296" s="1167" t="s">
        <v>4195</v>
      </c>
      <c r="C296" s="1195" t="s">
        <v>535</v>
      </c>
      <c r="D296" s="1196"/>
      <c r="E296" s="1197"/>
      <c r="F296" s="976" t="s">
        <v>3858</v>
      </c>
      <c r="G296" s="227" t="s">
        <v>179</v>
      </c>
      <c r="H296" s="164">
        <v>55</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2869</v>
      </c>
      <c r="N296" s="40" t="s">
        <v>179</v>
      </c>
      <c r="O296" s="40" t="s">
        <v>2749</v>
      </c>
      <c r="P296" s="40" t="s">
        <v>2748</v>
      </c>
      <c r="Q296" s="40" t="s">
        <v>2806</v>
      </c>
    </row>
    <row r="297" spans="1:17" s="40" customFormat="1" ht="19.5" customHeight="1">
      <c r="A297" s="161" t="s">
        <v>61</v>
      </c>
      <c r="B297" s="1166" t="s">
        <v>4196</v>
      </c>
      <c r="C297" s="1195" t="s">
        <v>4050</v>
      </c>
      <c r="D297" s="1196"/>
      <c r="E297" s="1197"/>
      <c r="F297" s="976" t="s">
        <v>3858</v>
      </c>
      <c r="G297" s="227" t="s">
        <v>179</v>
      </c>
      <c r="H297" s="164">
        <v>25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2752</v>
      </c>
      <c r="N297" s="40" t="s">
        <v>179</v>
      </c>
      <c r="O297" s="40" t="s">
        <v>2749</v>
      </c>
      <c r="P297" s="40" t="s">
        <v>2748</v>
      </c>
      <c r="Q297" s="40" t="s">
        <v>2806</v>
      </c>
    </row>
    <row r="298" spans="1:17" s="40" customFormat="1" ht="19.5" customHeight="1">
      <c r="A298" s="187" t="s">
        <v>4048</v>
      </c>
      <c r="B298" s="1166" t="s">
        <v>4197</v>
      </c>
      <c r="C298" s="1195" t="s">
        <v>535</v>
      </c>
      <c r="D298" s="1196"/>
      <c r="E298" s="1197"/>
      <c r="F298" s="1081" t="s">
        <v>3858</v>
      </c>
      <c r="G298" s="332" t="s">
        <v>179</v>
      </c>
      <c r="H298" s="164">
        <v>25</v>
      </c>
      <c r="I298" s="332" t="s">
        <v>179</v>
      </c>
      <c r="J298" s="214"/>
      <c r="K298" s="214"/>
      <c r="L298" s="214"/>
    </row>
    <row r="299" spans="1:17" s="40" customFormat="1" ht="19.5" customHeight="1">
      <c r="A299" s="187" t="s">
        <v>4049</v>
      </c>
      <c r="B299" s="1166" t="s">
        <v>4198</v>
      </c>
      <c r="C299" s="1195" t="s">
        <v>535</v>
      </c>
      <c r="D299" s="1196"/>
      <c r="E299" s="1197"/>
      <c r="F299" s="1080" t="s">
        <v>3858</v>
      </c>
      <c r="G299" s="1079" t="s">
        <v>179</v>
      </c>
      <c r="H299" s="196">
        <v>30</v>
      </c>
      <c r="I299" s="559"/>
      <c r="J299" s="214"/>
      <c r="K299" s="214"/>
      <c r="L299" s="214"/>
    </row>
    <row r="300" spans="1:17" s="40" customFormat="1" ht="19.5" customHeight="1">
      <c r="A300" s="187" t="s">
        <v>3819</v>
      </c>
      <c r="B300" s="1166" t="s">
        <v>4198</v>
      </c>
      <c r="C300" s="1195" t="s">
        <v>535</v>
      </c>
      <c r="D300" s="1196"/>
      <c r="E300" s="1197"/>
      <c r="F300" s="977" t="s">
        <v>3858</v>
      </c>
      <c r="G300" s="978" t="s">
        <v>179</v>
      </c>
      <c r="H300" s="196">
        <v>30</v>
      </c>
      <c r="I300" s="559"/>
      <c r="J300" s="214"/>
      <c r="K300" s="214"/>
      <c r="L300" s="214"/>
    </row>
    <row r="301" spans="1:17" s="40" customFormat="1" ht="19.5" customHeight="1">
      <c r="A301" s="187" t="s">
        <v>2436</v>
      </c>
      <c r="B301" s="1169" t="s">
        <v>4199</v>
      </c>
      <c r="C301" s="1195" t="s">
        <v>831</v>
      </c>
      <c r="D301" s="1196"/>
      <c r="E301" s="1197"/>
      <c r="F301" s="977" t="s">
        <v>3858</v>
      </c>
      <c r="G301" s="978" t="s">
        <v>179</v>
      </c>
      <c r="H301" s="196">
        <v>35</v>
      </c>
      <c r="I301" s="559" t="e">
        <f t="shared" si="34"/>
        <v>#DIV/0!</v>
      </c>
      <c r="J301" s="214" t="e">
        <f t="shared" si="33"/>
        <v>#DIV/0!</v>
      </c>
      <c r="K301" s="214" t="e">
        <f>LOOKUP(1,0/($M301&amp;$N301&amp;$O301&amp;$P301&amp;$Q301=全球运价!$B$7:$B$7&amp;全球运价!$C$7:$C$7&amp;全球运价!$S$7:$S$7&amp;全球运价!$L$7:$L$7&amp;全球运价!$P$7:$P$7),全球运价!D$7:D$7)</f>
        <v>#DIV/0!</v>
      </c>
      <c r="L301" s="214" t="e">
        <f>LOOKUP(1,0/($M301&amp;$N301&amp;$O301&amp;$P301&amp;$Q301=全球运价!$B$7:$B$7&amp;全球运价!$C$7:$C$7&amp;全球运价!$S$7:$S$7&amp;全球运价!$L$7:$L$7&amp;全球运价!$P$7:$P$7),全球运价!E$7:E$7)</f>
        <v>#DIV/0!</v>
      </c>
      <c r="M301" s="40" t="s">
        <v>1268</v>
      </c>
      <c r="N301" s="40" t="s">
        <v>179</v>
      </c>
      <c r="O301" s="40" t="s">
        <v>2749</v>
      </c>
      <c r="P301" s="40" t="s">
        <v>2748</v>
      </c>
      <c r="Q301" s="40" t="s">
        <v>2806</v>
      </c>
    </row>
    <row r="302" spans="1:17" s="40" customFormat="1" ht="19.5" customHeight="1">
      <c r="A302" s="187" t="s">
        <v>2254</v>
      </c>
      <c r="B302" s="1133" t="s">
        <v>4113</v>
      </c>
      <c r="C302" s="1201" t="s">
        <v>832</v>
      </c>
      <c r="D302" s="1228"/>
      <c r="E302" s="1202"/>
      <c r="F302" s="977" t="s">
        <v>3854</v>
      </c>
      <c r="G302" s="242" t="s">
        <v>8</v>
      </c>
      <c r="H302" s="196">
        <v>22</v>
      </c>
      <c r="I302" s="559"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1268</v>
      </c>
      <c r="N302" s="40" t="s">
        <v>1268</v>
      </c>
      <c r="O302" s="40" t="s">
        <v>2749</v>
      </c>
      <c r="P302" s="40" t="s">
        <v>2748</v>
      </c>
      <c r="Q302" s="40" t="s">
        <v>2806</v>
      </c>
    </row>
    <row r="303" spans="1:17" s="40" customFormat="1" ht="19.5" customHeight="1">
      <c r="A303" s="1322"/>
      <c r="B303" s="1323"/>
      <c r="C303" s="1323"/>
      <c r="D303" s="1323"/>
      <c r="E303" s="1323"/>
      <c r="F303" s="1323"/>
      <c r="G303" s="1323"/>
      <c r="H303" s="1324"/>
      <c r="I303" s="559"/>
      <c r="J303" s="214"/>
      <c r="K303" s="214"/>
      <c r="L303" s="214"/>
    </row>
    <row r="304" spans="1:17" s="40" customFormat="1" ht="19.5" customHeight="1">
      <c r="A304" s="1183" t="s">
        <v>4064</v>
      </c>
      <c r="B304" s="1184"/>
      <c r="C304" s="1184"/>
      <c r="D304" s="1184"/>
      <c r="E304" s="1184"/>
      <c r="F304" s="1184"/>
      <c r="G304" s="1184"/>
      <c r="H304" s="1185"/>
      <c r="I304" s="559"/>
      <c r="J304" s="214"/>
      <c r="K304" s="214"/>
      <c r="L304" s="214"/>
    </row>
    <row r="305" spans="1:18" s="40" customFormat="1" ht="19.5" customHeight="1">
      <c r="A305" s="1230" t="s">
        <v>1970</v>
      </c>
      <c r="B305" s="1230"/>
      <c r="C305" s="1230"/>
      <c r="D305" s="1230"/>
      <c r="E305" s="1230"/>
      <c r="F305" s="1230"/>
      <c r="G305" s="1230"/>
      <c r="H305" s="1231"/>
      <c r="I305" s="559" t="str">
        <f t="shared" si="34"/>
        <v/>
      </c>
      <c r="J305" s="214"/>
      <c r="K305" s="214"/>
      <c r="L305" s="214"/>
    </row>
    <row r="306" spans="1:18" s="28" customFormat="1" ht="19.5" customHeight="1" thickBot="1">
      <c r="A306" s="1225" t="s">
        <v>454</v>
      </c>
      <c r="B306" s="1226"/>
      <c r="C306" s="1226"/>
      <c r="D306" s="1226"/>
      <c r="E306" s="1226"/>
      <c r="F306" s="1226"/>
      <c r="G306" s="1226"/>
      <c r="H306" s="1227"/>
      <c r="I306" s="559" t="str">
        <f t="shared" si="34"/>
        <v/>
      </c>
      <c r="J306" s="214"/>
      <c r="K306" s="214"/>
      <c r="L306" s="214"/>
      <c r="N306" s="40"/>
      <c r="O306" s="40"/>
      <c r="Q306" s="40"/>
    </row>
    <row r="307" spans="1:18" s="40" customFormat="1" ht="19.5" customHeight="1">
      <c r="A307" s="55"/>
      <c r="B307" s="56"/>
      <c r="C307" s="57"/>
      <c r="D307" s="57"/>
      <c r="E307" s="57"/>
      <c r="F307" s="56"/>
      <c r="G307" s="56"/>
      <c r="H307" s="58"/>
      <c r="I307" s="559" t="str">
        <f t="shared" si="34"/>
        <v/>
      </c>
      <c r="J307" s="214"/>
      <c r="K307" s="214"/>
      <c r="L307" s="214"/>
    </row>
    <row r="308" spans="1:18" ht="19.5" customHeight="1">
      <c r="A308" s="177" t="s">
        <v>62</v>
      </c>
      <c r="B308" s="229" t="s">
        <v>2</v>
      </c>
      <c r="C308" s="1209" t="s">
        <v>3</v>
      </c>
      <c r="D308" s="1209"/>
      <c r="E308" s="1209"/>
      <c r="F308" s="24" t="s">
        <v>4</v>
      </c>
      <c r="G308" s="24" t="s">
        <v>5</v>
      </c>
      <c r="H308" s="25" t="s">
        <v>6</v>
      </c>
      <c r="I308" s="559" t="str">
        <f t="shared" si="34"/>
        <v/>
      </c>
      <c r="J308" s="573" t="s">
        <v>2883</v>
      </c>
      <c r="K308" s="214" t="s">
        <v>2843</v>
      </c>
      <c r="L308" s="214" t="s">
        <v>2844</v>
      </c>
      <c r="M308" s="72" t="s">
        <v>2721</v>
      </c>
      <c r="N308" s="72" t="s">
        <v>2812</v>
      </c>
      <c r="O308" s="72" t="s">
        <v>2813</v>
      </c>
      <c r="P308" s="72" t="s">
        <v>2814</v>
      </c>
      <c r="Q308" s="72" t="s">
        <v>2791</v>
      </c>
      <c r="R308" s="557" t="s">
        <v>143</v>
      </c>
    </row>
    <row r="309" spans="1:18" s="40" customFormat="1" ht="19.5" customHeight="1">
      <c r="A309" s="189" t="s">
        <v>3377</v>
      </c>
      <c r="B309" s="1173" t="s">
        <v>4306</v>
      </c>
      <c r="C309" s="1195" t="s">
        <v>4040</v>
      </c>
      <c r="D309" s="1196"/>
      <c r="E309" s="1197"/>
      <c r="F309" s="1101" t="s">
        <v>4042</v>
      </c>
      <c r="G309" s="242" t="s">
        <v>8</v>
      </c>
      <c r="H309" s="222" t="s">
        <v>4044</v>
      </c>
      <c r="I309" s="559" t="e">
        <f t="shared" si="34"/>
        <v>#DIV/0!</v>
      </c>
      <c r="J309" s="214" t="e">
        <f t="shared" ref="J309:J322" si="35">"USD "&amp;IF(K309&lt;0,"( "&amp;-K309&amp;" )",K309)&amp;" / "&amp;IF(L309&lt;0,"( "&amp;-L309&amp;" )",L309)</f>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1034</v>
      </c>
      <c r="N309" s="40" t="s">
        <v>1034</v>
      </c>
      <c r="O309" s="40" t="s">
        <v>2749</v>
      </c>
      <c r="P309" s="40" t="s">
        <v>2748</v>
      </c>
      <c r="Q309" s="40" t="s">
        <v>2806</v>
      </c>
    </row>
    <row r="310" spans="1:18" s="40" customFormat="1" ht="19.5" customHeight="1">
      <c r="A310" s="189" t="s">
        <v>3377</v>
      </c>
      <c r="B310" s="1173" t="s">
        <v>4306</v>
      </c>
      <c r="C310" s="1195" t="s">
        <v>4041</v>
      </c>
      <c r="D310" s="1196"/>
      <c r="E310" s="1197"/>
      <c r="F310" s="1101" t="s">
        <v>4043</v>
      </c>
      <c r="G310" s="242" t="s">
        <v>8</v>
      </c>
      <c r="H310" s="222" t="s">
        <v>4045</v>
      </c>
      <c r="I310" s="559"/>
      <c r="J310" s="214"/>
      <c r="K310" s="214"/>
      <c r="L310" s="214"/>
    </row>
    <row r="311" spans="1:18" s="40" customFormat="1" ht="19.5" customHeight="1">
      <c r="A311" s="160" t="s">
        <v>63</v>
      </c>
      <c r="B311" s="1173" t="s">
        <v>4307</v>
      </c>
      <c r="C311" s="1195" t="s">
        <v>4046</v>
      </c>
      <c r="D311" s="1196"/>
      <c r="E311" s="1197"/>
      <c r="F311" s="1101" t="s">
        <v>4047</v>
      </c>
      <c r="G311" s="1102" t="s">
        <v>64</v>
      </c>
      <c r="H311" s="222" t="s">
        <v>65</v>
      </c>
      <c r="I311" s="559"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1033</v>
      </c>
      <c r="N311" s="40" t="s">
        <v>1034</v>
      </c>
      <c r="O311" s="40" t="s">
        <v>2749</v>
      </c>
      <c r="P311" s="40" t="s">
        <v>2748</v>
      </c>
      <c r="Q311" s="40" t="s">
        <v>2806</v>
      </c>
    </row>
    <row r="312" spans="1:18" s="40" customFormat="1" ht="19.5" customHeight="1">
      <c r="A312" s="160" t="s">
        <v>492</v>
      </c>
      <c r="B312" s="1173" t="s">
        <v>4307</v>
      </c>
      <c r="C312" s="1195" t="s">
        <v>4046</v>
      </c>
      <c r="D312" s="1196"/>
      <c r="E312" s="1197"/>
      <c r="F312" s="1101" t="s">
        <v>4047</v>
      </c>
      <c r="G312" s="1102" t="s">
        <v>64</v>
      </c>
      <c r="H312" s="222" t="s">
        <v>65</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1483</v>
      </c>
      <c r="N312" s="40" t="s">
        <v>1034</v>
      </c>
      <c r="O312" s="40" t="s">
        <v>2749</v>
      </c>
      <c r="P312" s="40" t="s">
        <v>2748</v>
      </c>
      <c r="Q312" s="40" t="s">
        <v>2806</v>
      </c>
    </row>
    <row r="313" spans="1:18" s="40" customFormat="1" ht="19.5" customHeight="1">
      <c r="A313" s="189" t="s">
        <v>272</v>
      </c>
      <c r="B313" s="1155" t="s">
        <v>4308</v>
      </c>
      <c r="C313" s="1195" t="s">
        <v>4046</v>
      </c>
      <c r="D313" s="1196"/>
      <c r="E313" s="1197"/>
      <c r="F313" s="1101" t="s">
        <v>4047</v>
      </c>
      <c r="G313" s="1102"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1238</v>
      </c>
      <c r="N313" s="40" t="s">
        <v>1034</v>
      </c>
      <c r="O313" s="40" t="s">
        <v>2749</v>
      </c>
      <c r="P313" s="40" t="s">
        <v>2748</v>
      </c>
      <c r="Q313" s="40" t="s">
        <v>2806</v>
      </c>
    </row>
    <row r="314" spans="1:18" s="40" customFormat="1" ht="19.5" customHeight="1">
      <c r="A314" s="161" t="s">
        <v>3789</v>
      </c>
      <c r="B314" s="1155" t="s">
        <v>4309</v>
      </c>
      <c r="C314" s="1201" t="s">
        <v>836</v>
      </c>
      <c r="D314" s="1228"/>
      <c r="E314" s="1202"/>
      <c r="F314" s="1101" t="s">
        <v>3788</v>
      </c>
      <c r="G314" s="242" t="s">
        <v>8</v>
      </c>
      <c r="H314" s="222" t="s">
        <v>66</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1162</v>
      </c>
      <c r="N314" s="40" t="s">
        <v>1162</v>
      </c>
      <c r="O314" s="40" t="s">
        <v>2749</v>
      </c>
      <c r="P314" s="40" t="s">
        <v>2748</v>
      </c>
      <c r="Q314" s="40" t="s">
        <v>2804</v>
      </c>
    </row>
    <row r="315" spans="1:18" s="46" customFormat="1" ht="19.5" customHeight="1">
      <c r="A315" s="161" t="s">
        <v>284</v>
      </c>
      <c r="B315" s="1155" t="s">
        <v>4310</v>
      </c>
      <c r="C315" s="1201" t="s">
        <v>836</v>
      </c>
      <c r="D315" s="1228"/>
      <c r="E315" s="1202"/>
      <c r="F315" s="1101" t="s">
        <v>3788</v>
      </c>
      <c r="G315" s="242" t="s">
        <v>8</v>
      </c>
      <c r="H315" s="222" t="s">
        <v>66</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1162</v>
      </c>
      <c r="N315" s="40" t="s">
        <v>1162</v>
      </c>
      <c r="O315" s="40" t="s">
        <v>2749</v>
      </c>
      <c r="P315" s="40" t="s">
        <v>2748</v>
      </c>
      <c r="Q315" s="40" t="s">
        <v>2809</v>
      </c>
      <c r="R315" s="40"/>
    </row>
    <row r="316" spans="1:18" s="40" customFormat="1" ht="19.5" customHeight="1">
      <c r="A316" s="160" t="s">
        <v>493</v>
      </c>
      <c r="B316" s="1168" t="s">
        <v>4311</v>
      </c>
      <c r="C316" s="1201" t="s">
        <v>836</v>
      </c>
      <c r="D316" s="1228"/>
      <c r="E316" s="1202"/>
      <c r="F316" s="1101" t="s">
        <v>3788</v>
      </c>
      <c r="G316" s="1101" t="s">
        <v>67</v>
      </c>
      <c r="H316" s="222" t="s">
        <v>51</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2870</v>
      </c>
      <c r="N316" s="40" t="s">
        <v>1162</v>
      </c>
      <c r="O316" s="40" t="s">
        <v>2749</v>
      </c>
      <c r="P316" s="40" t="s">
        <v>2748</v>
      </c>
      <c r="Q316" s="40" t="s">
        <v>2806</v>
      </c>
    </row>
    <row r="317" spans="1:18" s="40" customFormat="1" ht="19.5" customHeight="1">
      <c r="A317" s="187" t="s">
        <v>500</v>
      </c>
      <c r="B317" s="1155" t="s">
        <v>4312</v>
      </c>
      <c r="C317" s="1325" t="s">
        <v>4304</v>
      </c>
      <c r="D317" s="1326"/>
      <c r="E317" s="1327"/>
      <c r="F317" s="1105" t="s">
        <v>4305</v>
      </c>
      <c r="G317" s="242" t="s">
        <v>8</v>
      </c>
      <c r="H317" s="222" t="s">
        <v>2980</v>
      </c>
      <c r="I317" s="559" t="e">
        <f t="shared" si="34"/>
        <v>#DIV/0!</v>
      </c>
      <c r="J317" s="214" t="e">
        <f t="shared" si="35"/>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8" t="s">
        <v>1024</v>
      </c>
      <c r="N317" s="40" t="s">
        <v>1024</v>
      </c>
      <c r="O317" s="40" t="s">
        <v>2749</v>
      </c>
      <c r="P317" s="40" t="s">
        <v>2725</v>
      </c>
      <c r="Q317" s="40" t="s">
        <v>2777</v>
      </c>
      <c r="R317" s="40">
        <v>2</v>
      </c>
    </row>
    <row r="318" spans="1:18" s="40" customFormat="1" ht="19.5" customHeight="1">
      <c r="A318" s="187" t="s">
        <v>500</v>
      </c>
      <c r="B318" s="1155" t="s">
        <v>4114</v>
      </c>
      <c r="C318" s="1201" t="s">
        <v>214</v>
      </c>
      <c r="D318" s="1228"/>
      <c r="E318" s="1202"/>
      <c r="F318" s="1101" t="s">
        <v>215</v>
      </c>
      <c r="G318" s="242" t="s">
        <v>8</v>
      </c>
      <c r="H318" s="196">
        <v>13</v>
      </c>
      <c r="I318" s="559" t="e">
        <f t="shared" si="34"/>
        <v>#DIV/0!</v>
      </c>
      <c r="J318" s="214" t="e">
        <f>"USD "&amp;IF(K318&lt;0,"( "&amp;-K318&amp;" )",K318)&amp;" / "&amp;IF(L318&lt;0,"( "&amp;-L318&amp;" )",L318)</f>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1024</v>
      </c>
      <c r="N318" s="40" t="s">
        <v>1024</v>
      </c>
      <c r="O318" s="40" t="s">
        <v>2749</v>
      </c>
      <c r="P318" s="40" t="s">
        <v>2748</v>
      </c>
      <c r="Q318" s="40" t="s">
        <v>2806</v>
      </c>
      <c r="R318" s="40">
        <v>3</v>
      </c>
    </row>
    <row r="319" spans="1:18" s="40" customFormat="1" ht="19.5" customHeight="1">
      <c r="A319" s="187" t="s">
        <v>534</v>
      </c>
      <c r="B319" s="1155" t="s">
        <v>4312</v>
      </c>
      <c r="C319" s="1201" t="s">
        <v>2912</v>
      </c>
      <c r="D319" s="1228"/>
      <c r="E319" s="1202"/>
      <c r="F319" s="1101" t="s">
        <v>2913</v>
      </c>
      <c r="G319" s="242" t="s">
        <v>8</v>
      </c>
      <c r="H319" s="196" t="s">
        <v>537</v>
      </c>
      <c r="I319" s="559"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1024</v>
      </c>
      <c r="N319" s="40" t="s">
        <v>1024</v>
      </c>
      <c r="O319" s="40" t="s">
        <v>2749</v>
      </c>
      <c r="P319" s="40" t="s">
        <v>2748</v>
      </c>
      <c r="Q319" s="40" t="s">
        <v>2806</v>
      </c>
      <c r="R319" s="40">
        <v>4</v>
      </c>
    </row>
    <row r="320" spans="1:18" s="40" customFormat="1" ht="19.5" customHeight="1">
      <c r="A320" s="187" t="s">
        <v>564</v>
      </c>
      <c r="B320" s="1155" t="s">
        <v>4312</v>
      </c>
      <c r="C320" s="1201" t="s">
        <v>532</v>
      </c>
      <c r="D320" s="1228"/>
      <c r="E320" s="1202"/>
      <c r="F320" s="181" t="s">
        <v>533</v>
      </c>
      <c r="G320" s="168" t="s">
        <v>8</v>
      </c>
      <c r="H320" s="285" t="s">
        <v>538</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1024</v>
      </c>
      <c r="N320" s="40" t="s">
        <v>1024</v>
      </c>
      <c r="O320" s="40" t="s">
        <v>2749</v>
      </c>
      <c r="P320" s="40" t="s">
        <v>2748</v>
      </c>
      <c r="Q320" s="40" t="s">
        <v>2806</v>
      </c>
      <c r="R320" s="40">
        <v>5</v>
      </c>
    </row>
    <row r="321" spans="1:18" s="40" customFormat="1" ht="19.5" customHeight="1">
      <c r="A321" s="187" t="s">
        <v>500</v>
      </c>
      <c r="B321" s="1155" t="s">
        <v>4313</v>
      </c>
      <c r="C321" s="1201" t="s">
        <v>2897</v>
      </c>
      <c r="D321" s="1228"/>
      <c r="E321" s="1202"/>
      <c r="F321" s="181" t="s">
        <v>2898</v>
      </c>
      <c r="G321" s="242" t="s">
        <v>8</v>
      </c>
      <c r="H321" s="196">
        <v>12</v>
      </c>
      <c r="I321" s="559" t="e">
        <f t="shared" si="34"/>
        <v>#DIV/0!</v>
      </c>
      <c r="J321" s="214" t="e">
        <f t="shared" ref="J321" si="36">"USD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1024</v>
      </c>
      <c r="N321" s="40" t="s">
        <v>1024</v>
      </c>
      <c r="O321" s="40" t="s">
        <v>2746</v>
      </c>
      <c r="P321" s="40" t="s">
        <v>2725</v>
      </c>
      <c r="Q321" s="40" t="s">
        <v>2777</v>
      </c>
      <c r="R321" s="40">
        <v>6</v>
      </c>
    </row>
    <row r="322" spans="1:18" s="40" customFormat="1" ht="19.5" customHeight="1">
      <c r="A322" s="187" t="s">
        <v>500</v>
      </c>
      <c r="B322" s="1155" t="s">
        <v>4114</v>
      </c>
      <c r="C322" s="1201" t="s">
        <v>2896</v>
      </c>
      <c r="D322" s="1228"/>
      <c r="E322" s="1202"/>
      <c r="F322" s="181" t="s">
        <v>215</v>
      </c>
      <c r="G322" s="242" t="s">
        <v>8</v>
      </c>
      <c r="H322" s="222">
        <v>9</v>
      </c>
      <c r="I322" s="559"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1024</v>
      </c>
      <c r="N322" s="40" t="s">
        <v>1024</v>
      </c>
      <c r="O322" s="40" t="s">
        <v>2749</v>
      </c>
      <c r="P322" s="40" t="s">
        <v>2748</v>
      </c>
      <c r="Q322" s="40" t="s">
        <v>2806</v>
      </c>
      <c r="R322" s="40">
        <v>7</v>
      </c>
    </row>
    <row r="323" spans="1:18" s="40" customFormat="1" ht="19.5" customHeight="1">
      <c r="A323" s="1321"/>
      <c r="B323" s="1290"/>
      <c r="C323" s="1290"/>
      <c r="D323" s="1290"/>
      <c r="E323" s="1290"/>
      <c r="F323" s="1290"/>
      <c r="G323" s="1290"/>
      <c r="H323" s="1291"/>
      <c r="I323" s="564" t="s">
        <v>3044</v>
      </c>
      <c r="J323" s="214"/>
      <c r="K323" s="214"/>
      <c r="L323" s="214"/>
      <c r="M323" s="578"/>
    </row>
    <row r="324" spans="1:18" s="40" customFormat="1" ht="19.5" customHeight="1">
      <c r="A324" s="1183" t="s">
        <v>4069</v>
      </c>
      <c r="B324" s="1184"/>
      <c r="C324" s="1184"/>
      <c r="D324" s="1184"/>
      <c r="E324" s="1184"/>
      <c r="F324" s="1184"/>
      <c r="G324" s="1184"/>
      <c r="H324" s="1185"/>
      <c r="I324" s="559"/>
      <c r="J324" s="214"/>
      <c r="K324" s="214"/>
      <c r="L324" s="214"/>
    </row>
    <row r="325" spans="1:18" s="28" customFormat="1" ht="19.5" customHeight="1">
      <c r="A325" s="1277" t="s">
        <v>1971</v>
      </c>
      <c r="B325" s="1278"/>
      <c r="C325" s="1278"/>
      <c r="D325" s="1278"/>
      <c r="E325" s="1278"/>
      <c r="F325" s="1278"/>
      <c r="G325" s="1278"/>
      <c r="H325" s="1279"/>
      <c r="I325" s="559" t="str">
        <f t="shared" ref="I325:I349" si="37">IF(J325="","",IF(J325="SYSTEM PRICE","",IF(B325=J325,"-","check")))</f>
        <v/>
      </c>
      <c r="J325" s="214"/>
      <c r="K325" s="214"/>
      <c r="L325" s="214"/>
      <c r="N325" s="40"/>
      <c r="O325" s="40"/>
      <c r="Q325" s="40"/>
    </row>
    <row r="326" spans="1:18" s="28" customFormat="1" ht="19.5" customHeight="1">
      <c r="A326" s="1212" t="s">
        <v>453</v>
      </c>
      <c r="B326" s="1213"/>
      <c r="C326" s="1213"/>
      <c r="D326" s="1213"/>
      <c r="E326" s="1213"/>
      <c r="F326" s="1213"/>
      <c r="G326" s="1213"/>
      <c r="H326" s="1214"/>
      <c r="I326" s="559" t="str">
        <f t="shared" si="37"/>
        <v/>
      </c>
      <c r="J326" s="214"/>
      <c r="K326" s="214"/>
      <c r="L326" s="214"/>
      <c r="N326" s="40"/>
      <c r="O326" s="40"/>
      <c r="Q326" s="40"/>
    </row>
    <row r="327" spans="1:18" s="40" customFormat="1" ht="19.5" customHeight="1" thickBot="1">
      <c r="A327" s="1219" t="s">
        <v>1973</v>
      </c>
      <c r="B327" s="1220"/>
      <c r="C327" s="1220"/>
      <c r="D327" s="1220"/>
      <c r="E327" s="1220"/>
      <c r="F327" s="1220"/>
      <c r="G327" s="1220"/>
      <c r="H327" s="1221"/>
      <c r="I327" s="559" t="str">
        <f t="shared" si="37"/>
        <v/>
      </c>
      <c r="J327" s="214"/>
      <c r="K327" s="214"/>
      <c r="L327" s="214"/>
    </row>
    <row r="328" spans="1:18" s="61" customFormat="1" ht="19.5" customHeight="1">
      <c r="A328" s="1297"/>
      <c r="B328" s="1298"/>
      <c r="C328" s="1298"/>
      <c r="D328" s="1298"/>
      <c r="E328" s="1298"/>
      <c r="F328" s="1298"/>
      <c r="G328" s="59"/>
      <c r="H328" s="60"/>
      <c r="I328" s="559" t="str">
        <f t="shared" si="37"/>
        <v/>
      </c>
      <c r="J328" s="214"/>
      <c r="K328" s="214"/>
      <c r="L328" s="214"/>
      <c r="M328" s="172"/>
      <c r="N328" s="40"/>
      <c r="O328" s="40"/>
      <c r="P328" s="571"/>
      <c r="Q328" s="40"/>
    </row>
    <row r="329" spans="1:18" s="28" customFormat="1" ht="19.5" customHeight="1">
      <c r="A329" s="177" t="s">
        <v>62</v>
      </c>
      <c r="B329" s="229" t="s">
        <v>2</v>
      </c>
      <c r="C329" s="1209" t="s">
        <v>3</v>
      </c>
      <c r="D329" s="1209"/>
      <c r="E329" s="1209"/>
      <c r="F329" s="24" t="s">
        <v>4</v>
      </c>
      <c r="G329" s="24" t="s">
        <v>5</v>
      </c>
      <c r="H329" s="25" t="s">
        <v>6</v>
      </c>
      <c r="I329" s="559" t="str">
        <f t="shared" si="37"/>
        <v/>
      </c>
      <c r="J329" s="573" t="s">
        <v>2883</v>
      </c>
      <c r="K329" s="214" t="s">
        <v>2843</v>
      </c>
      <c r="L329" s="214" t="s">
        <v>2844</v>
      </c>
      <c r="M329" s="72" t="s">
        <v>2721</v>
      </c>
      <c r="N329" s="72" t="s">
        <v>2812</v>
      </c>
      <c r="O329" s="72" t="s">
        <v>2813</v>
      </c>
      <c r="P329" s="72" t="s">
        <v>2814</v>
      </c>
      <c r="Q329" s="72" t="s">
        <v>2791</v>
      </c>
      <c r="R329" s="557"/>
    </row>
    <row r="330" spans="1:18" s="40" customFormat="1" ht="19.5" customHeight="1">
      <c r="A330" s="160" t="s">
        <v>227</v>
      </c>
      <c r="B330" s="1155" t="s">
        <v>4314</v>
      </c>
      <c r="C330" s="1195" t="s">
        <v>2900</v>
      </c>
      <c r="D330" s="1196"/>
      <c r="E330" s="1197"/>
      <c r="F330" s="1154" t="s">
        <v>568</v>
      </c>
      <c r="G330" s="168" t="s">
        <v>8</v>
      </c>
      <c r="H330" s="164">
        <v>21</v>
      </c>
      <c r="I330" s="559" t="e">
        <f t="shared" si="37"/>
        <v>#DIV/0!</v>
      </c>
      <c r="J330" s="214" t="e">
        <f t="shared" ref="J330:J336" si="38">"USD "&amp;IF(K330&lt;0,"( "&amp;-K330&amp;" )",K330)&amp;" / "&amp;IF(L330&lt;0,"( "&amp;-L330&amp;" )",L330)</f>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2871</v>
      </c>
      <c r="N330" s="40" t="s">
        <v>2871</v>
      </c>
      <c r="O330" s="40" t="s">
        <v>2749</v>
      </c>
      <c r="P330" s="40" t="s">
        <v>2748</v>
      </c>
      <c r="Q330" s="40" t="s">
        <v>2806</v>
      </c>
    </row>
    <row r="331" spans="1:18" s="40" customFormat="1" ht="19.5" customHeight="1">
      <c r="A331" s="160" t="s">
        <v>361</v>
      </c>
      <c r="B331" s="1155" t="s">
        <v>4315</v>
      </c>
      <c r="C331" s="1195" t="s">
        <v>4173</v>
      </c>
      <c r="D331" s="1196"/>
      <c r="E331" s="1197"/>
      <c r="F331" s="1154" t="s">
        <v>4175</v>
      </c>
      <c r="G331" s="168" t="s">
        <v>8</v>
      </c>
      <c r="H331" s="164">
        <v>14</v>
      </c>
      <c r="I331" s="559"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2872</v>
      </c>
      <c r="N331" s="40" t="s">
        <v>927</v>
      </c>
      <c r="O331" s="40" t="s">
        <v>2749</v>
      </c>
      <c r="P331" s="40" t="s">
        <v>2748</v>
      </c>
      <c r="Q331" s="40" t="s">
        <v>2810</v>
      </c>
    </row>
    <row r="332" spans="1:18" s="40" customFormat="1" ht="19.5" customHeight="1">
      <c r="A332" s="160" t="s">
        <v>360</v>
      </c>
      <c r="B332" s="1155" t="s">
        <v>4316</v>
      </c>
      <c r="C332" s="1195" t="s">
        <v>4173</v>
      </c>
      <c r="D332" s="1196"/>
      <c r="E332" s="1197"/>
      <c r="F332" s="1154" t="s">
        <v>4175</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2872</v>
      </c>
      <c r="N332" s="40" t="s">
        <v>927</v>
      </c>
      <c r="O332" s="40" t="s">
        <v>2749</v>
      </c>
      <c r="P332" s="40" t="s">
        <v>2748</v>
      </c>
      <c r="Q332" s="40" t="s">
        <v>2811</v>
      </c>
    </row>
    <row r="333" spans="1:18" s="28" customFormat="1" ht="19.5" customHeight="1">
      <c r="A333" s="189" t="s">
        <v>273</v>
      </c>
      <c r="B333" s="1155" t="s">
        <v>4317</v>
      </c>
      <c r="C333" s="1195" t="s">
        <v>55</v>
      </c>
      <c r="D333" s="1196"/>
      <c r="E333" s="1197"/>
      <c r="F333" s="1154" t="s">
        <v>569</v>
      </c>
      <c r="G333" s="168" t="s">
        <v>8</v>
      </c>
      <c r="H333" s="202">
        <v>28</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2873</v>
      </c>
      <c r="N333" s="40" t="s">
        <v>1292</v>
      </c>
      <c r="O333" s="40" t="s">
        <v>2749</v>
      </c>
      <c r="P333" s="40" t="s">
        <v>2748</v>
      </c>
      <c r="Q333" s="40" t="s">
        <v>2806</v>
      </c>
    </row>
    <row r="334" spans="1:18" s="40" customFormat="1" ht="19.5" customHeight="1">
      <c r="A334" s="160" t="s">
        <v>3685</v>
      </c>
      <c r="B334" s="1155" t="s">
        <v>4315</v>
      </c>
      <c r="C334" s="1195" t="s">
        <v>2410</v>
      </c>
      <c r="D334" s="1196"/>
      <c r="E334" s="1197"/>
      <c r="F334" s="1154" t="s">
        <v>3684</v>
      </c>
      <c r="G334" s="168" t="s">
        <v>8</v>
      </c>
      <c r="H334" s="163" t="s">
        <v>68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2874</v>
      </c>
      <c r="N334" s="40" t="s">
        <v>870</v>
      </c>
      <c r="O334" s="40" t="s">
        <v>2749</v>
      </c>
      <c r="P334" s="40" t="s">
        <v>2748</v>
      </c>
      <c r="Q334" s="40" t="s">
        <v>2810</v>
      </c>
    </row>
    <row r="335" spans="1:18" s="40" customFormat="1" ht="19.5" customHeight="1">
      <c r="A335" s="160" t="s">
        <v>69</v>
      </c>
      <c r="B335" s="1155" t="s">
        <v>4316</v>
      </c>
      <c r="C335" s="1195" t="s">
        <v>2410</v>
      </c>
      <c r="D335" s="1196"/>
      <c r="E335" s="1197"/>
      <c r="F335" s="1154" t="s">
        <v>2406</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2874</v>
      </c>
      <c r="N335" s="40" t="s">
        <v>870</v>
      </c>
      <c r="O335" s="40" t="s">
        <v>2749</v>
      </c>
      <c r="P335" s="40" t="s">
        <v>2748</v>
      </c>
      <c r="Q335" s="40" t="s">
        <v>2811</v>
      </c>
    </row>
    <row r="336" spans="1:18" s="61" customFormat="1" ht="19.5" customHeight="1">
      <c r="A336" s="160" t="s">
        <v>1972</v>
      </c>
      <c r="B336" s="1155" t="s">
        <v>4318</v>
      </c>
      <c r="C336" s="1195" t="s">
        <v>4173</v>
      </c>
      <c r="D336" s="1196"/>
      <c r="E336" s="1197"/>
      <c r="F336" s="1154" t="s">
        <v>4175</v>
      </c>
      <c r="G336" s="230" t="s">
        <v>70</v>
      </c>
      <c r="H336" s="163" t="s">
        <v>51</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926</v>
      </c>
      <c r="N336" s="40" t="s">
        <v>927</v>
      </c>
      <c r="O336" s="40" t="s">
        <v>2749</v>
      </c>
      <c r="P336" s="40" t="s">
        <v>2748</v>
      </c>
      <c r="Q336" s="40" t="s">
        <v>2806</v>
      </c>
    </row>
    <row r="337" spans="1:17" s="28" customFormat="1" ht="19.5" customHeight="1">
      <c r="A337" s="160" t="s">
        <v>71</v>
      </c>
      <c r="B337" s="1155" t="s">
        <v>4319</v>
      </c>
      <c r="C337" s="1195" t="s">
        <v>4173</v>
      </c>
      <c r="D337" s="1196"/>
      <c r="E337" s="1197"/>
      <c r="F337" s="1154" t="s">
        <v>4175</v>
      </c>
      <c r="G337" s="230" t="s">
        <v>70</v>
      </c>
      <c r="H337" s="163" t="s">
        <v>51</v>
      </c>
      <c r="I337" s="559" t="e">
        <f>IF(J337="","",IF(J337="SYSTEM PRICE","",IF(B337=J337,"-","check")))</f>
        <v>#DIV/0!</v>
      </c>
      <c r="J337" s="214" t="e">
        <f>"USD "&amp;IF(K337&lt;0,"( "&amp;-K337&amp;" )",K337)&amp;" / "&amp;IF(L337&lt;0,"( "&amp;-L337&amp;" )",L337)</f>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1138</v>
      </c>
      <c r="N337" s="40" t="s">
        <v>927</v>
      </c>
      <c r="O337" s="40" t="s">
        <v>2749</v>
      </c>
      <c r="P337" s="40" t="s">
        <v>2748</v>
      </c>
      <c r="Q337" s="40" t="s">
        <v>2806</v>
      </c>
    </row>
    <row r="338" spans="1:17" s="61" customFormat="1" ht="19.5" customHeight="1">
      <c r="A338" s="160" t="s">
        <v>3688</v>
      </c>
      <c r="B338" s="1155" t="s">
        <v>4320</v>
      </c>
      <c r="C338" s="1195" t="s">
        <v>2410</v>
      </c>
      <c r="D338" s="1196"/>
      <c r="E338" s="1197"/>
      <c r="F338" s="1154" t="s">
        <v>3689</v>
      </c>
      <c r="G338" s="893" t="s">
        <v>3690</v>
      </c>
      <c r="H338" s="163" t="s">
        <v>3691</v>
      </c>
      <c r="I338" s="559" t="str">
        <f>IF(J338="","",IF(J338="SYSTEM PRICE","",IF(B338=J338,"-","check")))</f>
        <v>check</v>
      </c>
      <c r="J338" s="214" t="str">
        <f>"USD "&amp;IF(K338&lt;0,"( "&amp;-K338&amp;" )",K338)&amp;" / "&amp;IF(L338&lt;0,"( "&amp;-L338&amp;" )",L338)</f>
        <v>USD 100 / 110</v>
      </c>
      <c r="K338" s="214">
        <v>100</v>
      </c>
      <c r="L338" s="214">
        <v>110</v>
      </c>
      <c r="M338" s="40" t="s">
        <v>3687</v>
      </c>
      <c r="N338" s="40" t="s">
        <v>870</v>
      </c>
      <c r="O338" s="40" t="s">
        <v>2746</v>
      </c>
      <c r="P338" s="40" t="s">
        <v>2725</v>
      </c>
      <c r="Q338" s="40" t="s">
        <v>3686</v>
      </c>
    </row>
    <row r="339" spans="1:17" s="61" customFormat="1" ht="19.5" customHeight="1">
      <c r="A339" s="160" t="s">
        <v>3693</v>
      </c>
      <c r="B339" s="1155" t="s">
        <v>4321</v>
      </c>
      <c r="C339" s="1195" t="s">
        <v>2410</v>
      </c>
      <c r="D339" s="1196"/>
      <c r="E339" s="1197"/>
      <c r="F339" s="892" t="s">
        <v>3689</v>
      </c>
      <c r="G339" s="893" t="s">
        <v>3690</v>
      </c>
      <c r="H339" s="164">
        <v>46</v>
      </c>
      <c r="I339" s="559" t="str">
        <f>IF(J339="","",IF(J339="SYSTEM PRICE","",IF(B339=J339,"-","check")))</f>
        <v>check</v>
      </c>
      <c r="J339" s="214" t="str">
        <f>"USD "&amp;IF(K339&lt;0,"( "&amp;-K339&amp;" )",K339)&amp;" / "&amp;IF(L339&lt;0,"( "&amp;-L339&amp;" )",L339)</f>
        <v>USD 150 / 160</v>
      </c>
      <c r="K339" s="214">
        <v>150</v>
      </c>
      <c r="L339" s="214">
        <v>160</v>
      </c>
      <c r="M339" s="40" t="s">
        <v>3692</v>
      </c>
      <c r="N339" s="40" t="s">
        <v>3690</v>
      </c>
      <c r="O339" s="40" t="s">
        <v>2746</v>
      </c>
      <c r="P339" s="40" t="s">
        <v>2725</v>
      </c>
      <c r="Q339" s="40" t="s">
        <v>3686</v>
      </c>
    </row>
    <row r="340" spans="1:17" s="28" customFormat="1" ht="19.5" customHeight="1">
      <c r="A340" s="1192"/>
      <c r="B340" s="1193"/>
      <c r="C340" s="1193"/>
      <c r="D340" s="1193"/>
      <c r="E340" s="1193"/>
      <c r="F340" s="1193"/>
      <c r="G340" s="1193"/>
      <c r="H340" s="1194"/>
      <c r="I340" s="559"/>
      <c r="J340" s="214"/>
      <c r="K340" s="214"/>
      <c r="L340" s="214"/>
      <c r="M340" s="40"/>
      <c r="N340" s="40"/>
      <c r="O340" s="40"/>
      <c r="P340" s="40"/>
      <c r="Q340" s="40"/>
    </row>
    <row r="341" spans="1:17" s="40" customFormat="1" ht="19.5" customHeight="1">
      <c r="A341" s="1183" t="s">
        <v>4070</v>
      </c>
      <c r="B341" s="1184"/>
      <c r="C341" s="1184"/>
      <c r="D341" s="1184"/>
      <c r="E341" s="1184"/>
      <c r="F341" s="1184"/>
      <c r="G341" s="1184"/>
      <c r="H341" s="1185"/>
      <c r="I341" s="559"/>
      <c r="J341" s="214"/>
      <c r="K341" s="214"/>
      <c r="L341" s="214"/>
    </row>
    <row r="342" spans="1:17" s="28" customFormat="1" ht="19.5" customHeight="1">
      <c r="A342" s="38" t="s">
        <v>480</v>
      </c>
      <c r="B342" s="49"/>
      <c r="C342" s="49"/>
      <c r="D342" s="49"/>
      <c r="E342" s="49"/>
      <c r="F342" s="49"/>
      <c r="G342" s="49"/>
      <c r="H342" s="45"/>
      <c r="I342" s="559" t="str">
        <f t="shared" si="37"/>
        <v/>
      </c>
      <c r="J342" s="214"/>
      <c r="K342" s="214"/>
      <c r="L342" s="214"/>
      <c r="N342" s="40"/>
      <c r="O342" s="40"/>
      <c r="Q342" s="40"/>
    </row>
    <row r="343" spans="1:17" s="281" customFormat="1" ht="19.5" customHeight="1">
      <c r="A343" s="1212" t="s">
        <v>531</v>
      </c>
      <c r="B343" s="1213"/>
      <c r="C343" s="1213"/>
      <c r="D343" s="1213"/>
      <c r="E343" s="1213"/>
      <c r="F343" s="1213"/>
      <c r="G343" s="1213"/>
      <c r="H343" s="1214"/>
      <c r="I343" s="559" t="str">
        <f t="shared" si="37"/>
        <v/>
      </c>
      <c r="J343" s="214"/>
      <c r="K343" s="214"/>
      <c r="L343" s="214"/>
      <c r="M343" s="40"/>
      <c r="N343" s="40"/>
      <c r="O343" s="40"/>
      <c r="P343" s="40"/>
      <c r="Q343" s="40"/>
    </row>
    <row r="344" spans="1:17" s="40" customFormat="1" ht="19.5" customHeight="1" thickBot="1">
      <c r="A344" s="1219" t="s">
        <v>1974</v>
      </c>
      <c r="B344" s="1220"/>
      <c r="C344" s="1220"/>
      <c r="D344" s="1220"/>
      <c r="E344" s="1220"/>
      <c r="F344" s="1220"/>
      <c r="G344" s="1220"/>
      <c r="H344" s="1221"/>
      <c r="I344" s="559" t="str">
        <f t="shared" si="37"/>
        <v/>
      </c>
      <c r="J344" s="214"/>
      <c r="K344" s="214"/>
      <c r="L344" s="214"/>
    </row>
    <row r="345" spans="1:17" s="40" customFormat="1" ht="19.5" customHeight="1">
      <c r="A345" s="1210"/>
      <c r="B345" s="1211"/>
      <c r="C345" s="1211"/>
      <c r="D345" s="1211"/>
      <c r="E345" s="1211"/>
      <c r="F345" s="1211"/>
      <c r="G345" s="62"/>
      <c r="H345" s="63"/>
      <c r="I345" s="559" t="str">
        <f t="shared" si="37"/>
        <v/>
      </c>
      <c r="J345" s="214"/>
      <c r="K345" s="214"/>
      <c r="L345" s="214"/>
    </row>
    <row r="346" spans="1:17" s="40" customFormat="1" ht="19.5" customHeight="1">
      <c r="A346" s="155" t="s">
        <v>222</v>
      </c>
      <c r="B346" s="1118" t="s">
        <v>2</v>
      </c>
      <c r="C346" s="1209" t="s">
        <v>72</v>
      </c>
      <c r="D346" s="1209"/>
      <c r="E346" s="24" t="s">
        <v>3</v>
      </c>
      <c r="F346" s="24" t="s">
        <v>4</v>
      </c>
      <c r="G346" s="24" t="s">
        <v>5</v>
      </c>
      <c r="H346" s="65" t="s">
        <v>6</v>
      </c>
      <c r="I346" s="559" t="str">
        <f t="shared" si="37"/>
        <v/>
      </c>
      <c r="J346" s="573" t="s">
        <v>2883</v>
      </c>
      <c r="K346" s="214"/>
      <c r="L346" s="214"/>
    </row>
    <row r="347" spans="1:17" s="40" customFormat="1" ht="19.5" customHeight="1">
      <c r="A347" s="603" t="s">
        <v>4281</v>
      </c>
      <c r="B347" s="1172" t="s">
        <v>4323</v>
      </c>
      <c r="C347" s="1201">
        <v>0</v>
      </c>
      <c r="D347" s="1202"/>
      <c r="E347" s="909" t="s">
        <v>214</v>
      </c>
      <c r="F347" s="911" t="s">
        <v>3733</v>
      </c>
      <c r="G347" s="182" t="s">
        <v>8</v>
      </c>
      <c r="H347" s="222" t="s">
        <v>2905</v>
      </c>
      <c r="I347" s="559" t="e">
        <f t="shared" si="37"/>
        <v>#DIV/0!</v>
      </c>
      <c r="J347" s="214" t="e">
        <f t="shared" ref="J347:J349" si="39">"USD "&amp;IF(K347&lt;0,"( "&amp;-K347&amp;" )",K347)&amp;" / "&amp;IF(L347&lt;0,"( "&amp;-L347&amp;" )",L347)</f>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2753</v>
      </c>
      <c r="N347" s="40" t="s">
        <v>576</v>
      </c>
      <c r="O347" s="40" t="s">
        <v>2749</v>
      </c>
      <c r="P347" s="40" t="s">
        <v>2748</v>
      </c>
      <c r="Q347" s="40" t="s">
        <v>2806</v>
      </c>
    </row>
    <row r="348" spans="1:17" s="40" customFormat="1" ht="19.5" customHeight="1">
      <c r="A348" s="603" t="s">
        <v>4282</v>
      </c>
      <c r="B348" s="1172" t="s">
        <v>4323</v>
      </c>
      <c r="C348" s="1201">
        <v>0</v>
      </c>
      <c r="D348" s="1202"/>
      <c r="E348" s="909" t="s">
        <v>214</v>
      </c>
      <c r="F348" s="911" t="s">
        <v>567</v>
      </c>
      <c r="G348" s="651" t="s">
        <v>73</v>
      </c>
      <c r="H348" s="222" t="s">
        <v>74</v>
      </c>
      <c r="I348" s="559"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2755</v>
      </c>
      <c r="N348" s="40" t="s">
        <v>576</v>
      </c>
      <c r="O348" s="40" t="s">
        <v>2749</v>
      </c>
      <c r="P348" s="40" t="s">
        <v>2748</v>
      </c>
      <c r="Q348" s="40" t="s">
        <v>2806</v>
      </c>
    </row>
    <row r="349" spans="1:17" s="66" customFormat="1" ht="19.5" customHeight="1">
      <c r="A349" s="603" t="s">
        <v>4283</v>
      </c>
      <c r="B349" s="1137" t="s">
        <v>4324</v>
      </c>
      <c r="C349" s="1201">
        <v>0</v>
      </c>
      <c r="D349" s="1202"/>
      <c r="E349" s="909" t="s">
        <v>214</v>
      </c>
      <c r="F349" s="911" t="s">
        <v>567</v>
      </c>
      <c r="G349" s="651" t="s">
        <v>73</v>
      </c>
      <c r="H349" s="222" t="s">
        <v>75</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1458</v>
      </c>
      <c r="N349" s="40" t="s">
        <v>576</v>
      </c>
      <c r="O349" s="40" t="s">
        <v>2749</v>
      </c>
      <c r="P349" s="40" t="s">
        <v>2748</v>
      </c>
      <c r="Q349" s="40" t="s">
        <v>2806</v>
      </c>
    </row>
    <row r="350" spans="1:17" s="40" customFormat="1" ht="19.5" customHeight="1">
      <c r="A350" s="1192"/>
      <c r="B350" s="1193"/>
      <c r="C350" s="1193"/>
      <c r="D350" s="1193"/>
      <c r="E350" s="1193"/>
      <c r="F350" s="1193"/>
      <c r="G350" s="1193"/>
      <c r="H350" s="1194"/>
      <c r="I350" s="564" t="s">
        <v>3044</v>
      </c>
      <c r="J350" s="214"/>
      <c r="K350" s="214"/>
      <c r="L350" s="214"/>
    </row>
    <row r="351" spans="1:17" s="28" customFormat="1" ht="19.5" customHeight="1">
      <c r="A351" s="38" t="s">
        <v>3045</v>
      </c>
      <c r="B351" s="31"/>
      <c r="C351" s="31"/>
      <c r="D351" s="31"/>
      <c r="E351" s="31"/>
      <c r="F351" s="31"/>
      <c r="G351" s="31"/>
      <c r="H351" s="35"/>
      <c r="I351" s="559" t="str">
        <f t="shared" ref="I351:I363" si="40">IF(J351="","",IF(J351="SYSTEM PRICE","",IF(B351=J351,"-","check")))</f>
        <v/>
      </c>
      <c r="J351" s="214"/>
      <c r="K351" s="214"/>
      <c r="L351" s="214"/>
      <c r="N351" s="40"/>
      <c r="O351" s="40"/>
      <c r="Q351" s="40"/>
    </row>
    <row r="352" spans="1:17" s="40" customFormat="1" ht="19.5" customHeight="1" thickBot="1">
      <c r="A352" s="1219" t="s">
        <v>468</v>
      </c>
      <c r="B352" s="1220"/>
      <c r="C352" s="1220"/>
      <c r="D352" s="1220"/>
      <c r="E352" s="1220"/>
      <c r="F352" s="1220"/>
      <c r="G352" s="1220"/>
      <c r="H352" s="1221"/>
      <c r="I352" s="559" t="str">
        <f t="shared" si="40"/>
        <v/>
      </c>
      <c r="J352" s="214"/>
      <c r="K352" s="214"/>
      <c r="L352" s="214"/>
    </row>
    <row r="353" spans="1:18" s="28" customFormat="1" ht="19.5" customHeight="1">
      <c r="A353" s="1210"/>
      <c r="B353" s="1211"/>
      <c r="C353" s="1211"/>
      <c r="D353" s="1211"/>
      <c r="E353" s="1211"/>
      <c r="F353" s="1211"/>
      <c r="G353" s="62"/>
      <c r="H353" s="63"/>
      <c r="I353" s="559" t="str">
        <f t="shared" si="40"/>
        <v/>
      </c>
      <c r="J353" s="214"/>
      <c r="K353" s="214"/>
      <c r="L353" s="214"/>
      <c r="N353" s="40"/>
      <c r="O353" s="40"/>
      <c r="Q353" s="40"/>
    </row>
    <row r="354" spans="1:18" s="28" customFormat="1" ht="19.5" customHeight="1">
      <c r="A354" s="64" t="s">
        <v>76</v>
      </c>
      <c r="B354" s="229" t="s">
        <v>2</v>
      </c>
      <c r="C354" s="1218" t="s">
        <v>77</v>
      </c>
      <c r="D354" s="1218"/>
      <c r="E354" s="24" t="s">
        <v>3</v>
      </c>
      <c r="F354" s="24" t="s">
        <v>4</v>
      </c>
      <c r="G354" s="24" t="s">
        <v>5</v>
      </c>
      <c r="H354" s="65" t="s">
        <v>6</v>
      </c>
      <c r="I354" s="559" t="str">
        <f t="shared" si="40"/>
        <v/>
      </c>
      <c r="J354" s="573" t="s">
        <v>2883</v>
      </c>
      <c r="K354" s="214" t="s">
        <v>2843</v>
      </c>
      <c r="L354" s="214" t="s">
        <v>2844</v>
      </c>
      <c r="M354" s="72" t="s">
        <v>2721</v>
      </c>
      <c r="N354" s="72" t="s">
        <v>2812</v>
      </c>
      <c r="O354" s="72" t="s">
        <v>2813</v>
      </c>
      <c r="P354" s="72" t="s">
        <v>2814</v>
      </c>
      <c r="Q354" s="72" t="s">
        <v>2791</v>
      </c>
      <c r="R354" s="557"/>
    </row>
    <row r="355" spans="1:18" s="40" customFormat="1" ht="19.5" customHeight="1">
      <c r="A355" s="187" t="s">
        <v>4277</v>
      </c>
      <c r="B355" s="1172" t="s">
        <v>4325</v>
      </c>
      <c r="C355" s="1201">
        <v>0</v>
      </c>
      <c r="D355" s="1202"/>
      <c r="E355" s="909" t="s">
        <v>55</v>
      </c>
      <c r="F355" s="628" t="s">
        <v>3004</v>
      </c>
      <c r="G355" s="182" t="s">
        <v>8</v>
      </c>
      <c r="H355" s="222" t="s">
        <v>49</v>
      </c>
      <c r="I355" s="559" t="e">
        <f t="shared" si="40"/>
        <v>#DIV/0!</v>
      </c>
      <c r="J355" s="214" t="e">
        <f t="shared" ref="J355:J363" si="41">"USD "&amp;IF(K355&lt;0,"( "&amp;-K355&amp;" )",K355)&amp;" / "&amp;IF(L355&lt;0,"( "&amp;-L355&amp;" )",L355)</f>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2756</v>
      </c>
      <c r="N355" s="40" t="s">
        <v>879</v>
      </c>
      <c r="O355" s="40" t="s">
        <v>2749</v>
      </c>
      <c r="P355" s="40" t="s">
        <v>2748</v>
      </c>
      <c r="Q355" s="40" t="s">
        <v>2805</v>
      </c>
    </row>
    <row r="356" spans="1:18" s="40" customFormat="1" ht="19.5" customHeight="1">
      <c r="A356" s="187" t="s">
        <v>3441</v>
      </c>
      <c r="B356" s="1172" t="s">
        <v>4326</v>
      </c>
      <c r="C356" s="1201"/>
      <c r="D356" s="1202"/>
      <c r="E356" s="909" t="s">
        <v>55</v>
      </c>
      <c r="F356" s="628" t="s">
        <v>3004</v>
      </c>
      <c r="G356" s="628" t="s">
        <v>263</v>
      </c>
      <c r="H356" s="222" t="s">
        <v>264</v>
      </c>
      <c r="I356" s="559"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883</v>
      </c>
      <c r="N356" s="40" t="s">
        <v>879</v>
      </c>
      <c r="O356" s="40" t="s">
        <v>2749</v>
      </c>
      <c r="P356" s="40" t="s">
        <v>2748</v>
      </c>
      <c r="Q356" s="40" t="s">
        <v>2806</v>
      </c>
    </row>
    <row r="357" spans="1:18" s="40" customFormat="1" ht="19.5" customHeight="1">
      <c r="A357" s="187" t="s">
        <v>4279</v>
      </c>
      <c r="B357" s="1172" t="s">
        <v>4325</v>
      </c>
      <c r="C357" s="1201">
        <v>0</v>
      </c>
      <c r="D357" s="1202"/>
      <c r="E357" s="909" t="s">
        <v>3783</v>
      </c>
      <c r="F357" s="628" t="s">
        <v>3003</v>
      </c>
      <c r="G357" s="182" t="s">
        <v>8</v>
      </c>
      <c r="H357" s="222" t="s">
        <v>78</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885</v>
      </c>
      <c r="N357" s="40" t="s">
        <v>885</v>
      </c>
      <c r="O357" s="40" t="s">
        <v>2749</v>
      </c>
      <c r="P357" s="40" t="s">
        <v>2748</v>
      </c>
      <c r="Q357" s="40" t="s">
        <v>2805</v>
      </c>
    </row>
    <row r="358" spans="1:18" s="40" customFormat="1" ht="19.5" customHeight="1">
      <c r="A358" s="187" t="s">
        <v>4278</v>
      </c>
      <c r="B358" s="1172" t="s">
        <v>4327</v>
      </c>
      <c r="C358" s="1201">
        <v>0</v>
      </c>
      <c r="D358" s="1202"/>
      <c r="E358" s="1161" t="s">
        <v>53</v>
      </c>
      <c r="F358" s="1162" t="s">
        <v>3086</v>
      </c>
      <c r="G358" s="1162" t="s">
        <v>79</v>
      </c>
      <c r="H358" s="222" t="s">
        <v>80</v>
      </c>
      <c r="I358" s="559"/>
      <c r="J358" s="214"/>
      <c r="K358" s="214"/>
      <c r="L358" s="214"/>
    </row>
    <row r="359" spans="1:18" s="40" customFormat="1" ht="19.5" customHeight="1">
      <c r="A359" s="187" t="s">
        <v>4280</v>
      </c>
      <c r="B359" s="1155" t="s">
        <v>4328</v>
      </c>
      <c r="C359" s="1201"/>
      <c r="D359" s="1202"/>
      <c r="E359" s="909" t="s">
        <v>3783</v>
      </c>
      <c r="F359" s="628" t="s">
        <v>3086</v>
      </c>
      <c r="G359" s="628" t="s">
        <v>79</v>
      </c>
      <c r="H359" s="222" t="s">
        <v>80</v>
      </c>
      <c r="I359" s="559"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956</v>
      </c>
      <c r="N359" s="40" t="s">
        <v>885</v>
      </c>
      <c r="O359" s="40" t="s">
        <v>2749</v>
      </c>
      <c r="P359" s="40" t="s">
        <v>2748</v>
      </c>
      <c r="Q359" s="40" t="s">
        <v>2806</v>
      </c>
    </row>
    <row r="360" spans="1:18" s="40" customFormat="1" ht="19.5" customHeight="1">
      <c r="A360" s="187" t="s">
        <v>2529</v>
      </c>
      <c r="B360" s="1172" t="s">
        <v>4329</v>
      </c>
      <c r="C360" s="1201">
        <v>0</v>
      </c>
      <c r="D360" s="1202"/>
      <c r="E360" s="909" t="s">
        <v>444</v>
      </c>
      <c r="F360" s="675" t="s">
        <v>3359</v>
      </c>
      <c r="G360" s="182" t="s">
        <v>3358</v>
      </c>
      <c r="H360" s="196">
        <v>28</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2109</v>
      </c>
      <c r="N360" s="40" t="s">
        <v>3357</v>
      </c>
      <c r="O360" s="40" t="s">
        <v>2749</v>
      </c>
      <c r="P360" s="40" t="s">
        <v>2748</v>
      </c>
      <c r="Q360" s="40" t="s">
        <v>2806</v>
      </c>
    </row>
    <row r="361" spans="1:18" s="40" customFormat="1" ht="19.5" customHeight="1">
      <c r="A361" s="187" t="s">
        <v>3954</v>
      </c>
      <c r="B361" s="1172" t="s">
        <v>4329</v>
      </c>
      <c r="C361" s="1201"/>
      <c r="D361" s="1202"/>
      <c r="E361" s="909" t="s">
        <v>444</v>
      </c>
      <c r="F361" s="675" t="s">
        <v>3359</v>
      </c>
      <c r="G361" s="182" t="s">
        <v>8</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3357</v>
      </c>
      <c r="N361" s="40" t="s">
        <v>3357</v>
      </c>
      <c r="O361" s="40" t="s">
        <v>2746</v>
      </c>
      <c r="P361" s="40" t="s">
        <v>2725</v>
      </c>
      <c r="Q361" s="40" t="s">
        <v>2777</v>
      </c>
    </row>
    <row r="362" spans="1:18" s="67" customFormat="1" ht="19.5" customHeight="1">
      <c r="A362" s="187" t="s">
        <v>3442</v>
      </c>
      <c r="B362" s="1155" t="s">
        <v>4330</v>
      </c>
      <c r="C362" s="1201"/>
      <c r="D362" s="1202"/>
      <c r="E362" s="909" t="s">
        <v>3783</v>
      </c>
      <c r="F362" s="628" t="s">
        <v>3003</v>
      </c>
      <c r="G362" s="628" t="s">
        <v>79</v>
      </c>
      <c r="H362" s="196">
        <v>40</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1460</v>
      </c>
      <c r="N362" s="40" t="s">
        <v>885</v>
      </c>
      <c r="O362" s="40" t="s">
        <v>2749</v>
      </c>
      <c r="P362" s="40" t="s">
        <v>2748</v>
      </c>
      <c r="Q362" s="40" t="s">
        <v>2806</v>
      </c>
    </row>
    <row r="363" spans="1:18" s="40" customFormat="1" ht="19.5" customHeight="1">
      <c r="A363" s="204" t="s">
        <v>3443</v>
      </c>
      <c r="B363" s="1155" t="s">
        <v>4331</v>
      </c>
      <c r="C363" s="1201">
        <v>0</v>
      </c>
      <c r="D363" s="1202"/>
      <c r="E363" s="627" t="s">
        <v>561</v>
      </c>
      <c r="F363" s="628" t="s">
        <v>3002</v>
      </c>
      <c r="G363" s="182" t="s">
        <v>8</v>
      </c>
      <c r="H363" s="222" t="s">
        <v>3000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2875</v>
      </c>
      <c r="N363" s="40" t="s">
        <v>884</v>
      </c>
      <c r="O363" s="40" t="s">
        <v>2749</v>
      </c>
      <c r="P363" s="40" t="s">
        <v>2748</v>
      </c>
      <c r="Q363" s="40" t="s">
        <v>2806</v>
      </c>
    </row>
    <row r="364" spans="1:18" s="40" customFormat="1" ht="19.5" customHeight="1">
      <c r="A364" s="1192"/>
      <c r="B364" s="1193"/>
      <c r="C364" s="1193"/>
      <c r="D364" s="1193"/>
      <c r="E364" s="1193"/>
      <c r="F364" s="1193"/>
      <c r="G364" s="1193"/>
      <c r="H364" s="1194"/>
      <c r="I364" s="564" t="s">
        <v>3043</v>
      </c>
      <c r="J364" s="214"/>
      <c r="K364" s="214"/>
      <c r="L364" s="214"/>
    </row>
    <row r="365" spans="1:18" s="304" customFormat="1" ht="19.5" customHeight="1">
      <c r="A365" s="331" t="s">
        <v>3479</v>
      </c>
      <c r="B365" s="305"/>
      <c r="C365" s="305"/>
      <c r="D365" s="305"/>
      <c r="E365" s="306"/>
      <c r="F365" s="305"/>
      <c r="G365" s="305"/>
      <c r="H365" s="307"/>
      <c r="I365" s="559" t="str">
        <f t="shared" ref="I365:I367" si="42">IF(J365="","",IF(J365="SYSTEM PRICE","",IF(B365=J365,"-","check")))</f>
        <v/>
      </c>
      <c r="J365" s="214"/>
      <c r="K365" s="214"/>
      <c r="L365" s="214"/>
      <c r="M365" s="40"/>
      <c r="N365" s="40"/>
      <c r="O365" s="40"/>
      <c r="P365" s="40"/>
      <c r="Q365" s="40"/>
      <c r="R365" s="40"/>
    </row>
    <row r="366" spans="1:18" s="40" customFormat="1" ht="19.5" customHeight="1">
      <c r="A366" s="264" t="s">
        <v>497</v>
      </c>
      <c r="B366" s="262"/>
      <c r="C366" s="262"/>
      <c r="D366" s="262"/>
      <c r="E366" s="262"/>
      <c r="F366" s="262"/>
      <c r="G366" s="262"/>
      <c r="H366" s="263"/>
      <c r="I366" s="559" t="str">
        <f t="shared" si="42"/>
        <v/>
      </c>
      <c r="J366" s="214"/>
      <c r="K366" s="214"/>
      <c r="L366" s="214"/>
    </row>
    <row r="367" spans="1:18" s="40" customFormat="1" ht="19.5" customHeight="1">
      <c r="A367" s="238" t="s">
        <v>450</v>
      </c>
      <c r="B367" s="239"/>
      <c r="C367" s="239"/>
      <c r="D367" s="239"/>
      <c r="E367" s="239"/>
      <c r="F367" s="239"/>
      <c r="G367" s="239"/>
      <c r="H367" s="240"/>
      <c r="I367" s="559" t="str">
        <f t="shared" si="42"/>
        <v/>
      </c>
      <c r="J367" s="214"/>
      <c r="K367" s="214"/>
      <c r="L367" s="214"/>
    </row>
    <row r="368" spans="1:18" s="40" customFormat="1" ht="19.5" customHeight="1">
      <c r="A368" s="38" t="s">
        <v>442</v>
      </c>
      <c r="B368" s="175"/>
      <c r="C368" s="175"/>
      <c r="D368" s="175"/>
      <c r="E368" s="175"/>
      <c r="F368" s="175"/>
      <c r="G368" s="175"/>
      <c r="H368" s="176"/>
      <c r="I368" s="564" t="s">
        <v>3042</v>
      </c>
      <c r="J368" s="214"/>
      <c r="K368" s="214"/>
      <c r="L368" s="214"/>
    </row>
    <row r="369" spans="1:18" s="40" customFormat="1" ht="19.5" customHeight="1" thickBot="1">
      <c r="A369" s="38" t="s">
        <v>451</v>
      </c>
      <c r="B369" s="31"/>
      <c r="C369" s="31"/>
      <c r="D369" s="31"/>
      <c r="E369" s="31"/>
      <c r="F369" s="31"/>
      <c r="G369" s="31"/>
      <c r="H369" s="35"/>
      <c r="I369" s="559" t="str">
        <f t="shared" ref="I369:I380" si="43">IF(J369="","",IF(J369="SYSTEM PRICE","",IF(B369=J369,"-","check")))</f>
        <v/>
      </c>
      <c r="J369" s="214"/>
      <c r="K369" s="214"/>
      <c r="L369" s="214"/>
    </row>
    <row r="370" spans="1:18" s="40" customFormat="1" ht="19.5" customHeight="1">
      <c r="A370" s="1206"/>
      <c r="B370" s="1207"/>
      <c r="C370" s="1207"/>
      <c r="D370" s="1207"/>
      <c r="E370" s="1207"/>
      <c r="F370" s="1207"/>
      <c r="G370" s="1207"/>
      <c r="H370" s="1208"/>
      <c r="I370" s="559" t="str">
        <f t="shared" si="43"/>
        <v/>
      </c>
      <c r="J370" s="214"/>
      <c r="K370" s="214"/>
      <c r="L370" s="214"/>
    </row>
    <row r="371" spans="1:18" s="40" customFormat="1" ht="19.5" customHeight="1">
      <c r="A371" s="64" t="s">
        <v>81</v>
      </c>
      <c r="B371" s="1118" t="s">
        <v>2</v>
      </c>
      <c r="C371" s="1205" t="s">
        <v>77</v>
      </c>
      <c r="D371" s="1205"/>
      <c r="E371" s="24" t="s">
        <v>3</v>
      </c>
      <c r="F371" s="24" t="s">
        <v>4</v>
      </c>
      <c r="G371" s="24" t="s">
        <v>5</v>
      </c>
      <c r="H371" s="65" t="s">
        <v>6</v>
      </c>
      <c r="I371" s="559" t="str">
        <f t="shared" si="43"/>
        <v/>
      </c>
      <c r="J371" s="573" t="s">
        <v>2883</v>
      </c>
      <c r="K371" s="214" t="s">
        <v>2843</v>
      </c>
      <c r="L371" s="214" t="s">
        <v>2844</v>
      </c>
      <c r="M371" s="72" t="s">
        <v>2721</v>
      </c>
      <c r="N371" s="72" t="s">
        <v>2812</v>
      </c>
      <c r="O371" s="72" t="s">
        <v>2813</v>
      </c>
      <c r="P371" s="72" t="s">
        <v>2814</v>
      </c>
      <c r="Q371" s="72" t="s">
        <v>2791</v>
      </c>
      <c r="R371" s="557"/>
    </row>
    <row r="372" spans="1:18" s="28" customFormat="1" ht="19.5" customHeight="1">
      <c r="A372" s="187" t="s">
        <v>4276</v>
      </c>
      <c r="B372" s="1155" t="s">
        <v>4332</v>
      </c>
      <c r="C372" s="1201">
        <v>0</v>
      </c>
      <c r="D372" s="1202"/>
      <c r="E372" s="926" t="s">
        <v>2393</v>
      </c>
      <c r="F372" s="303" t="s">
        <v>3108</v>
      </c>
      <c r="G372" s="182" t="s">
        <v>8</v>
      </c>
      <c r="H372" s="222" t="s">
        <v>432</v>
      </c>
      <c r="I372" s="559" t="e">
        <f t="shared" si="43"/>
        <v>#DIV/0!</v>
      </c>
      <c r="J372" s="214" t="e">
        <f t="shared" ref="J372:J380" si="44">"USD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2770</v>
      </c>
      <c r="N372" s="40" t="s">
        <v>575</v>
      </c>
      <c r="O372" s="40" t="s">
        <v>2749</v>
      </c>
      <c r="P372" s="40" t="s">
        <v>2748</v>
      </c>
      <c r="Q372" s="40" t="s">
        <v>2805</v>
      </c>
    </row>
    <row r="373" spans="1:18" s="61" customFormat="1" ht="19.5" customHeight="1">
      <c r="A373" s="187" t="s">
        <v>3445</v>
      </c>
      <c r="B373" s="1155" t="s">
        <v>4164</v>
      </c>
      <c r="C373" s="1201"/>
      <c r="D373" s="1202"/>
      <c r="E373" s="926" t="s">
        <v>3952</v>
      </c>
      <c r="F373" s="303" t="s">
        <v>3953</v>
      </c>
      <c r="G373" s="182" t="s">
        <v>8</v>
      </c>
      <c r="H373" s="196">
        <v>35</v>
      </c>
      <c r="I373" s="559" t="e">
        <f t="shared" si="43"/>
        <v>#DIV/0!</v>
      </c>
      <c r="J373" s="214" t="e">
        <f t="shared" ref="J373" si="45">"USD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3444</v>
      </c>
      <c r="N373" s="40" t="s">
        <v>3444</v>
      </c>
      <c r="O373" s="40" t="s">
        <v>2746</v>
      </c>
      <c r="P373" s="40" t="s">
        <v>2733</v>
      </c>
      <c r="Q373" s="40" t="s">
        <v>2950</v>
      </c>
    </row>
    <row r="374" spans="1:18" s="28" customFormat="1" ht="19.5" customHeight="1">
      <c r="A374" s="187" t="s">
        <v>4275</v>
      </c>
      <c r="B374" s="1155" t="s">
        <v>4332</v>
      </c>
      <c r="C374" s="1201">
        <v>0</v>
      </c>
      <c r="D374" s="1202"/>
      <c r="E374" s="926" t="s">
        <v>2393</v>
      </c>
      <c r="F374" s="303" t="s">
        <v>3108</v>
      </c>
      <c r="G374" s="699" t="s">
        <v>82</v>
      </c>
      <c r="H374" s="196">
        <v>35</v>
      </c>
      <c r="I374" s="559"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2876</v>
      </c>
      <c r="N374" s="40" t="s">
        <v>575</v>
      </c>
      <c r="O374" s="40" t="s">
        <v>2749</v>
      </c>
      <c r="P374" s="40" t="s">
        <v>2748</v>
      </c>
      <c r="Q374" s="40" t="s">
        <v>2805</v>
      </c>
    </row>
    <row r="375" spans="1:18" s="28" customFormat="1" ht="19.5" customHeight="1">
      <c r="A375" s="187" t="s">
        <v>4274</v>
      </c>
      <c r="B375" s="1155" t="s">
        <v>4333</v>
      </c>
      <c r="C375" s="1201">
        <v>0</v>
      </c>
      <c r="D375" s="1202"/>
      <c r="E375" s="926" t="s">
        <v>2393</v>
      </c>
      <c r="F375" s="303" t="s">
        <v>3109</v>
      </c>
      <c r="G375" s="699"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2757</v>
      </c>
      <c r="N375" s="40" t="s">
        <v>575</v>
      </c>
      <c r="O375" s="40" t="s">
        <v>2749</v>
      </c>
      <c r="P375" s="40" t="s">
        <v>2748</v>
      </c>
      <c r="Q375" s="40" t="s">
        <v>2806</v>
      </c>
    </row>
    <row r="376" spans="1:18" s="28" customFormat="1" ht="19.5" customHeight="1">
      <c r="A376" s="187" t="s">
        <v>4273</v>
      </c>
      <c r="B376" s="1155" t="s">
        <v>4334</v>
      </c>
      <c r="C376" s="1201">
        <v>0</v>
      </c>
      <c r="D376" s="1202"/>
      <c r="E376" s="926" t="s">
        <v>2393</v>
      </c>
      <c r="F376" s="303" t="s">
        <v>3108</v>
      </c>
      <c r="G376" s="699"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2758</v>
      </c>
      <c r="N376" s="40" t="s">
        <v>575</v>
      </c>
      <c r="O376" s="40" t="s">
        <v>2749</v>
      </c>
      <c r="P376" s="40" t="s">
        <v>2748</v>
      </c>
      <c r="Q376" s="40" t="s">
        <v>2806</v>
      </c>
    </row>
    <row r="377" spans="1:18" s="28" customFormat="1" ht="19.5" customHeight="1">
      <c r="A377" s="187" t="s">
        <v>4272</v>
      </c>
      <c r="B377" s="1155" t="s">
        <v>4335</v>
      </c>
      <c r="C377" s="1201">
        <v>0</v>
      </c>
      <c r="D377" s="1202"/>
      <c r="E377" s="926" t="s">
        <v>2393</v>
      </c>
      <c r="F377" s="303" t="s">
        <v>3108</v>
      </c>
      <c r="G377" s="699" t="s">
        <v>82</v>
      </c>
      <c r="H377" s="196">
        <v>40</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2769</v>
      </c>
      <c r="N377" s="40" t="s">
        <v>575</v>
      </c>
      <c r="O377" s="40" t="s">
        <v>2749</v>
      </c>
      <c r="P377" s="40" t="s">
        <v>2748</v>
      </c>
      <c r="Q377" s="40" t="s">
        <v>2806</v>
      </c>
    </row>
    <row r="378" spans="1:18" s="40" customFormat="1" ht="19.5" customHeight="1">
      <c r="A378" s="187" t="s">
        <v>4271</v>
      </c>
      <c r="B378" s="1155" t="s">
        <v>4336</v>
      </c>
      <c r="C378" s="1201">
        <v>0</v>
      </c>
      <c r="D378" s="1202"/>
      <c r="E378" s="926" t="s">
        <v>2393</v>
      </c>
      <c r="F378" s="303" t="s">
        <v>3109</v>
      </c>
      <c r="G378" s="699"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2759</v>
      </c>
      <c r="N378" s="40" t="s">
        <v>575</v>
      </c>
      <c r="O378" s="40" t="s">
        <v>2749</v>
      </c>
      <c r="P378" s="40" t="s">
        <v>2748</v>
      </c>
      <c r="Q378" s="40" t="s">
        <v>2805</v>
      </c>
    </row>
    <row r="379" spans="1:18" s="40" customFormat="1" ht="19.5" customHeight="1">
      <c r="A379" s="187" t="s">
        <v>4270</v>
      </c>
      <c r="B379" s="1155" t="s">
        <v>4337</v>
      </c>
      <c r="C379" s="1201">
        <v>0</v>
      </c>
      <c r="D379" s="1202"/>
      <c r="E379" s="926" t="s">
        <v>2393</v>
      </c>
      <c r="F379" s="303" t="s">
        <v>3110</v>
      </c>
      <c r="G379" s="699" t="s">
        <v>82</v>
      </c>
      <c r="H379" s="196">
        <v>35</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2760</v>
      </c>
      <c r="N379" s="40" t="s">
        <v>575</v>
      </c>
      <c r="O379" s="40" t="s">
        <v>2749</v>
      </c>
      <c r="P379" s="40" t="s">
        <v>2748</v>
      </c>
      <c r="Q379" s="40" t="s">
        <v>2806</v>
      </c>
    </row>
    <row r="380" spans="1:18" s="40" customFormat="1" ht="19.5" customHeight="1">
      <c r="A380" s="187" t="s">
        <v>4269</v>
      </c>
      <c r="B380" s="1155" t="s">
        <v>4337</v>
      </c>
      <c r="C380" s="1201">
        <v>0</v>
      </c>
      <c r="D380" s="1202"/>
      <c r="E380" s="926" t="s">
        <v>2393</v>
      </c>
      <c r="F380" s="303" t="s">
        <v>3108</v>
      </c>
      <c r="G380" s="699"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2761</v>
      </c>
      <c r="N380" s="40" t="s">
        <v>575</v>
      </c>
      <c r="O380" s="40" t="s">
        <v>2749</v>
      </c>
      <c r="P380" s="40" t="s">
        <v>2748</v>
      </c>
      <c r="Q380" s="40" t="s">
        <v>2806</v>
      </c>
    </row>
    <row r="381" spans="1:18" s="40" customFormat="1" ht="19.5" customHeight="1">
      <c r="A381" s="1192"/>
      <c r="B381" s="1193"/>
      <c r="C381" s="1193"/>
      <c r="D381" s="1193"/>
      <c r="E381" s="1193"/>
      <c r="F381" s="1193"/>
      <c r="G381" s="1193"/>
      <c r="H381" s="1194"/>
      <c r="I381" s="564" t="s">
        <v>3043</v>
      </c>
      <c r="J381" s="214"/>
      <c r="K381" s="214"/>
      <c r="L381" s="214"/>
    </row>
    <row r="382" spans="1:18" s="28" customFormat="1" ht="19.5" customHeight="1">
      <c r="A382" s="1212" t="s">
        <v>485</v>
      </c>
      <c r="B382" s="1213"/>
      <c r="C382" s="1213"/>
      <c r="D382" s="1213"/>
      <c r="E382" s="1213"/>
      <c r="F382" s="1213"/>
      <c r="G382" s="1213"/>
      <c r="H382" s="1214"/>
      <c r="I382" s="559" t="str">
        <f t="shared" ref="I382:I392" si="46">IF(J382="","",IF(J382="SYSTEM PRICE","",IF(B382=J382,"-","check")))</f>
        <v/>
      </c>
      <c r="J382" s="214"/>
      <c r="K382" s="214"/>
      <c r="L382" s="214"/>
      <c r="N382" s="40"/>
      <c r="O382" s="40"/>
      <c r="Q382" s="40"/>
    </row>
    <row r="383" spans="1:18" s="40" customFormat="1" ht="19.5" customHeight="1">
      <c r="A383" s="38" t="s">
        <v>429</v>
      </c>
      <c r="B383" s="49"/>
      <c r="C383" s="49"/>
      <c r="D383" s="49"/>
      <c r="E383" s="49"/>
      <c r="F383" s="49"/>
      <c r="G383" s="49"/>
      <c r="H383" s="307"/>
      <c r="I383" s="559" t="str">
        <f t="shared" si="46"/>
        <v/>
      </c>
      <c r="J383" s="214"/>
      <c r="K383" s="214"/>
      <c r="L383" s="214"/>
    </row>
    <row r="384" spans="1:18" s="40" customFormat="1" ht="19.5" customHeight="1">
      <c r="A384" s="38" t="s">
        <v>2454</v>
      </c>
      <c r="B384" s="49"/>
      <c r="C384" s="49"/>
      <c r="D384" s="49"/>
      <c r="E384" s="49"/>
      <c r="F384" s="49"/>
      <c r="G384" s="49"/>
      <c r="H384" s="307"/>
      <c r="I384" s="559" t="str">
        <f t="shared" si="46"/>
        <v/>
      </c>
      <c r="J384" s="214"/>
      <c r="K384" s="214"/>
      <c r="L384" s="214"/>
    </row>
    <row r="385" spans="1:18" s="40" customFormat="1" ht="19.5" customHeight="1" thickBot="1">
      <c r="A385" s="334" t="s">
        <v>3477</v>
      </c>
      <c r="B385" s="36"/>
      <c r="C385" s="36"/>
      <c r="D385" s="36"/>
      <c r="E385" s="36"/>
      <c r="F385" s="36"/>
      <c r="G385" s="36"/>
      <c r="H385" s="307"/>
      <c r="I385" s="559" t="str">
        <f t="shared" si="46"/>
        <v/>
      </c>
      <c r="J385" s="214"/>
      <c r="K385" s="214"/>
      <c r="L385" s="214"/>
    </row>
    <row r="386" spans="1:18" s="40" customFormat="1" ht="19.5" customHeight="1">
      <c r="A386" s="1206"/>
      <c r="B386" s="1207"/>
      <c r="C386" s="1207"/>
      <c r="D386" s="1207"/>
      <c r="E386" s="1207"/>
      <c r="F386" s="1207"/>
      <c r="G386" s="1207"/>
      <c r="H386" s="1208"/>
      <c r="I386" s="559" t="str">
        <f t="shared" si="46"/>
        <v/>
      </c>
      <c r="J386" s="214"/>
      <c r="K386" s="214"/>
      <c r="L386" s="214"/>
    </row>
    <row r="387" spans="1:18" s="40" customFormat="1" ht="19.5" customHeight="1">
      <c r="A387" s="64" t="s">
        <v>76</v>
      </c>
      <c r="B387" s="229" t="s">
        <v>2</v>
      </c>
      <c r="C387" s="1205" t="s">
        <v>77</v>
      </c>
      <c r="D387" s="1205"/>
      <c r="E387" s="24" t="s">
        <v>3</v>
      </c>
      <c r="F387" s="24" t="s">
        <v>4</v>
      </c>
      <c r="G387" s="24" t="s">
        <v>5</v>
      </c>
      <c r="H387" s="65" t="s">
        <v>6</v>
      </c>
      <c r="I387" s="559" t="str">
        <f t="shared" si="46"/>
        <v/>
      </c>
      <c r="J387" s="573" t="s">
        <v>2883</v>
      </c>
      <c r="K387" s="214" t="s">
        <v>2843</v>
      </c>
      <c r="L387" s="214" t="s">
        <v>2844</v>
      </c>
      <c r="M387" s="72" t="s">
        <v>2721</v>
      </c>
      <c r="N387" s="72" t="s">
        <v>2812</v>
      </c>
      <c r="O387" s="72" t="s">
        <v>2813</v>
      </c>
      <c r="P387" s="72" t="s">
        <v>2814</v>
      </c>
      <c r="Q387" s="72" t="s">
        <v>2791</v>
      </c>
      <c r="R387" s="557"/>
    </row>
    <row r="388" spans="1:18" s="40" customFormat="1" ht="19.5" customHeight="1">
      <c r="A388" s="161" t="s">
        <v>2442</v>
      </c>
      <c r="B388" s="1155" t="s">
        <v>4338</v>
      </c>
      <c r="C388" s="1203">
        <v>0</v>
      </c>
      <c r="D388" s="1204"/>
      <c r="E388" s="926" t="s">
        <v>3193</v>
      </c>
      <c r="F388" s="1037" t="s">
        <v>3979</v>
      </c>
      <c r="G388" s="162" t="s">
        <v>8</v>
      </c>
      <c r="H388" s="164">
        <v>35</v>
      </c>
      <c r="I388" s="559" t="e">
        <f t="shared" si="46"/>
        <v>#DIV/0!</v>
      </c>
      <c r="J388" s="214" t="e">
        <f t="shared" ref="J388:J392" si="47">"USD "&amp;IF(K388&lt;0,"( "&amp;-K388&amp;" )",K388)&amp;" / "&amp;IF(L388&lt;0,"( "&amp;-L388&amp;" )",L388)</f>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590</v>
      </c>
      <c r="N388" s="40" t="s">
        <v>590</v>
      </c>
      <c r="O388" s="40" t="s">
        <v>2749</v>
      </c>
      <c r="P388" s="40" t="s">
        <v>2748</v>
      </c>
      <c r="Q388" s="40" t="s">
        <v>2806</v>
      </c>
    </row>
    <row r="389" spans="1:18" s="40" customFormat="1" ht="19.5" customHeight="1">
      <c r="A389" s="161" t="s">
        <v>2643</v>
      </c>
      <c r="B389" s="1155" t="s">
        <v>4339</v>
      </c>
      <c r="C389" s="1203"/>
      <c r="D389" s="1204"/>
      <c r="E389" s="926" t="s">
        <v>3294</v>
      </c>
      <c r="F389" s="332" t="s">
        <v>3025</v>
      </c>
      <c r="G389" s="162" t="s">
        <v>2151</v>
      </c>
      <c r="H389" s="164" t="s">
        <v>1058</v>
      </c>
      <c r="I389" s="559"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1421</v>
      </c>
      <c r="N389" s="40" t="s">
        <v>590</v>
      </c>
      <c r="O389" s="40" t="s">
        <v>2749</v>
      </c>
      <c r="P389" s="40" t="s">
        <v>2748</v>
      </c>
      <c r="Q389" s="40" t="s">
        <v>2806</v>
      </c>
    </row>
    <row r="390" spans="1:18" s="40" customFormat="1" ht="19.5" customHeight="1">
      <c r="A390" s="171" t="s">
        <v>2464</v>
      </c>
      <c r="B390" s="1155" t="s">
        <v>4340</v>
      </c>
      <c r="C390" s="1203">
        <v>0</v>
      </c>
      <c r="D390" s="1204"/>
      <c r="E390" s="926" t="s">
        <v>55</v>
      </c>
      <c r="F390" s="332" t="s">
        <v>3466</v>
      </c>
      <c r="G390" s="162" t="s">
        <v>8</v>
      </c>
      <c r="H390" s="163" t="s">
        <v>3026</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2762</v>
      </c>
      <c r="N390" s="40" t="s">
        <v>584</v>
      </c>
      <c r="O390" s="40" t="s">
        <v>2749</v>
      </c>
      <c r="P390" s="40" t="s">
        <v>2748</v>
      </c>
      <c r="Q390" s="40" t="s">
        <v>2806</v>
      </c>
    </row>
    <row r="391" spans="1:18" s="40" customFormat="1" ht="19.5" customHeight="1">
      <c r="A391" s="171" t="s">
        <v>3303</v>
      </c>
      <c r="B391" s="1155" t="s">
        <v>4341</v>
      </c>
      <c r="C391" s="1203">
        <v>0</v>
      </c>
      <c r="D391" s="1204"/>
      <c r="E391" s="926" t="s">
        <v>2493</v>
      </c>
      <c r="F391" s="999" t="s">
        <v>3116</v>
      </c>
      <c r="G391" s="162" t="s">
        <v>2382</v>
      </c>
      <c r="H391" s="163" t="s">
        <v>2383</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1496</v>
      </c>
      <c r="N391" s="40" t="s">
        <v>584</v>
      </c>
      <c r="O391" s="40" t="s">
        <v>2749</v>
      </c>
      <c r="P391" s="40" t="s">
        <v>2748</v>
      </c>
      <c r="Q391" s="40" t="s">
        <v>2806</v>
      </c>
    </row>
    <row r="392" spans="1:18" s="40" customFormat="1" ht="19.5" customHeight="1">
      <c r="A392" s="171" t="s">
        <v>4268</v>
      </c>
      <c r="B392" s="1155" t="s">
        <v>4342</v>
      </c>
      <c r="C392" s="1203">
        <v>0</v>
      </c>
      <c r="D392" s="1204"/>
      <c r="E392" s="926" t="s">
        <v>214</v>
      </c>
      <c r="F392" s="999" t="s">
        <v>3939</v>
      </c>
      <c r="G392" s="162" t="s">
        <v>8</v>
      </c>
      <c r="H392" s="164">
        <v>32</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2768</v>
      </c>
      <c r="N392" s="40" t="s">
        <v>1082</v>
      </c>
      <c r="O392" s="40" t="s">
        <v>2749</v>
      </c>
      <c r="P392" s="40" t="s">
        <v>2748</v>
      </c>
      <c r="Q392" s="40" t="s">
        <v>2805</v>
      </c>
    </row>
    <row r="393" spans="1:18" s="40" customFormat="1" ht="19.5" customHeight="1">
      <c r="A393" s="1212"/>
      <c r="B393" s="1213"/>
      <c r="C393" s="1213"/>
      <c r="D393" s="1213"/>
      <c r="E393" s="1213"/>
      <c r="F393" s="1213"/>
      <c r="G393" s="1213"/>
      <c r="H393" s="1214"/>
      <c r="I393" s="564" t="s">
        <v>3043</v>
      </c>
      <c r="J393" s="214"/>
      <c r="K393" s="214"/>
      <c r="L393" s="214"/>
    </row>
    <row r="394" spans="1:18" s="40" customFormat="1" ht="19.5" customHeight="1">
      <c r="A394" s="1212" t="s">
        <v>2180</v>
      </c>
      <c r="B394" s="1213"/>
      <c r="C394" s="1213"/>
      <c r="D394" s="1213"/>
      <c r="E394" s="1213"/>
      <c r="F394" s="1213"/>
      <c r="G394" s="1213"/>
      <c r="H394" s="1214"/>
      <c r="I394" s="559" t="str">
        <f t="shared" ref="I394:I422" si="48">IF(J394="","",IF(J394="SYSTEM PRICE","",IF(B394=J394,"-","check")))</f>
        <v/>
      </c>
      <c r="J394" s="214"/>
      <c r="K394" s="214"/>
      <c r="L394" s="214"/>
    </row>
    <row r="395" spans="1:18" s="28" customFormat="1" ht="19.5" customHeight="1">
      <c r="A395" s="1212" t="s">
        <v>485</v>
      </c>
      <c r="B395" s="1213"/>
      <c r="C395" s="1213"/>
      <c r="D395" s="1213"/>
      <c r="E395" s="1213"/>
      <c r="F395" s="1213"/>
      <c r="G395" s="1213"/>
      <c r="H395" s="1214"/>
      <c r="I395" s="559" t="str">
        <f t="shared" si="48"/>
        <v/>
      </c>
      <c r="J395" s="214"/>
      <c r="K395" s="214"/>
      <c r="L395" s="214"/>
      <c r="N395" s="40"/>
      <c r="O395" s="40"/>
      <c r="Q395" s="40"/>
    </row>
    <row r="396" spans="1:18" s="40" customFormat="1" ht="19.5" customHeight="1" thickBot="1">
      <c r="A396" s="38" t="s">
        <v>224</v>
      </c>
      <c r="B396" s="175"/>
      <c r="C396" s="175"/>
      <c r="D396" s="175"/>
      <c r="E396" s="175"/>
      <c r="F396" s="175"/>
      <c r="G396" s="175"/>
      <c r="H396" s="176"/>
      <c r="I396" s="559" t="str">
        <f t="shared" si="48"/>
        <v/>
      </c>
      <c r="J396" s="214"/>
      <c r="K396" s="214"/>
      <c r="L396" s="214"/>
    </row>
    <row r="397" spans="1:18" s="40" customFormat="1" ht="19.5" customHeight="1">
      <c r="A397" s="1206"/>
      <c r="B397" s="1207"/>
      <c r="C397" s="1207"/>
      <c r="D397" s="1207"/>
      <c r="E397" s="1207"/>
      <c r="F397" s="1207"/>
      <c r="G397" s="1207"/>
      <c r="H397" s="1208"/>
      <c r="I397" s="559" t="str">
        <f t="shared" si="48"/>
        <v/>
      </c>
      <c r="J397" s="214"/>
      <c r="K397" s="214"/>
      <c r="L397" s="214"/>
    </row>
    <row r="398" spans="1:18" s="40" customFormat="1" ht="19.5" customHeight="1">
      <c r="A398" s="64" t="s">
        <v>83</v>
      </c>
      <c r="B398" s="270" t="s">
        <v>2</v>
      </c>
      <c r="C398" s="1205" t="s">
        <v>77</v>
      </c>
      <c r="D398" s="1205"/>
      <c r="E398" s="24" t="s">
        <v>3</v>
      </c>
      <c r="F398" s="24" t="s">
        <v>4</v>
      </c>
      <c r="G398" s="24" t="s">
        <v>5</v>
      </c>
      <c r="H398" s="65" t="s">
        <v>6</v>
      </c>
      <c r="I398" s="559" t="str">
        <f t="shared" si="48"/>
        <v/>
      </c>
      <c r="J398" s="573" t="s">
        <v>2883</v>
      </c>
      <c r="K398" s="214" t="s">
        <v>2843</v>
      </c>
      <c r="L398" s="214" t="s">
        <v>2844</v>
      </c>
      <c r="M398" s="72" t="s">
        <v>2721</v>
      </c>
      <c r="N398" s="72" t="s">
        <v>2812</v>
      </c>
      <c r="O398" s="72" t="s">
        <v>2813</v>
      </c>
      <c r="P398" s="72" t="s">
        <v>2814</v>
      </c>
      <c r="Q398" s="72" t="s">
        <v>2791</v>
      </c>
      <c r="R398" s="557"/>
    </row>
    <row r="399" spans="1:18" s="40" customFormat="1" ht="19.5" customHeight="1">
      <c r="A399" s="231" t="s">
        <v>2543</v>
      </c>
      <c r="B399" s="1155" t="s">
        <v>4343</v>
      </c>
      <c r="C399" s="1203">
        <v>0</v>
      </c>
      <c r="D399" s="1204"/>
      <c r="E399" s="926" t="s">
        <v>2541</v>
      </c>
      <c r="F399" s="332" t="s">
        <v>2542</v>
      </c>
      <c r="G399" s="162" t="s">
        <v>8</v>
      </c>
      <c r="H399" s="164">
        <v>33</v>
      </c>
      <c r="I399" s="559" t="e">
        <f t="shared" si="48"/>
        <v>#DIV/0!</v>
      </c>
      <c r="J399" s="214" t="e">
        <f t="shared" ref="J399:J422" si="49">"USD "&amp;IF(K399&lt;0,"( "&amp;-K399&amp;" )",K399)&amp;" / "&amp;IF(L399&lt;0,"( "&amp;-L399&amp;" )",L399)</f>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882</v>
      </c>
      <c r="N399" s="40" t="s">
        <v>882</v>
      </c>
      <c r="O399" s="40" t="s">
        <v>2749</v>
      </c>
      <c r="P399" s="40" t="s">
        <v>2748</v>
      </c>
      <c r="Q399" s="40" t="s">
        <v>2806</v>
      </c>
    </row>
    <row r="400" spans="1:18" s="40" customFormat="1" ht="19.5" customHeight="1">
      <c r="A400" s="231" t="s">
        <v>2208</v>
      </c>
      <c r="B400" s="1155" t="s">
        <v>4344</v>
      </c>
      <c r="C400" s="1203">
        <v>0</v>
      </c>
      <c r="D400" s="1204"/>
      <c r="E400" s="926" t="s">
        <v>2541</v>
      </c>
      <c r="F400" s="332" t="s">
        <v>2542</v>
      </c>
      <c r="G400" s="332" t="s">
        <v>84</v>
      </c>
      <c r="H400" s="164">
        <v>40</v>
      </c>
      <c r="I400" s="559"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1050</v>
      </c>
      <c r="N400" s="40" t="s">
        <v>882</v>
      </c>
      <c r="O400" s="40" t="s">
        <v>2749</v>
      </c>
      <c r="P400" s="40" t="s">
        <v>2748</v>
      </c>
      <c r="Q400" s="40" t="s">
        <v>2806</v>
      </c>
    </row>
    <row r="401" spans="1:17" s="40" customFormat="1" ht="19.5" customHeight="1">
      <c r="A401" s="231" t="s">
        <v>2209</v>
      </c>
      <c r="B401" s="1155" t="s">
        <v>4345</v>
      </c>
      <c r="C401" s="1203">
        <v>0</v>
      </c>
      <c r="D401" s="1204"/>
      <c r="E401" s="926" t="s">
        <v>2541</v>
      </c>
      <c r="F401" s="332" t="s">
        <v>2542</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996</v>
      </c>
      <c r="N401" s="40" t="s">
        <v>882</v>
      </c>
      <c r="O401" s="40" t="s">
        <v>2749</v>
      </c>
      <c r="P401" s="40" t="s">
        <v>2748</v>
      </c>
      <c r="Q401" s="40" t="s">
        <v>2806</v>
      </c>
    </row>
    <row r="402" spans="1:17" s="66" customFormat="1" ht="19.5" customHeight="1">
      <c r="A402" s="231" t="s">
        <v>2411</v>
      </c>
      <c r="B402" s="1155" t="s">
        <v>4344</v>
      </c>
      <c r="C402" s="1203">
        <v>0</v>
      </c>
      <c r="D402" s="1204"/>
      <c r="E402" s="926" t="s">
        <v>2541</v>
      </c>
      <c r="F402" s="332" t="s">
        <v>2542</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1430</v>
      </c>
      <c r="N402" s="40" t="s">
        <v>882</v>
      </c>
      <c r="O402" s="40" t="s">
        <v>2749</v>
      </c>
      <c r="P402" s="40" t="s">
        <v>2748</v>
      </c>
      <c r="Q402" s="40" t="s">
        <v>2806</v>
      </c>
    </row>
    <row r="403" spans="1:17" s="28" customFormat="1" ht="19.5" customHeight="1">
      <c r="A403" s="231" t="s">
        <v>2412</v>
      </c>
      <c r="B403" s="1155" t="s">
        <v>4346</v>
      </c>
      <c r="C403" s="1203">
        <v>0</v>
      </c>
      <c r="D403" s="1204"/>
      <c r="E403" s="926" t="s">
        <v>561</v>
      </c>
      <c r="F403" s="332" t="s">
        <v>563</v>
      </c>
      <c r="G403" s="162" t="s">
        <v>8</v>
      </c>
      <c r="H403" s="164">
        <v>22</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2877</v>
      </c>
      <c r="N403" s="40" t="s">
        <v>1355</v>
      </c>
      <c r="O403" s="40" t="s">
        <v>2749</v>
      </c>
      <c r="P403" s="40" t="s">
        <v>2748</v>
      </c>
      <c r="Q403" s="40" t="s">
        <v>2806</v>
      </c>
    </row>
    <row r="404" spans="1:17" s="40" customFormat="1" ht="19.5" customHeight="1">
      <c r="A404" s="930" t="s">
        <v>4263</v>
      </c>
      <c r="B404" s="1155" t="s">
        <v>4347</v>
      </c>
      <c r="C404" s="1203">
        <v>0</v>
      </c>
      <c r="D404" s="1204"/>
      <c r="E404" s="926" t="s">
        <v>55</v>
      </c>
      <c r="F404" s="332" t="s">
        <v>3802</v>
      </c>
      <c r="G404" s="162" t="s">
        <v>8</v>
      </c>
      <c r="H404" s="164">
        <v>30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2763</v>
      </c>
      <c r="N404" s="40" t="s">
        <v>578</v>
      </c>
      <c r="O404" s="40" t="s">
        <v>2749</v>
      </c>
      <c r="P404" s="40" t="s">
        <v>2748</v>
      </c>
      <c r="Q404" s="40" t="s">
        <v>2806</v>
      </c>
    </row>
    <row r="405" spans="1:17" s="40" customFormat="1" ht="19.5" customHeight="1">
      <c r="A405" s="930" t="s">
        <v>4264</v>
      </c>
      <c r="B405" s="1155" t="s">
        <v>4348</v>
      </c>
      <c r="C405" s="1203">
        <v>0</v>
      </c>
      <c r="D405" s="1204"/>
      <c r="E405" s="926" t="s">
        <v>55</v>
      </c>
      <c r="F405" s="332" t="s">
        <v>3802</v>
      </c>
      <c r="G405" s="332" t="s">
        <v>86</v>
      </c>
      <c r="H405" s="164">
        <v>40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2764</v>
      </c>
      <c r="N405" s="40" t="s">
        <v>578</v>
      </c>
      <c r="O405" s="40" t="s">
        <v>2749</v>
      </c>
      <c r="P405" s="40" t="s">
        <v>2748</v>
      </c>
      <c r="Q405" s="40" t="s">
        <v>2806</v>
      </c>
    </row>
    <row r="406" spans="1:17" s="40" customFormat="1" ht="19.5" customHeight="1">
      <c r="A406" s="930" t="s">
        <v>4265</v>
      </c>
      <c r="B406" s="1155" t="s">
        <v>4349</v>
      </c>
      <c r="C406" s="1203">
        <v>0</v>
      </c>
      <c r="D406" s="1204"/>
      <c r="E406" s="926" t="s">
        <v>55</v>
      </c>
      <c r="F406" s="332" t="s">
        <v>3802</v>
      </c>
      <c r="G406" s="332" t="s">
        <v>86</v>
      </c>
      <c r="H406" s="164">
        <v>40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2765</v>
      </c>
      <c r="N406" s="40" t="s">
        <v>578</v>
      </c>
      <c r="O406" s="40" t="s">
        <v>2749</v>
      </c>
      <c r="P406" s="40" t="s">
        <v>2748</v>
      </c>
      <c r="Q406" s="40" t="s">
        <v>2806</v>
      </c>
    </row>
    <row r="407" spans="1:17" s="28" customFormat="1" ht="19.5" customHeight="1">
      <c r="A407" s="930" t="s">
        <v>4266</v>
      </c>
      <c r="B407" s="1155" t="s">
        <v>4350</v>
      </c>
      <c r="C407" s="1203">
        <v>0</v>
      </c>
      <c r="D407" s="1204"/>
      <c r="E407" s="926" t="s">
        <v>55</v>
      </c>
      <c r="F407" s="332" t="s">
        <v>3802</v>
      </c>
      <c r="G407" s="332" t="s">
        <v>86</v>
      </c>
      <c r="H407" s="164">
        <v>40</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2766</v>
      </c>
      <c r="N407" s="40" t="s">
        <v>578</v>
      </c>
      <c r="O407" s="40" t="s">
        <v>2749</v>
      </c>
      <c r="P407" s="40" t="s">
        <v>2748</v>
      </c>
      <c r="Q407" s="40" t="s">
        <v>2806</v>
      </c>
    </row>
    <row r="408" spans="1:17" s="28" customFormat="1" ht="19.5" customHeight="1">
      <c r="A408" s="930" t="s">
        <v>4267</v>
      </c>
      <c r="B408" s="1155" t="s">
        <v>4351</v>
      </c>
      <c r="C408" s="1203">
        <v>0</v>
      </c>
      <c r="D408" s="1204"/>
      <c r="E408" s="926" t="s">
        <v>55</v>
      </c>
      <c r="F408" s="332" t="s">
        <v>3802</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2767</v>
      </c>
      <c r="N408" s="40" t="s">
        <v>578</v>
      </c>
      <c r="O408" s="40" t="s">
        <v>2749</v>
      </c>
      <c r="P408" s="40" t="s">
        <v>2748</v>
      </c>
      <c r="Q408" s="40" t="s">
        <v>2806</v>
      </c>
    </row>
    <row r="409" spans="1:17" s="28" customFormat="1" ht="19.5" customHeight="1">
      <c r="A409" s="161" t="s">
        <v>4262</v>
      </c>
      <c r="B409" s="1155" t="s">
        <v>4355</v>
      </c>
      <c r="C409" s="1203"/>
      <c r="D409" s="1204"/>
      <c r="E409" s="926" t="s">
        <v>3035</v>
      </c>
      <c r="F409" s="332" t="s">
        <v>909</v>
      </c>
      <c r="G409" s="162" t="s">
        <v>8</v>
      </c>
      <c r="H409" s="164">
        <v>30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2772</v>
      </c>
      <c r="N409" s="40" t="s">
        <v>583</v>
      </c>
      <c r="O409" s="40" t="s">
        <v>2749</v>
      </c>
      <c r="P409" s="40" t="s">
        <v>867</v>
      </c>
      <c r="Q409" s="40" t="s">
        <v>2804</v>
      </c>
    </row>
    <row r="410" spans="1:17" s="28" customFormat="1" ht="19.5" customHeight="1">
      <c r="A410" s="161" t="s">
        <v>4261</v>
      </c>
      <c r="B410" s="1155" t="s">
        <v>4356</v>
      </c>
      <c r="C410" s="1203"/>
      <c r="D410" s="1204"/>
      <c r="E410" s="926" t="s">
        <v>3035</v>
      </c>
      <c r="F410" s="332" t="s">
        <v>909</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2772</v>
      </c>
      <c r="N410" s="40" t="s">
        <v>583</v>
      </c>
      <c r="O410" s="40" t="s">
        <v>2749</v>
      </c>
      <c r="P410" s="40" t="s">
        <v>2771</v>
      </c>
      <c r="Q410" s="40" t="s">
        <v>2804</v>
      </c>
    </row>
    <row r="411" spans="1:17" s="40" customFormat="1" ht="19.5" customHeight="1">
      <c r="A411" s="170" t="s">
        <v>4260</v>
      </c>
      <c r="B411" s="1155" t="s">
        <v>4355</v>
      </c>
      <c r="C411" s="1203">
        <v>0</v>
      </c>
      <c r="D411" s="1204"/>
      <c r="E411" s="926" t="s">
        <v>3784</v>
      </c>
      <c r="F411" s="332" t="s">
        <v>3348</v>
      </c>
      <c r="G411" s="162" t="s">
        <v>8</v>
      </c>
      <c r="H411" s="163" t="s">
        <v>236</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2772</v>
      </c>
      <c r="N411" s="40" t="s">
        <v>583</v>
      </c>
      <c r="O411" s="40" t="s">
        <v>2749</v>
      </c>
      <c r="P411" s="40" t="s">
        <v>867</v>
      </c>
      <c r="Q411" s="40" t="s">
        <v>2804</v>
      </c>
    </row>
    <row r="412" spans="1:17" s="40" customFormat="1" ht="19.5" customHeight="1">
      <c r="A412" s="170" t="s">
        <v>4259</v>
      </c>
      <c r="B412" s="1155" t="s">
        <v>4356</v>
      </c>
      <c r="C412" s="1203"/>
      <c r="D412" s="1204"/>
      <c r="E412" s="926" t="s">
        <v>3784</v>
      </c>
      <c r="F412" s="332" t="s">
        <v>3348</v>
      </c>
      <c r="G412" s="162" t="s">
        <v>8</v>
      </c>
      <c r="H412" s="163" t="s">
        <v>236</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2772</v>
      </c>
      <c r="N412" s="40" t="s">
        <v>583</v>
      </c>
      <c r="O412" s="40" t="s">
        <v>2749</v>
      </c>
      <c r="P412" s="40" t="s">
        <v>2771</v>
      </c>
      <c r="Q412" s="40" t="s">
        <v>2804</v>
      </c>
    </row>
    <row r="413" spans="1:17" s="40" customFormat="1" ht="19.5" customHeight="1">
      <c r="A413" s="170" t="s">
        <v>4258</v>
      </c>
      <c r="B413" s="1155" t="s">
        <v>4357</v>
      </c>
      <c r="C413" s="1203">
        <v>0</v>
      </c>
      <c r="D413" s="1204"/>
      <c r="E413" s="926" t="s">
        <v>3784</v>
      </c>
      <c r="F413" s="332" t="s">
        <v>3348</v>
      </c>
      <c r="G413" s="162" t="s">
        <v>583</v>
      </c>
      <c r="H413" s="164">
        <v>30</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2773</v>
      </c>
      <c r="N413" s="40" t="s">
        <v>583</v>
      </c>
      <c r="O413" s="40" t="s">
        <v>2749</v>
      </c>
      <c r="P413" s="40" t="s">
        <v>867</v>
      </c>
      <c r="Q413" s="40" t="s">
        <v>2804</v>
      </c>
    </row>
    <row r="414" spans="1:17" s="40" customFormat="1" ht="19.5" customHeight="1">
      <c r="A414" s="170" t="s">
        <v>4257</v>
      </c>
      <c r="B414" s="1155" t="s">
        <v>4342</v>
      </c>
      <c r="C414" s="1203"/>
      <c r="D414" s="1204"/>
      <c r="E414" s="926" t="s">
        <v>3784</v>
      </c>
      <c r="F414" s="332" t="s">
        <v>3348</v>
      </c>
      <c r="G414" s="162" t="s">
        <v>583</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2773</v>
      </c>
      <c r="N414" s="40" t="s">
        <v>583</v>
      </c>
      <c r="O414" s="40" t="s">
        <v>2749</v>
      </c>
      <c r="P414" s="40" t="s">
        <v>2771</v>
      </c>
      <c r="Q414" s="40" t="s">
        <v>2804</v>
      </c>
    </row>
    <row r="415" spans="1:17" s="40" customFormat="1" ht="19.5" customHeight="1">
      <c r="A415" s="931" t="s">
        <v>4256</v>
      </c>
      <c r="B415" s="1155" t="s">
        <v>4358</v>
      </c>
      <c r="C415" s="1203">
        <v>0</v>
      </c>
      <c r="D415" s="1204"/>
      <c r="E415" s="926" t="s">
        <v>3784</v>
      </c>
      <c r="F415" s="332" t="s">
        <v>3348</v>
      </c>
      <c r="G415" s="162" t="s">
        <v>583</v>
      </c>
      <c r="H415" s="164">
        <v>33</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2774</v>
      </c>
      <c r="N415" s="40" t="s">
        <v>583</v>
      </c>
      <c r="O415" s="40" t="s">
        <v>2749</v>
      </c>
      <c r="P415" s="40" t="s">
        <v>867</v>
      </c>
      <c r="Q415" s="40" t="s">
        <v>2804</v>
      </c>
    </row>
    <row r="416" spans="1:17" s="40" customFormat="1" ht="19.5" customHeight="1">
      <c r="A416" s="931" t="s">
        <v>4255</v>
      </c>
      <c r="B416" s="1155" t="s">
        <v>4330</v>
      </c>
      <c r="C416" s="1203"/>
      <c r="D416" s="1204"/>
      <c r="E416" s="926" t="s">
        <v>3784</v>
      </c>
      <c r="F416" s="332" t="s">
        <v>3348</v>
      </c>
      <c r="G416" s="162" t="s">
        <v>583</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2774</v>
      </c>
      <c r="N416" s="40" t="s">
        <v>583</v>
      </c>
      <c r="O416" s="40" t="s">
        <v>2749</v>
      </c>
      <c r="P416" s="40" t="s">
        <v>2771</v>
      </c>
      <c r="Q416" s="40" t="s">
        <v>2804</v>
      </c>
    </row>
    <row r="417" spans="1:18" s="40" customFormat="1" ht="19.5" customHeight="1">
      <c r="A417" s="932" t="s">
        <v>4254</v>
      </c>
      <c r="B417" s="1155" t="s">
        <v>4359</v>
      </c>
      <c r="C417" s="1203">
        <v>0</v>
      </c>
      <c r="D417" s="1204"/>
      <c r="E417" s="926" t="s">
        <v>214</v>
      </c>
      <c r="F417" s="332" t="s">
        <v>247</v>
      </c>
      <c r="G417" s="162" t="s">
        <v>8</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2775</v>
      </c>
      <c r="N417" s="40" t="s">
        <v>1258</v>
      </c>
      <c r="O417" s="40" t="s">
        <v>2749</v>
      </c>
      <c r="P417" s="40" t="s">
        <v>867</v>
      </c>
      <c r="Q417" s="40" t="s">
        <v>2804</v>
      </c>
    </row>
    <row r="418" spans="1:18" s="40" customFormat="1" ht="19.5" customHeight="1">
      <c r="A418" s="932" t="s">
        <v>4253</v>
      </c>
      <c r="B418" s="1155" t="s">
        <v>4360</v>
      </c>
      <c r="C418" s="1203"/>
      <c r="D418" s="1204"/>
      <c r="E418" s="926" t="s">
        <v>214</v>
      </c>
      <c r="F418" s="332" t="s">
        <v>247</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2775</v>
      </c>
      <c r="N418" s="40" t="s">
        <v>1258</v>
      </c>
      <c r="O418" s="40" t="s">
        <v>2749</v>
      </c>
      <c r="P418" s="40" t="s">
        <v>2771</v>
      </c>
      <c r="Q418" s="40" t="s">
        <v>2804</v>
      </c>
    </row>
    <row r="419" spans="1:18" s="40" customFormat="1" ht="19.5" customHeight="1">
      <c r="A419" s="933" t="s">
        <v>4251</v>
      </c>
      <c r="B419" s="1155" t="s">
        <v>4358</v>
      </c>
      <c r="C419" s="1203">
        <v>0</v>
      </c>
      <c r="D419" s="1204"/>
      <c r="E419" s="926" t="s">
        <v>3784</v>
      </c>
      <c r="F419" s="332" t="s">
        <v>3348</v>
      </c>
      <c r="G419" s="162" t="s">
        <v>583</v>
      </c>
      <c r="H419" s="164">
        <v>30</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2776</v>
      </c>
      <c r="N419" s="40" t="s">
        <v>583</v>
      </c>
      <c r="O419" s="40" t="s">
        <v>2749</v>
      </c>
      <c r="P419" s="40" t="s">
        <v>867</v>
      </c>
      <c r="Q419" s="40" t="s">
        <v>2804</v>
      </c>
    </row>
    <row r="420" spans="1:18" s="40" customFormat="1" ht="19.5" customHeight="1">
      <c r="A420" s="933" t="s">
        <v>4252</v>
      </c>
      <c r="B420" s="1155" t="s">
        <v>4330</v>
      </c>
      <c r="C420" s="1203"/>
      <c r="D420" s="1204"/>
      <c r="E420" s="926" t="s">
        <v>3784</v>
      </c>
      <c r="F420" s="332" t="s">
        <v>3348</v>
      </c>
      <c r="G420" s="162" t="s">
        <v>583</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2776</v>
      </c>
      <c r="N420" s="40" t="s">
        <v>583</v>
      </c>
      <c r="O420" s="40" t="s">
        <v>2749</v>
      </c>
      <c r="P420" s="40" t="s">
        <v>2771</v>
      </c>
      <c r="Q420" s="40" t="s">
        <v>2804</v>
      </c>
    </row>
    <row r="421" spans="1:18" s="28" customFormat="1" ht="19.5" customHeight="1">
      <c r="A421" s="232" t="s">
        <v>2384</v>
      </c>
      <c r="B421" s="1155" t="s">
        <v>4353</v>
      </c>
      <c r="C421" s="1203">
        <v>0</v>
      </c>
      <c r="D421" s="1204"/>
      <c r="E421" s="997" t="s">
        <v>4169</v>
      </c>
      <c r="F421" s="332" t="s">
        <v>3951</v>
      </c>
      <c r="G421" s="162" t="s">
        <v>8</v>
      </c>
      <c r="H421" s="164">
        <v>32</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942</v>
      </c>
      <c r="N421" s="40" t="s">
        <v>942</v>
      </c>
      <c r="O421" s="40" t="s">
        <v>2749</v>
      </c>
      <c r="P421" s="40" t="s">
        <v>2748</v>
      </c>
      <c r="Q421" s="40" t="s">
        <v>2806</v>
      </c>
    </row>
    <row r="422" spans="1:18" s="61" customFormat="1" ht="19.5" customHeight="1">
      <c r="A422" s="232" t="s">
        <v>2390</v>
      </c>
      <c r="B422" s="1155" t="s">
        <v>4354</v>
      </c>
      <c r="C422" s="1203">
        <v>0</v>
      </c>
      <c r="D422" s="1204"/>
      <c r="E422" s="926" t="s">
        <v>1938</v>
      </c>
      <c r="F422" s="332" t="s">
        <v>1939</v>
      </c>
      <c r="G422" s="162" t="s">
        <v>8</v>
      </c>
      <c r="H422" s="164">
        <v>35</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1202</v>
      </c>
      <c r="N422" s="40" t="s">
        <v>1202</v>
      </c>
      <c r="O422" s="40" t="s">
        <v>2749</v>
      </c>
      <c r="P422" s="40" t="s">
        <v>2748</v>
      </c>
      <c r="Q422" s="40" t="s">
        <v>2806</v>
      </c>
    </row>
    <row r="423" spans="1:18" s="28" customFormat="1" ht="19.5" customHeight="1">
      <c r="A423" s="232" t="s">
        <v>4250</v>
      </c>
      <c r="B423" s="1155" t="s">
        <v>4352</v>
      </c>
      <c r="C423" s="1203"/>
      <c r="D423" s="1204"/>
      <c r="E423" s="926" t="s">
        <v>3803</v>
      </c>
      <c r="F423" s="332" t="s">
        <v>3540</v>
      </c>
      <c r="G423" s="162" t="s">
        <v>8</v>
      </c>
      <c r="H423" s="164">
        <v>30</v>
      </c>
      <c r="I423" s="559" t="e">
        <f t="shared" ref="I423" si="50">IF(J423="","",IF(J423="SYSTEM PRICE","",IF(B423=J423,"-","check")))</f>
        <v>#DIV/0!</v>
      </c>
      <c r="J423" s="214" t="e">
        <f t="shared" ref="J423" si="51">"USD "&amp;IF(K423&lt;0,"( "&amp;-K423&amp;" )",K423)&amp;" / "&amp;IF(L423&lt;0,"( "&amp;-L423&amp;" )",L423)</f>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3461</v>
      </c>
      <c r="N423" s="40" t="s">
        <v>3461</v>
      </c>
      <c r="O423" s="40" t="s">
        <v>2749</v>
      </c>
      <c r="P423" s="40" t="s">
        <v>2748</v>
      </c>
      <c r="Q423" s="40" t="s">
        <v>2777</v>
      </c>
    </row>
    <row r="424" spans="1:18" s="40" customFormat="1" ht="19.5" customHeight="1">
      <c r="A424" s="1215"/>
      <c r="B424" s="1216"/>
      <c r="C424" s="1216"/>
      <c r="D424" s="1216"/>
      <c r="E424" s="1216"/>
      <c r="F424" s="1216"/>
      <c r="G424" s="1216"/>
      <c r="H424" s="1217"/>
      <c r="I424" s="564" t="s">
        <v>3043</v>
      </c>
      <c r="J424" s="214"/>
      <c r="K424" s="214"/>
      <c r="L424" s="214"/>
    </row>
    <row r="425" spans="1:18" s="318" customFormat="1" ht="19.5" customHeight="1">
      <c r="A425" s="934" t="s">
        <v>3478</v>
      </c>
      <c r="B425" s="305"/>
      <c r="C425" s="305"/>
      <c r="D425" s="305"/>
      <c r="E425" s="305"/>
      <c r="F425" s="305"/>
      <c r="G425" s="308"/>
      <c r="H425" s="309"/>
      <c r="I425" s="559" t="str">
        <f t="shared" ref="I425:I442" si="52">IF(J425="","",IF(J425="SYSTEM PRICE","",IF(B425=J425,"-","check")))</f>
        <v/>
      </c>
      <c r="J425" s="214"/>
      <c r="K425" s="214"/>
      <c r="L425" s="214"/>
      <c r="M425" s="67"/>
      <c r="N425" s="40"/>
      <c r="O425" s="40"/>
      <c r="P425" s="40"/>
      <c r="Q425" s="40"/>
      <c r="R425" s="40"/>
    </row>
    <row r="426" spans="1:18" s="28" customFormat="1" ht="19.5" customHeight="1">
      <c r="A426" s="1215" t="s">
        <v>496</v>
      </c>
      <c r="B426" s="1216"/>
      <c r="C426" s="1216"/>
      <c r="D426" s="1216"/>
      <c r="E426" s="1216"/>
      <c r="F426" s="1216"/>
      <c r="G426" s="1216"/>
      <c r="H426" s="1217"/>
      <c r="I426" s="559" t="str">
        <f t="shared" si="52"/>
        <v/>
      </c>
      <c r="J426" s="214"/>
      <c r="K426" s="214"/>
      <c r="L426" s="214"/>
      <c r="N426" s="40"/>
      <c r="O426" s="40"/>
      <c r="P426" s="40"/>
      <c r="Q426" s="40"/>
      <c r="R426" s="40"/>
    </row>
    <row r="427" spans="1:18" s="28" customFormat="1" ht="19.5" customHeight="1">
      <c r="A427" s="247" t="s">
        <v>495</v>
      </c>
      <c r="B427" s="293"/>
      <c r="C427" s="293"/>
      <c r="D427" s="293"/>
      <c r="E427" s="293"/>
      <c r="F427" s="293"/>
      <c r="G427" s="293"/>
      <c r="H427" s="291"/>
      <c r="I427" s="559" t="str">
        <f t="shared" si="52"/>
        <v/>
      </c>
      <c r="J427" s="214"/>
      <c r="K427" s="214"/>
      <c r="L427" s="214"/>
      <c r="N427" s="40"/>
      <c r="O427" s="40"/>
      <c r="P427" s="40"/>
      <c r="Q427" s="40"/>
      <c r="R427" s="40"/>
    </row>
    <row r="428" spans="1:18" s="28" customFormat="1" ht="19.5" customHeight="1">
      <c r="A428" s="247" t="s">
        <v>271</v>
      </c>
      <c r="B428" s="293"/>
      <c r="C428" s="293"/>
      <c r="D428" s="293"/>
      <c r="E428" s="293"/>
      <c r="F428" s="293"/>
      <c r="G428" s="293"/>
      <c r="H428" s="291"/>
      <c r="I428" s="559" t="str">
        <f t="shared" si="52"/>
        <v/>
      </c>
      <c r="J428" s="214"/>
      <c r="K428" s="214"/>
      <c r="L428" s="214"/>
      <c r="N428" s="40"/>
      <c r="O428" s="40"/>
      <c r="Q428" s="40"/>
    </row>
    <row r="429" spans="1:18" s="28" customFormat="1" ht="19.5" customHeight="1">
      <c r="A429" s="247" t="s">
        <v>494</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87</v>
      </c>
      <c r="B430" s="293"/>
      <c r="C430" s="293"/>
      <c r="D430" s="293"/>
      <c r="E430" s="293"/>
      <c r="F430" s="293"/>
      <c r="G430" s="293"/>
      <c r="H430" s="291"/>
      <c r="I430" s="559" t="str">
        <f t="shared" si="52"/>
        <v/>
      </c>
      <c r="J430" s="214"/>
      <c r="K430" s="214"/>
      <c r="L430" s="214"/>
      <c r="N430" s="40"/>
      <c r="O430" s="40"/>
      <c r="Q430" s="40"/>
    </row>
    <row r="431" spans="1:18" s="40" customFormat="1" ht="19.5" customHeight="1">
      <c r="A431" s="247" t="s">
        <v>362</v>
      </c>
      <c r="B431" s="293"/>
      <c r="C431" s="293"/>
      <c r="D431" s="293"/>
      <c r="E431" s="293"/>
      <c r="F431" s="293"/>
      <c r="G431" s="293"/>
      <c r="H431" s="291"/>
      <c r="I431" s="559" t="str">
        <f t="shared" si="52"/>
        <v/>
      </c>
      <c r="J431" s="214"/>
      <c r="K431" s="214"/>
      <c r="L431" s="214"/>
    </row>
    <row r="432" spans="1:18" s="40" customFormat="1" ht="19.5" customHeight="1">
      <c r="A432" s="247" t="s">
        <v>363</v>
      </c>
      <c r="B432" s="293"/>
      <c r="C432" s="293"/>
      <c r="D432" s="293"/>
      <c r="E432" s="293"/>
      <c r="F432" s="293"/>
      <c r="G432" s="293"/>
      <c r="H432" s="291"/>
      <c r="I432" s="559" t="str">
        <f t="shared" si="52"/>
        <v/>
      </c>
      <c r="J432" s="214"/>
      <c r="K432" s="214"/>
      <c r="L432" s="214"/>
    </row>
    <row r="433" spans="1:18" s="40" customFormat="1" ht="19.5" customHeight="1">
      <c r="A433" s="247" t="s">
        <v>88</v>
      </c>
      <c r="B433" s="293"/>
      <c r="C433" s="293"/>
      <c r="D433" s="293"/>
      <c r="E433" s="293"/>
      <c r="F433" s="293"/>
      <c r="G433" s="293"/>
      <c r="H433" s="291"/>
      <c r="I433" s="559" t="str">
        <f t="shared" si="52"/>
        <v/>
      </c>
      <c r="J433" s="214"/>
      <c r="K433" s="214"/>
      <c r="L433" s="214"/>
    </row>
    <row r="434" spans="1:18" s="40" customFormat="1" ht="19.5" customHeight="1">
      <c r="A434" s="247" t="s">
        <v>89</v>
      </c>
      <c r="B434" s="293"/>
      <c r="C434" s="293"/>
      <c r="D434" s="293"/>
      <c r="E434" s="293"/>
      <c r="F434" s="293"/>
      <c r="G434" s="293"/>
      <c r="H434" s="291"/>
      <c r="I434" s="559" t="str">
        <f t="shared" si="52"/>
        <v/>
      </c>
      <c r="J434" s="214"/>
      <c r="K434" s="214"/>
      <c r="L434" s="214"/>
    </row>
    <row r="435" spans="1:18" s="40" customFormat="1" ht="19.5" customHeight="1">
      <c r="A435" s="247" t="s">
        <v>90</v>
      </c>
      <c r="B435" s="293"/>
      <c r="C435" s="293"/>
      <c r="D435" s="293"/>
      <c r="E435" s="293"/>
      <c r="F435" s="293"/>
      <c r="G435" s="293"/>
      <c r="H435" s="291"/>
      <c r="I435" s="559" t="str">
        <f t="shared" si="52"/>
        <v/>
      </c>
      <c r="J435" s="214"/>
      <c r="K435" s="214"/>
      <c r="L435" s="214"/>
    </row>
    <row r="436" spans="1:18" s="40" customFormat="1" ht="19.5" customHeight="1" thickBot="1">
      <c r="A436" s="935" t="s">
        <v>91</v>
      </c>
      <c r="B436" s="936"/>
      <c r="C436" s="936"/>
      <c r="D436" s="936"/>
      <c r="E436" s="936"/>
      <c r="F436" s="936"/>
      <c r="G436" s="936"/>
      <c r="H436" s="937"/>
      <c r="I436" s="559" t="str">
        <f t="shared" si="52"/>
        <v/>
      </c>
      <c r="J436" s="214"/>
      <c r="K436" s="214"/>
      <c r="L436" s="214"/>
    </row>
    <row r="437" spans="1:18" s="40" customFormat="1" ht="19.5" customHeight="1">
      <c r="A437" s="247"/>
      <c r="B437" s="293"/>
      <c r="C437" s="293"/>
      <c r="D437" s="293"/>
      <c r="E437" s="293"/>
      <c r="F437" s="293"/>
      <c r="G437" s="293"/>
      <c r="H437" s="291"/>
      <c r="I437" s="559" t="str">
        <f t="shared" si="52"/>
        <v/>
      </c>
      <c r="J437" s="214"/>
      <c r="K437" s="214"/>
      <c r="L437" s="214"/>
    </row>
    <row r="438" spans="1:18" s="1131" customFormat="1" ht="19.5" customHeight="1">
      <c r="A438" s="177" t="s">
        <v>92</v>
      </c>
      <c r="B438" s="1118" t="s">
        <v>2</v>
      </c>
      <c r="C438" s="1209" t="s">
        <v>77</v>
      </c>
      <c r="D438" s="1209"/>
      <c r="E438" s="1125" t="s">
        <v>3</v>
      </c>
      <c r="F438" s="1125" t="s">
        <v>4</v>
      </c>
      <c r="G438" s="1125" t="s">
        <v>5</v>
      </c>
      <c r="H438" s="25" t="s">
        <v>6</v>
      </c>
      <c r="I438" s="1126" t="str">
        <f t="shared" si="52"/>
        <v/>
      </c>
      <c r="J438" s="1127" t="s">
        <v>2883</v>
      </c>
      <c r="K438" s="1128" t="s">
        <v>2843</v>
      </c>
      <c r="L438" s="1128" t="s">
        <v>2844</v>
      </c>
      <c r="M438" s="1129" t="s">
        <v>2721</v>
      </c>
      <c r="N438" s="1129" t="s">
        <v>2812</v>
      </c>
      <c r="O438" s="1129" t="s">
        <v>2813</v>
      </c>
      <c r="P438" s="1129" t="s">
        <v>2814</v>
      </c>
      <c r="Q438" s="1129" t="s">
        <v>2791</v>
      </c>
      <c r="R438" s="1130"/>
    </row>
    <row r="439" spans="1:18" s="40" customFormat="1" ht="19.5" customHeight="1">
      <c r="A439" s="161" t="s">
        <v>4249</v>
      </c>
      <c r="B439" s="1163" t="s">
        <v>4361</v>
      </c>
      <c r="C439" s="1203">
        <v>0</v>
      </c>
      <c r="D439" s="1204"/>
      <c r="E439" s="988" t="s">
        <v>3922</v>
      </c>
      <c r="F439" s="332" t="s">
        <v>3937</v>
      </c>
      <c r="G439" s="162" t="s">
        <v>8</v>
      </c>
      <c r="H439" s="163" t="s">
        <v>3923</v>
      </c>
      <c r="I439" s="559" t="e">
        <f t="shared" si="52"/>
        <v>#DIV/0!</v>
      </c>
      <c r="J439" s="214" t="e">
        <f t="shared" ref="J439:J442" si="53">"USD "&amp;IF(K439&lt;0,"( "&amp;-K439&amp;" )",K439)&amp;" / "&amp;IF(L439&lt;0,"( "&amp;-L439&amp;" )",L439)</f>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580</v>
      </c>
      <c r="N439" s="40" t="s">
        <v>580</v>
      </c>
      <c r="O439" s="40" t="s">
        <v>2749</v>
      </c>
      <c r="P439" s="40" t="s">
        <v>2748</v>
      </c>
      <c r="Q439" s="40" t="s">
        <v>2805</v>
      </c>
    </row>
    <row r="440" spans="1:18" s="40" customFormat="1" ht="19.5" customHeight="1">
      <c r="A440" s="161" t="s">
        <v>2441</v>
      </c>
      <c r="B440" s="1163" t="s">
        <v>4342</v>
      </c>
      <c r="C440" s="1203" t="s">
        <v>93</v>
      </c>
      <c r="D440" s="1204"/>
      <c r="E440" s="988" t="s">
        <v>3922</v>
      </c>
      <c r="F440" s="332" t="s">
        <v>3937</v>
      </c>
      <c r="G440" s="938" t="s">
        <v>94</v>
      </c>
      <c r="H440" s="164">
        <v>38</v>
      </c>
      <c r="I440" s="559"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973</v>
      </c>
      <c r="N440" s="40" t="s">
        <v>580</v>
      </c>
      <c r="O440" s="40" t="s">
        <v>2749</v>
      </c>
      <c r="P440" s="40" t="s">
        <v>2748</v>
      </c>
      <c r="Q440" s="40" t="s">
        <v>2806</v>
      </c>
    </row>
    <row r="441" spans="1:18" s="40" customFormat="1" ht="19.5" customHeight="1">
      <c r="A441" s="161" t="s">
        <v>4248</v>
      </c>
      <c r="B441" s="1163" t="s">
        <v>4362</v>
      </c>
      <c r="C441" s="1203"/>
      <c r="D441" s="1204"/>
      <c r="E441" s="988" t="s">
        <v>3922</v>
      </c>
      <c r="F441" s="332" t="s">
        <v>3937</v>
      </c>
      <c r="G441" s="938"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2778</v>
      </c>
      <c r="N441" s="40" t="s">
        <v>580</v>
      </c>
      <c r="O441" s="40" t="s">
        <v>2749</v>
      </c>
      <c r="P441" s="40" t="s">
        <v>2748</v>
      </c>
      <c r="Q441" s="40" t="s">
        <v>2806</v>
      </c>
    </row>
    <row r="442" spans="1:18" s="40" customFormat="1" ht="19.5" customHeight="1">
      <c r="A442" s="161" t="s">
        <v>2324</v>
      </c>
      <c r="B442" s="1163" t="s">
        <v>4355</v>
      </c>
      <c r="C442" s="1203" t="s">
        <v>93</v>
      </c>
      <c r="D442" s="1204"/>
      <c r="E442" s="988" t="s">
        <v>3922</v>
      </c>
      <c r="F442" s="332" t="s">
        <v>3937</v>
      </c>
      <c r="G442" s="938"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1083</v>
      </c>
      <c r="N442" s="40" t="s">
        <v>580</v>
      </c>
      <c r="O442" s="540" t="s">
        <v>845</v>
      </c>
      <c r="P442" s="40" t="s">
        <v>2748</v>
      </c>
      <c r="Q442" s="40" t="s">
        <v>2806</v>
      </c>
    </row>
    <row r="443" spans="1:18" s="40" customFormat="1" ht="19.5" customHeight="1">
      <c r="A443" s="1215" t="s">
        <v>2517</v>
      </c>
      <c r="B443" s="1216"/>
      <c r="C443" s="1216"/>
      <c r="D443" s="1216"/>
      <c r="E443" s="1216"/>
      <c r="F443" s="1216"/>
      <c r="G443" s="1216"/>
      <c r="H443" s="1217"/>
      <c r="I443" s="564" t="s">
        <v>3044</v>
      </c>
      <c r="J443" s="214"/>
      <c r="K443" s="214"/>
      <c r="L443" s="214"/>
    </row>
    <row r="444" spans="1:18" s="284" customFormat="1" ht="19.5" customHeight="1">
      <c r="A444" s="1215" t="s">
        <v>539</v>
      </c>
      <c r="B444" s="1216"/>
      <c r="C444" s="1216"/>
      <c r="D444" s="1216"/>
      <c r="E444" s="1216"/>
      <c r="F444" s="1216"/>
      <c r="G444" s="1216"/>
      <c r="H444" s="1217"/>
      <c r="I444" s="559" t="str">
        <f t="shared" ref="I444:I468" si="54">IF(J444="","",IF(J444="SYSTEM PRICE","",IF(B444=J444,"-","check")))</f>
        <v/>
      </c>
      <c r="J444" s="214"/>
      <c r="K444" s="214"/>
      <c r="L444" s="214"/>
      <c r="M444" s="558"/>
      <c r="N444" s="40"/>
      <c r="O444" s="40"/>
      <c r="P444" s="558"/>
      <c r="Q444" s="40"/>
    </row>
    <row r="445" spans="1:18" s="40" customFormat="1" ht="19.5" customHeight="1">
      <c r="A445" s="247" t="s">
        <v>483</v>
      </c>
      <c r="B445" s="939"/>
      <c r="C445" s="939"/>
      <c r="D445" s="939"/>
      <c r="E445" s="939"/>
      <c r="F445" s="939"/>
      <c r="G445" s="939"/>
      <c r="H445" s="940"/>
      <c r="I445" s="559" t="str">
        <f t="shared" si="54"/>
        <v/>
      </c>
      <c r="J445" s="214"/>
      <c r="K445" s="214"/>
      <c r="L445" s="214"/>
    </row>
    <row r="446" spans="1:18" s="40" customFormat="1" ht="19.5" customHeight="1">
      <c r="A446" s="941" t="s">
        <v>458</v>
      </c>
      <c r="B446" s="939"/>
      <c r="C446" s="942"/>
      <c r="D446" s="942"/>
      <c r="E446" s="942"/>
      <c r="F446" s="942"/>
      <c r="G446" s="942"/>
      <c r="H446" s="940"/>
      <c r="I446" s="559" t="str">
        <f t="shared" si="54"/>
        <v/>
      </c>
      <c r="J446" s="214"/>
      <c r="K446" s="214"/>
      <c r="L446" s="214"/>
    </row>
    <row r="447" spans="1:18" s="40" customFormat="1" ht="19.5" customHeight="1" thickBot="1">
      <c r="A447" s="247" t="s">
        <v>446</v>
      </c>
      <c r="B447" s="293"/>
      <c r="C447" s="293"/>
      <c r="D447" s="293"/>
      <c r="E447" s="293"/>
      <c r="F447" s="293"/>
      <c r="G447" s="293"/>
      <c r="H447" s="291"/>
      <c r="I447" s="559" t="str">
        <f t="shared" si="54"/>
        <v/>
      </c>
      <c r="J447" s="214"/>
      <c r="K447" s="214"/>
      <c r="L447" s="214"/>
    </row>
    <row r="448" spans="1:18" s="40" customFormat="1" ht="19.5" customHeight="1">
      <c r="A448" s="1330"/>
      <c r="B448" s="1331"/>
      <c r="C448" s="1331"/>
      <c r="D448" s="1331"/>
      <c r="E448" s="1331"/>
      <c r="F448" s="1331"/>
      <c r="G448" s="1331"/>
      <c r="H448" s="1332"/>
      <c r="I448" s="559" t="str">
        <f t="shared" si="54"/>
        <v/>
      </c>
      <c r="J448" s="214"/>
      <c r="K448" s="214"/>
      <c r="L448" s="214"/>
    </row>
    <row r="449" spans="1:18" s="1131" customFormat="1" ht="19.5" customHeight="1">
      <c r="A449" s="177" t="s">
        <v>95</v>
      </c>
      <c r="B449" s="1118" t="s">
        <v>2</v>
      </c>
      <c r="C449" s="1209" t="s">
        <v>77</v>
      </c>
      <c r="D449" s="1209"/>
      <c r="E449" s="1125" t="s">
        <v>3</v>
      </c>
      <c r="F449" s="1125" t="s">
        <v>4</v>
      </c>
      <c r="G449" s="1125" t="s">
        <v>5</v>
      </c>
      <c r="H449" s="25" t="s">
        <v>6</v>
      </c>
      <c r="I449" s="1126" t="str">
        <f t="shared" si="54"/>
        <v/>
      </c>
      <c r="J449" s="1127" t="s">
        <v>2883</v>
      </c>
      <c r="K449" s="1128" t="s">
        <v>2843</v>
      </c>
      <c r="L449" s="1128" t="s">
        <v>2844</v>
      </c>
      <c r="M449" s="1129" t="s">
        <v>2721</v>
      </c>
      <c r="N449" s="1129" t="s">
        <v>2812</v>
      </c>
      <c r="O449" s="1129" t="s">
        <v>2813</v>
      </c>
      <c r="P449" s="1129" t="s">
        <v>2814</v>
      </c>
      <c r="Q449" s="1129" t="s">
        <v>2791</v>
      </c>
      <c r="R449" s="1130"/>
    </row>
    <row r="450" spans="1:18" s="40" customFormat="1" ht="19.5" customHeight="1">
      <c r="A450" s="161" t="s">
        <v>2558</v>
      </c>
      <c r="B450" s="1172" t="s">
        <v>4363</v>
      </c>
      <c r="C450" s="1203" t="s">
        <v>96</v>
      </c>
      <c r="D450" s="1204"/>
      <c r="E450" s="926" t="s">
        <v>1938</v>
      </c>
      <c r="F450" s="332" t="s">
        <v>1940</v>
      </c>
      <c r="G450" s="162" t="s">
        <v>8</v>
      </c>
      <c r="H450" s="164">
        <v>33</v>
      </c>
      <c r="I450" s="559" t="e">
        <f t="shared" si="54"/>
        <v>#DIV/0!</v>
      </c>
      <c r="J450" s="214" t="e">
        <f t="shared" ref="J450:J493" si="55">"USD "&amp;IF(K450&lt;0,"( "&amp;-K450&amp;" )",K450)&amp;" / "&amp;IF(L450&lt;0,"( "&amp;-L450&amp;" )",L450)</f>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2779</v>
      </c>
      <c r="N450" s="40" t="s">
        <v>987</v>
      </c>
      <c r="O450" s="40" t="s">
        <v>2754</v>
      </c>
      <c r="P450" s="40" t="s">
        <v>2748</v>
      </c>
      <c r="Q450" s="40" t="s">
        <v>2806</v>
      </c>
    </row>
    <row r="451" spans="1:18" s="40" customFormat="1" ht="19.5" customHeight="1">
      <c r="A451" s="161" t="s">
        <v>2348</v>
      </c>
      <c r="B451" s="1172" t="s">
        <v>4364</v>
      </c>
      <c r="C451" s="1203" t="s">
        <v>96</v>
      </c>
      <c r="D451" s="1204"/>
      <c r="E451" s="926" t="s">
        <v>3194</v>
      </c>
      <c r="F451" s="332" t="s">
        <v>1940</v>
      </c>
      <c r="G451" s="162" t="s">
        <v>8</v>
      </c>
      <c r="H451" s="164">
        <v>33</v>
      </c>
      <c r="I451" s="559"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2780</v>
      </c>
      <c r="N451" s="40" t="s">
        <v>1362</v>
      </c>
      <c r="O451" s="40" t="s">
        <v>2754</v>
      </c>
      <c r="P451" s="40" t="s">
        <v>2748</v>
      </c>
      <c r="Q451" s="40" t="s">
        <v>2806</v>
      </c>
    </row>
    <row r="452" spans="1:18" s="40" customFormat="1" ht="19.5" customHeight="1">
      <c r="A452" s="161" t="s">
        <v>2565</v>
      </c>
      <c r="B452" s="1172" t="s">
        <v>4365</v>
      </c>
      <c r="C452" s="1203" t="s">
        <v>96</v>
      </c>
      <c r="D452" s="1204"/>
      <c r="E452" s="926" t="s">
        <v>2993</v>
      </c>
      <c r="F452" s="332" t="s">
        <v>2992</v>
      </c>
      <c r="G452" s="162" t="s">
        <v>8</v>
      </c>
      <c r="H452" s="164">
        <v>27</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67" t="s">
        <v>2781</v>
      </c>
      <c r="N452" s="40" t="s">
        <v>946</v>
      </c>
      <c r="O452" s="40" t="s">
        <v>846</v>
      </c>
      <c r="P452" s="40" t="s">
        <v>2748</v>
      </c>
      <c r="Q452" s="40" t="s">
        <v>2806</v>
      </c>
    </row>
    <row r="453" spans="1:18" s="40" customFormat="1" ht="19.5" customHeight="1">
      <c r="A453" s="161" t="s">
        <v>2559</v>
      </c>
      <c r="B453" s="1172" t="s">
        <v>4366</v>
      </c>
      <c r="C453" s="1203" t="s">
        <v>96</v>
      </c>
      <c r="D453" s="1204"/>
      <c r="E453" s="926" t="s">
        <v>3187</v>
      </c>
      <c r="F453" s="332" t="s">
        <v>3090</v>
      </c>
      <c r="G453" s="332" t="s">
        <v>97</v>
      </c>
      <c r="H453" s="164">
        <v>30</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1384</v>
      </c>
      <c r="N453" s="40" t="s">
        <v>887</v>
      </c>
      <c r="O453" s="40" t="s">
        <v>846</v>
      </c>
      <c r="P453" s="40" t="s">
        <v>2748</v>
      </c>
      <c r="Q453" s="40" t="s">
        <v>2806</v>
      </c>
    </row>
    <row r="454" spans="1:18" s="40" customFormat="1" ht="19.5" customHeight="1">
      <c r="A454" s="161" t="s">
        <v>2560</v>
      </c>
      <c r="B454" s="1172" t="s">
        <v>4367</v>
      </c>
      <c r="C454" s="1203" t="s">
        <v>96</v>
      </c>
      <c r="D454" s="1204"/>
      <c r="E454" s="926" t="s">
        <v>3187</v>
      </c>
      <c r="F454" s="332" t="s">
        <v>3091</v>
      </c>
      <c r="G454" s="332" t="s">
        <v>97</v>
      </c>
      <c r="H454" s="164">
        <v>35</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2782</v>
      </c>
      <c r="N454" s="40" t="s">
        <v>887</v>
      </c>
      <c r="O454" s="40" t="s">
        <v>846</v>
      </c>
      <c r="P454" s="40" t="s">
        <v>2748</v>
      </c>
      <c r="Q454" s="40" t="s">
        <v>2806</v>
      </c>
    </row>
    <row r="455" spans="1:18" s="40" customFormat="1" ht="19.5" customHeight="1">
      <c r="A455" s="161" t="s">
        <v>2561</v>
      </c>
      <c r="B455" s="1172" t="s">
        <v>4368</v>
      </c>
      <c r="C455" s="1203"/>
      <c r="D455" s="1204"/>
      <c r="E455" s="926" t="s">
        <v>3188</v>
      </c>
      <c r="F455" s="332" t="s">
        <v>3089</v>
      </c>
      <c r="G455" s="162" t="s">
        <v>8</v>
      </c>
      <c r="H455" s="164" t="s">
        <v>3092</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2783</v>
      </c>
      <c r="N455" s="40" t="s">
        <v>887</v>
      </c>
      <c r="O455" s="40" t="s">
        <v>845</v>
      </c>
      <c r="P455" s="40" t="s">
        <v>2748</v>
      </c>
      <c r="Q455" s="40" t="s">
        <v>2809</v>
      </c>
    </row>
    <row r="456" spans="1:18" s="40" customFormat="1" ht="19.5" customHeight="1">
      <c r="A456" s="161" t="s">
        <v>365</v>
      </c>
      <c r="B456" s="1172" t="s">
        <v>4369</v>
      </c>
      <c r="C456" s="1203"/>
      <c r="D456" s="1204"/>
      <c r="E456" s="926" t="s">
        <v>3189</v>
      </c>
      <c r="F456" s="332" t="s">
        <v>3093</v>
      </c>
      <c r="G456" s="162" t="s">
        <v>8</v>
      </c>
      <c r="H456" s="164" t="s">
        <v>3094</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2783</v>
      </c>
      <c r="N456" s="40" t="s">
        <v>887</v>
      </c>
      <c r="O456" s="40" t="s">
        <v>845</v>
      </c>
      <c r="P456" s="40" t="s">
        <v>2748</v>
      </c>
      <c r="Q456" s="40" t="s">
        <v>2808</v>
      </c>
    </row>
    <row r="457" spans="1:18" s="40" customFormat="1" ht="19.5" customHeight="1">
      <c r="A457" s="161" t="s">
        <v>2263</v>
      </c>
      <c r="B457" s="1172" t="s">
        <v>4370</v>
      </c>
      <c r="C457" s="1203">
        <v>0</v>
      </c>
      <c r="D457" s="1204"/>
      <c r="E457" s="926" t="s">
        <v>3189</v>
      </c>
      <c r="F457" s="332" t="s">
        <v>3089</v>
      </c>
      <c r="G457" s="162" t="s">
        <v>8</v>
      </c>
      <c r="H457" s="164" t="s">
        <v>3095</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2783</v>
      </c>
      <c r="N457" s="40" t="s">
        <v>887</v>
      </c>
      <c r="O457" s="40" t="s">
        <v>845</v>
      </c>
      <c r="P457" s="40" t="s">
        <v>2748</v>
      </c>
      <c r="Q457" s="40" t="s">
        <v>2805</v>
      </c>
    </row>
    <row r="458" spans="1:18" s="40" customFormat="1" ht="19.5" customHeight="1">
      <c r="A458" s="161" t="s">
        <v>501</v>
      </c>
      <c r="B458" s="1172" t="s">
        <v>4371</v>
      </c>
      <c r="C458" s="1203" t="s">
        <v>96</v>
      </c>
      <c r="D458" s="1204"/>
      <c r="E458" s="926" t="s">
        <v>3187</v>
      </c>
      <c r="F458" s="332" t="s">
        <v>3088</v>
      </c>
      <c r="G458" s="332" t="s">
        <v>97</v>
      </c>
      <c r="H458" s="164">
        <v>40</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2144</v>
      </c>
      <c r="N458" s="40" t="s">
        <v>887</v>
      </c>
      <c r="O458" s="40" t="s">
        <v>846</v>
      </c>
      <c r="P458" s="40" t="s">
        <v>2748</v>
      </c>
      <c r="Q458" s="40" t="s">
        <v>2806</v>
      </c>
    </row>
    <row r="459" spans="1:18" s="40" customFormat="1" ht="19.5" customHeight="1">
      <c r="A459" s="161" t="s">
        <v>4166</v>
      </c>
      <c r="B459" s="1172" t="s">
        <v>4366</v>
      </c>
      <c r="C459" s="1203" t="s">
        <v>96</v>
      </c>
      <c r="D459" s="1204"/>
      <c r="E459" s="1138" t="s">
        <v>289</v>
      </c>
      <c r="F459" s="332" t="s">
        <v>3088</v>
      </c>
      <c r="G459" s="332" t="s">
        <v>97</v>
      </c>
      <c r="H459" s="164">
        <v>40</v>
      </c>
      <c r="I459" s="559"/>
      <c r="J459" s="214"/>
      <c r="K459" s="214"/>
      <c r="L459" s="214"/>
    </row>
    <row r="460" spans="1:18" s="40" customFormat="1" ht="19.5" customHeight="1">
      <c r="A460" s="161" t="s">
        <v>502</v>
      </c>
      <c r="B460" s="1172" t="s">
        <v>4366</v>
      </c>
      <c r="C460" s="1203" t="s">
        <v>96</v>
      </c>
      <c r="D460" s="1204"/>
      <c r="E460" s="926" t="s">
        <v>3189</v>
      </c>
      <c r="F460" s="332" t="s">
        <v>3096</v>
      </c>
      <c r="G460" s="332" t="s">
        <v>97</v>
      </c>
      <c r="H460" s="164">
        <v>40</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2139</v>
      </c>
      <c r="N460" s="40" t="s">
        <v>887</v>
      </c>
      <c r="O460" s="40" t="s">
        <v>846</v>
      </c>
      <c r="P460" s="40" t="s">
        <v>2748</v>
      </c>
      <c r="Q460" s="40" t="s">
        <v>2806</v>
      </c>
    </row>
    <row r="461" spans="1:18" s="40" customFormat="1" ht="19.5" customHeight="1">
      <c r="A461" s="161" t="s">
        <v>503</v>
      </c>
      <c r="B461" s="1172" t="s">
        <v>4372</v>
      </c>
      <c r="C461" s="1203" t="s">
        <v>96</v>
      </c>
      <c r="D461" s="1204"/>
      <c r="E461" s="926" t="s">
        <v>3187</v>
      </c>
      <c r="F461" s="332" t="s">
        <v>3097</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1403</v>
      </c>
      <c r="N461" s="40" t="s">
        <v>887</v>
      </c>
      <c r="O461" s="40" t="s">
        <v>846</v>
      </c>
      <c r="P461" s="40" t="s">
        <v>2748</v>
      </c>
      <c r="Q461" s="40" t="s">
        <v>2806</v>
      </c>
    </row>
    <row r="462" spans="1:18" s="40" customFormat="1" ht="19.5" customHeight="1">
      <c r="A462" s="161" t="s">
        <v>504</v>
      </c>
      <c r="B462" s="1172" t="s">
        <v>4366</v>
      </c>
      <c r="C462" s="1203" t="s">
        <v>96</v>
      </c>
      <c r="D462" s="1204"/>
      <c r="E462" s="926" t="s">
        <v>3189</v>
      </c>
      <c r="F462" s="332" t="s">
        <v>3089</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1104</v>
      </c>
      <c r="N462" s="40" t="s">
        <v>887</v>
      </c>
      <c r="O462" s="40" t="s">
        <v>845</v>
      </c>
      <c r="P462" s="40" t="s">
        <v>2748</v>
      </c>
      <c r="Q462" s="40" t="s">
        <v>2806</v>
      </c>
    </row>
    <row r="463" spans="1:18" s="40" customFormat="1" ht="19.5" customHeight="1">
      <c r="A463" s="161" t="s">
        <v>505</v>
      </c>
      <c r="B463" s="1172" t="s">
        <v>4373</v>
      </c>
      <c r="C463" s="1203" t="s">
        <v>96</v>
      </c>
      <c r="D463" s="1204"/>
      <c r="E463" s="926" t="s">
        <v>3189</v>
      </c>
      <c r="F463" s="332" t="s">
        <v>3089</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1215</v>
      </c>
      <c r="N463" s="40" t="s">
        <v>887</v>
      </c>
      <c r="O463" s="40" t="s">
        <v>846</v>
      </c>
      <c r="P463" s="40" t="s">
        <v>2748</v>
      </c>
      <c r="Q463" s="40" t="s">
        <v>2806</v>
      </c>
    </row>
    <row r="464" spans="1:18" s="40" customFormat="1" ht="19.5" customHeight="1">
      <c r="A464" s="161" t="s">
        <v>2396</v>
      </c>
      <c r="B464" s="1172" t="s">
        <v>4374</v>
      </c>
      <c r="C464" s="1203"/>
      <c r="D464" s="1204"/>
      <c r="E464" s="926" t="s">
        <v>3189</v>
      </c>
      <c r="F464" s="332" t="s">
        <v>3089</v>
      </c>
      <c r="G464" s="332" t="s">
        <v>97</v>
      </c>
      <c r="H464" s="163" t="s">
        <v>235</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1071</v>
      </c>
      <c r="N464" s="40" t="s">
        <v>887</v>
      </c>
      <c r="O464" s="40" t="s">
        <v>845</v>
      </c>
      <c r="P464" s="40" t="s">
        <v>2748</v>
      </c>
      <c r="Q464" s="40" t="s">
        <v>2806</v>
      </c>
    </row>
    <row r="465" spans="1:17" s="40" customFormat="1" ht="19.5" customHeight="1">
      <c r="A465" s="161" t="s">
        <v>4240</v>
      </c>
      <c r="B465" s="1172" t="s">
        <v>4375</v>
      </c>
      <c r="C465" s="1203">
        <v>0</v>
      </c>
      <c r="D465" s="1204"/>
      <c r="E465" s="926" t="s">
        <v>444</v>
      </c>
      <c r="F465" s="332" t="s">
        <v>1137</v>
      </c>
      <c r="G465" s="162" t="s">
        <v>8</v>
      </c>
      <c r="H465" s="164">
        <v>35</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994</v>
      </c>
      <c r="N465" s="40" t="s">
        <v>994</v>
      </c>
      <c r="O465" s="40" t="s">
        <v>845</v>
      </c>
      <c r="P465" s="40" t="s">
        <v>2748</v>
      </c>
      <c r="Q465" s="40" t="s">
        <v>2805</v>
      </c>
    </row>
    <row r="466" spans="1:17" s="28" customFormat="1" ht="19.5" customHeight="1">
      <c r="A466" s="161" t="s">
        <v>4241</v>
      </c>
      <c r="B466" s="1172" t="s">
        <v>4375</v>
      </c>
      <c r="C466" s="1203">
        <v>0</v>
      </c>
      <c r="D466" s="1204"/>
      <c r="E466" s="926" t="s">
        <v>3020</v>
      </c>
      <c r="F466" s="332" t="s">
        <v>1137</v>
      </c>
      <c r="G466" s="162" t="s">
        <v>8</v>
      </c>
      <c r="H466" s="164">
        <v>36</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2784</v>
      </c>
      <c r="N466" s="40" t="s">
        <v>2784</v>
      </c>
      <c r="O466" s="40" t="s">
        <v>845</v>
      </c>
      <c r="P466" s="40" t="s">
        <v>2748</v>
      </c>
      <c r="Q466" s="40" t="s">
        <v>935</v>
      </c>
    </row>
    <row r="467" spans="1:17" s="66" customFormat="1" ht="19.5" hidden="1" customHeight="1">
      <c r="A467" s="161" t="s">
        <v>231</v>
      </c>
      <c r="B467" s="1172" t="e">
        <v>#N/A</v>
      </c>
      <c r="C467" s="1203" t="s">
        <v>125</v>
      </c>
      <c r="D467" s="1204"/>
      <c r="E467" s="926" t="s">
        <v>444</v>
      </c>
      <c r="F467" s="332" t="s">
        <v>1137</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2784</v>
      </c>
      <c r="N467" s="40" t="s">
        <v>2784</v>
      </c>
      <c r="O467" s="40" t="s">
        <v>846</v>
      </c>
      <c r="P467" s="40" t="s">
        <v>2748</v>
      </c>
      <c r="Q467" s="40" t="s">
        <v>935</v>
      </c>
    </row>
    <row r="468" spans="1:17" s="28" customFormat="1" ht="19.5" customHeight="1">
      <c r="A468" s="161" t="s">
        <v>4242</v>
      </c>
      <c r="B468" s="1172" t="s">
        <v>4375</v>
      </c>
      <c r="C468" s="1203">
        <v>0</v>
      </c>
      <c r="D468" s="1204"/>
      <c r="E468" s="926" t="s">
        <v>3021</v>
      </c>
      <c r="F468" s="332" t="s">
        <v>540</v>
      </c>
      <c r="G468" s="938" t="s">
        <v>98</v>
      </c>
      <c r="H468" s="164">
        <v>43</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2787</v>
      </c>
      <c r="N468" s="40" t="s">
        <v>994</v>
      </c>
      <c r="O468" s="40" t="s">
        <v>845</v>
      </c>
      <c r="P468" s="40" t="s">
        <v>2748</v>
      </c>
      <c r="Q468" s="40" t="s">
        <v>2806</v>
      </c>
    </row>
    <row r="469" spans="1:17" s="40" customFormat="1" ht="19.5" customHeight="1">
      <c r="A469" s="161" t="s">
        <v>4243</v>
      </c>
      <c r="B469" s="1172" t="s">
        <v>4376</v>
      </c>
      <c r="C469" s="1203"/>
      <c r="D469" s="1204"/>
      <c r="E469" s="926" t="s">
        <v>3022</v>
      </c>
      <c r="F469" s="332" t="s">
        <v>3024</v>
      </c>
      <c r="G469" s="938" t="s">
        <v>98</v>
      </c>
      <c r="H469" s="164">
        <v>43</v>
      </c>
      <c r="I469" s="559" t="e">
        <f t="shared" ref="I469:I493" si="56">IF(J469="","",IF(J469="SYSTEM PRICE","",IF(B469=J469,"-","check")))</f>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2786</v>
      </c>
      <c r="N469" s="40" t="s">
        <v>994</v>
      </c>
      <c r="O469" s="40" t="s">
        <v>845</v>
      </c>
      <c r="P469" s="40" t="s">
        <v>2748</v>
      </c>
      <c r="Q469" s="40" t="s">
        <v>2806</v>
      </c>
    </row>
    <row r="470" spans="1:17" s="40" customFormat="1" ht="19.5" customHeight="1">
      <c r="A470" s="161" t="s">
        <v>4244</v>
      </c>
      <c r="B470" s="1172" t="s">
        <v>4376</v>
      </c>
      <c r="C470" s="1203"/>
      <c r="D470" s="1204"/>
      <c r="E470" s="926" t="s">
        <v>3022</v>
      </c>
      <c r="F470" s="332" t="s">
        <v>540</v>
      </c>
      <c r="G470" s="938" t="s">
        <v>98</v>
      </c>
      <c r="H470" s="164">
        <v>43</v>
      </c>
      <c r="I470" s="559"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2785</v>
      </c>
      <c r="N470" s="40" t="s">
        <v>994</v>
      </c>
      <c r="O470" s="40" t="s">
        <v>845</v>
      </c>
      <c r="P470" s="40" t="s">
        <v>2748</v>
      </c>
      <c r="Q470" s="40" t="s">
        <v>2806</v>
      </c>
    </row>
    <row r="471" spans="1:17" s="40" customFormat="1" ht="19.5" customHeight="1">
      <c r="A471" s="161" t="s">
        <v>4245</v>
      </c>
      <c r="B471" s="1172" t="s">
        <v>4376</v>
      </c>
      <c r="C471" s="1203"/>
      <c r="D471" s="1204"/>
      <c r="E471" s="926" t="s">
        <v>444</v>
      </c>
      <c r="F471" s="332" t="s">
        <v>540</v>
      </c>
      <c r="G471" s="938"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1180</v>
      </c>
      <c r="N471" s="40" t="s">
        <v>994</v>
      </c>
      <c r="O471" s="40" t="s">
        <v>845</v>
      </c>
      <c r="P471" s="40" t="s">
        <v>2748</v>
      </c>
      <c r="Q471" s="40" t="s">
        <v>2806</v>
      </c>
    </row>
    <row r="472" spans="1:17" s="40" customFormat="1" ht="19.5" customHeight="1">
      <c r="A472" s="161" t="s">
        <v>4246</v>
      </c>
      <c r="B472" s="1172" t="s">
        <v>4376</v>
      </c>
      <c r="C472" s="1203"/>
      <c r="D472" s="1204"/>
      <c r="E472" s="926" t="s">
        <v>3020</v>
      </c>
      <c r="F472" s="332" t="s">
        <v>3023</v>
      </c>
      <c r="G472" s="938"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1219</v>
      </c>
      <c r="N472" s="40" t="s">
        <v>994</v>
      </c>
      <c r="O472" s="40" t="s">
        <v>845</v>
      </c>
      <c r="P472" s="40" t="s">
        <v>2748</v>
      </c>
      <c r="Q472" s="40" t="s">
        <v>2806</v>
      </c>
    </row>
    <row r="473" spans="1:17" s="40" customFormat="1" ht="19.5" customHeight="1">
      <c r="A473" s="161" t="s">
        <v>4247</v>
      </c>
      <c r="B473" s="1172" t="s">
        <v>4376</v>
      </c>
      <c r="C473" s="1203"/>
      <c r="D473" s="1204"/>
      <c r="E473" s="926" t="s">
        <v>3022</v>
      </c>
      <c r="F473" s="332" t="s">
        <v>540</v>
      </c>
      <c r="G473" s="938"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2788</v>
      </c>
      <c r="N473" s="40" t="s">
        <v>994</v>
      </c>
      <c r="O473" s="40" t="s">
        <v>845</v>
      </c>
      <c r="P473" s="40" t="s">
        <v>2748</v>
      </c>
      <c r="Q473" s="40" t="s">
        <v>2806</v>
      </c>
    </row>
    <row r="474" spans="1:17" s="28" customFormat="1" ht="19.5" customHeight="1">
      <c r="A474" s="231" t="s">
        <v>4237</v>
      </c>
      <c r="B474" s="1142" t="s">
        <v>4165</v>
      </c>
      <c r="C474" s="1203">
        <v>0</v>
      </c>
      <c r="D474" s="1204"/>
      <c r="E474" s="1095" t="s">
        <v>3964</v>
      </c>
      <c r="F474" s="1037" t="s">
        <v>3965</v>
      </c>
      <c r="G474" s="162" t="s">
        <v>8</v>
      </c>
      <c r="H474" s="164">
        <v>42</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989</v>
      </c>
      <c r="N474" s="40" t="s">
        <v>989</v>
      </c>
      <c r="O474" s="40" t="s">
        <v>845</v>
      </c>
      <c r="P474" s="40" t="s">
        <v>2748</v>
      </c>
      <c r="Q474" s="40" t="s">
        <v>2806</v>
      </c>
    </row>
    <row r="475" spans="1:17" s="40" customFormat="1" ht="19.5" customHeight="1">
      <c r="A475" s="231" t="s">
        <v>4238</v>
      </c>
      <c r="B475" s="1142" t="s">
        <v>4377</v>
      </c>
      <c r="C475" s="1203">
        <v>0</v>
      </c>
      <c r="D475" s="1204"/>
      <c r="E475" s="1095" t="s">
        <v>3964</v>
      </c>
      <c r="F475" s="1037" t="s">
        <v>3965</v>
      </c>
      <c r="G475" s="332" t="s">
        <v>99</v>
      </c>
      <c r="H475" s="164">
        <v>44</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988</v>
      </c>
      <c r="N475" s="40" t="s">
        <v>989</v>
      </c>
      <c r="O475" s="40" t="s">
        <v>845</v>
      </c>
      <c r="P475" s="40" t="s">
        <v>2748</v>
      </c>
      <c r="Q475" s="40" t="s">
        <v>2806</v>
      </c>
    </row>
    <row r="476" spans="1:17" s="40" customFormat="1" ht="19.5" customHeight="1">
      <c r="A476" s="231" t="s">
        <v>4239</v>
      </c>
      <c r="B476" s="1142" t="s">
        <v>4378</v>
      </c>
      <c r="C476" s="1203">
        <v>0</v>
      </c>
      <c r="D476" s="1204"/>
      <c r="E476" s="1095" t="s">
        <v>3964</v>
      </c>
      <c r="F476" s="1037" t="s">
        <v>3965</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2789</v>
      </c>
      <c r="N476" s="40" t="s">
        <v>989</v>
      </c>
      <c r="O476" s="40" t="s">
        <v>845</v>
      </c>
      <c r="P476" s="40" t="s">
        <v>2748</v>
      </c>
      <c r="Q476" s="40" t="s">
        <v>2806</v>
      </c>
    </row>
    <row r="477" spans="1:17" s="28" customFormat="1" ht="19.5" customHeight="1">
      <c r="A477" s="161" t="s">
        <v>4236</v>
      </c>
      <c r="B477" s="1142" t="s">
        <v>4379</v>
      </c>
      <c r="C477" s="1203">
        <v>0</v>
      </c>
      <c r="D477" s="1204"/>
      <c r="E477" s="1095" t="s">
        <v>561</v>
      </c>
      <c r="F477" s="1037" t="s">
        <v>1941</v>
      </c>
      <c r="G477" s="162" t="s">
        <v>8</v>
      </c>
      <c r="H477" s="164">
        <v>33</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2790</v>
      </c>
      <c r="N477" s="40" t="s">
        <v>581</v>
      </c>
      <c r="O477" s="40" t="s">
        <v>845</v>
      </c>
      <c r="P477" s="40" t="s">
        <v>2748</v>
      </c>
      <c r="Q477" s="40" t="s">
        <v>2807</v>
      </c>
    </row>
    <row r="478" spans="1:17" s="40" customFormat="1" ht="19.5" customHeight="1">
      <c r="A478" s="161" t="s">
        <v>4235</v>
      </c>
      <c r="B478" s="1142" t="s">
        <v>4380</v>
      </c>
      <c r="C478" s="1203">
        <v>0</v>
      </c>
      <c r="D478" s="1204"/>
      <c r="E478" s="1095" t="s">
        <v>561</v>
      </c>
      <c r="F478" s="332" t="s">
        <v>1941</v>
      </c>
      <c r="G478" s="332" t="s">
        <v>100</v>
      </c>
      <c r="H478" s="163" t="s">
        <v>562</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2815</v>
      </c>
      <c r="N478" s="40" t="s">
        <v>581</v>
      </c>
      <c r="O478" s="40" t="s">
        <v>845</v>
      </c>
      <c r="P478" s="40" t="s">
        <v>2748</v>
      </c>
      <c r="Q478" s="40" t="s">
        <v>2806</v>
      </c>
    </row>
    <row r="479" spans="1:17" s="40" customFormat="1" ht="19.5" customHeight="1">
      <c r="A479" s="161" t="s">
        <v>2593</v>
      </c>
      <c r="B479" s="1142" t="s">
        <v>4381</v>
      </c>
      <c r="C479" s="1203"/>
      <c r="D479" s="1204"/>
      <c r="E479" s="1000" t="s">
        <v>3924</v>
      </c>
      <c r="F479" s="332" t="s">
        <v>3050</v>
      </c>
      <c r="G479" s="162" t="s">
        <v>8</v>
      </c>
      <c r="H479" s="164">
        <v>38</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587</v>
      </c>
      <c r="N479" s="40" t="s">
        <v>587</v>
      </c>
      <c r="O479" s="40" t="s">
        <v>846</v>
      </c>
      <c r="P479" s="40" t="s">
        <v>2748</v>
      </c>
      <c r="Q479" s="40" t="s">
        <v>2806</v>
      </c>
    </row>
    <row r="480" spans="1:17" s="40" customFormat="1" ht="19.5" customHeight="1">
      <c r="A480" s="161" t="s">
        <v>506</v>
      </c>
      <c r="B480" s="1142" t="s">
        <v>4381</v>
      </c>
      <c r="C480" s="1203"/>
      <c r="D480" s="1204"/>
      <c r="E480" s="1000" t="s">
        <v>3924</v>
      </c>
      <c r="F480" s="332" t="s">
        <v>3050</v>
      </c>
      <c r="G480" s="332" t="s">
        <v>101</v>
      </c>
      <c r="H480" s="164">
        <v>45</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2119</v>
      </c>
      <c r="N480" s="40" t="s">
        <v>587</v>
      </c>
      <c r="O480" s="40" t="s">
        <v>846</v>
      </c>
      <c r="P480" s="40" t="s">
        <v>2748</v>
      </c>
      <c r="Q480" s="40" t="s">
        <v>2806</v>
      </c>
    </row>
    <row r="481" spans="1:19" s="40" customFormat="1" ht="19.5" customHeight="1">
      <c r="A481" s="161" t="s">
        <v>507</v>
      </c>
      <c r="B481" s="1142" t="s">
        <v>4382</v>
      </c>
      <c r="C481" s="1203"/>
      <c r="D481" s="1204"/>
      <c r="E481" s="1000" t="s">
        <v>3924</v>
      </c>
      <c r="F481" s="332" t="s">
        <v>3050</v>
      </c>
      <c r="G481" s="332" t="s">
        <v>101</v>
      </c>
      <c r="H481" s="164">
        <v>55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1263</v>
      </c>
      <c r="N481" s="40" t="s">
        <v>587</v>
      </c>
      <c r="O481" s="40" t="s">
        <v>846</v>
      </c>
      <c r="P481" s="40" t="s">
        <v>2748</v>
      </c>
      <c r="Q481" s="40" t="s">
        <v>2806</v>
      </c>
    </row>
    <row r="482" spans="1:19" s="40" customFormat="1" ht="19.5" customHeight="1">
      <c r="A482" s="161" t="s">
        <v>508</v>
      </c>
      <c r="B482" s="1142" t="s">
        <v>4381</v>
      </c>
      <c r="C482" s="1203"/>
      <c r="D482" s="1204"/>
      <c r="E482" s="1000" t="s">
        <v>3924</v>
      </c>
      <c r="F482" s="332" t="s">
        <v>3050</v>
      </c>
      <c r="G482" s="332" t="s">
        <v>101</v>
      </c>
      <c r="H482" s="164">
        <v>38</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1383</v>
      </c>
      <c r="N482" s="40" t="s">
        <v>587</v>
      </c>
      <c r="O482" s="40" t="s">
        <v>846</v>
      </c>
      <c r="P482" s="40" t="s">
        <v>2748</v>
      </c>
      <c r="Q482" s="40" t="s">
        <v>2806</v>
      </c>
    </row>
    <row r="483" spans="1:19" s="40" customFormat="1" ht="19.5" customHeight="1">
      <c r="A483" s="187" t="s">
        <v>509</v>
      </c>
      <c r="B483" s="1142" t="s">
        <v>4381</v>
      </c>
      <c r="C483" s="1201"/>
      <c r="D483" s="1202"/>
      <c r="E483" s="1000" t="s">
        <v>3924</v>
      </c>
      <c r="F483" s="634" t="s">
        <v>3050</v>
      </c>
      <c r="G483" s="654" t="s">
        <v>101</v>
      </c>
      <c r="H483" s="196">
        <v>45</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1451</v>
      </c>
      <c r="N483" s="40" t="s">
        <v>587</v>
      </c>
      <c r="O483" s="40" t="s">
        <v>846</v>
      </c>
      <c r="P483" s="40" t="s">
        <v>2748</v>
      </c>
      <c r="Q483" s="40" t="s">
        <v>2806</v>
      </c>
    </row>
    <row r="484" spans="1:19" s="28" customFormat="1" ht="19.5" customHeight="1">
      <c r="A484" s="233" t="s">
        <v>2684</v>
      </c>
      <c r="B484" s="1142" t="s">
        <v>4383</v>
      </c>
      <c r="C484" s="1201"/>
      <c r="D484" s="1202"/>
      <c r="E484" s="984" t="s">
        <v>3921</v>
      </c>
      <c r="F484" s="332" t="s">
        <v>248</v>
      </c>
      <c r="G484" s="162" t="s">
        <v>8</v>
      </c>
      <c r="H484" s="164">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463</v>
      </c>
      <c r="N484" s="40" t="s">
        <v>463</v>
      </c>
      <c r="O484" s="40" t="s">
        <v>845</v>
      </c>
      <c r="P484" s="40" t="s">
        <v>2748</v>
      </c>
      <c r="Q484" s="40" t="s">
        <v>2806</v>
      </c>
    </row>
    <row r="485" spans="1:19" s="28" customFormat="1" ht="19.5" customHeight="1">
      <c r="A485" s="981" t="s">
        <v>2684</v>
      </c>
      <c r="B485" s="1142" t="s">
        <v>4362</v>
      </c>
      <c r="C485" s="970"/>
      <c r="D485" s="971"/>
      <c r="E485" s="985" t="s">
        <v>3817</v>
      </c>
      <c r="F485" s="332" t="s">
        <v>3818</v>
      </c>
      <c r="G485" s="162" t="s">
        <v>8</v>
      </c>
      <c r="H485" s="164">
        <v>25</v>
      </c>
      <c r="I485" s="559"/>
      <c r="J485" s="214"/>
      <c r="K485" s="214"/>
      <c r="L485" s="214"/>
      <c r="M485" s="40"/>
      <c r="N485" s="40"/>
      <c r="O485" s="40"/>
      <c r="P485" s="40"/>
      <c r="Q485" s="40"/>
    </row>
    <row r="486" spans="1:19" s="29" customFormat="1" ht="19.5" customHeight="1">
      <c r="A486" s="982" t="s">
        <v>3118</v>
      </c>
      <c r="B486" s="1171" t="s">
        <v>4167</v>
      </c>
      <c r="C486" s="1201"/>
      <c r="D486" s="1202"/>
      <c r="E486" s="983" t="s">
        <v>2276</v>
      </c>
      <c r="F486" s="986" t="s">
        <v>445</v>
      </c>
      <c r="G486" s="159" t="s">
        <v>8</v>
      </c>
      <c r="H486" s="975">
        <v>4</v>
      </c>
      <c r="I486" s="559" t="e">
        <f t="shared" si="56"/>
        <v>#DIV/0!</v>
      </c>
      <c r="J486" s="214" t="e">
        <f>"USD "&amp;IF(K486&lt;0,"( "&amp;-K486&amp;" )",K486)&amp;" / "&amp;IF(L486&lt;0,"( "&amp;-L486&amp;" )",L486)</f>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2723</v>
      </c>
      <c r="N486" s="40" t="s">
        <v>2723</v>
      </c>
      <c r="O486" s="40" t="s">
        <v>2746</v>
      </c>
      <c r="P486" s="29" t="s">
        <v>2725</v>
      </c>
      <c r="Q486" s="40" t="s">
        <v>2777</v>
      </c>
    </row>
    <row r="487" spans="1:19" s="40" customFormat="1" ht="19.5" customHeight="1">
      <c r="A487" s="981" t="s">
        <v>2685</v>
      </c>
      <c r="B487" s="1143" t="s">
        <v>4384</v>
      </c>
      <c r="C487" s="1201"/>
      <c r="D487" s="1202"/>
      <c r="E487" s="984" t="s">
        <v>3921</v>
      </c>
      <c r="F487" s="332" t="s">
        <v>248</v>
      </c>
      <c r="G487" s="938" t="s">
        <v>463</v>
      </c>
      <c r="H487" s="164">
        <v>55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1274</v>
      </c>
      <c r="N487" s="40" t="s">
        <v>463</v>
      </c>
      <c r="O487" s="40" t="s">
        <v>845</v>
      </c>
      <c r="P487" s="40" t="s">
        <v>2748</v>
      </c>
      <c r="Q487" s="40" t="s">
        <v>2806</v>
      </c>
    </row>
    <row r="488" spans="1:19" s="40" customFormat="1" ht="19.5" customHeight="1">
      <c r="A488" s="981" t="s">
        <v>2685</v>
      </c>
      <c r="B488" s="1143" t="s">
        <v>4346</v>
      </c>
      <c r="C488" s="1325"/>
      <c r="D488" s="1327"/>
      <c r="E488" s="985" t="s">
        <v>3817</v>
      </c>
      <c r="F488" s="332" t="s">
        <v>3818</v>
      </c>
      <c r="G488" s="938" t="s">
        <v>463</v>
      </c>
      <c r="H488" s="164">
        <v>30</v>
      </c>
      <c r="I488" s="559"/>
      <c r="J488" s="214"/>
      <c r="K488" s="214"/>
      <c r="L488" s="214"/>
    </row>
    <row r="489" spans="1:19" s="40" customFormat="1" ht="19.5" customHeight="1">
      <c r="A489" s="932" t="s">
        <v>2368</v>
      </c>
      <c r="B489" s="1142" t="s">
        <v>4385</v>
      </c>
      <c r="C489" s="1201"/>
      <c r="D489" s="1202"/>
      <c r="E489" s="984" t="s">
        <v>561</v>
      </c>
      <c r="F489" s="332" t="s">
        <v>1942</v>
      </c>
      <c r="G489" s="162" t="s">
        <v>8</v>
      </c>
      <c r="H489" s="164">
        <v>35</v>
      </c>
      <c r="I489" s="559"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2816</v>
      </c>
      <c r="N489" s="40" t="s">
        <v>1023</v>
      </c>
      <c r="O489" s="40" t="s">
        <v>845</v>
      </c>
      <c r="P489" s="40" t="s">
        <v>2748</v>
      </c>
      <c r="Q489" s="40" t="s">
        <v>2806</v>
      </c>
    </row>
    <row r="490" spans="1:19" s="28" customFormat="1" ht="19.5" customHeight="1">
      <c r="A490" s="233" t="s">
        <v>2367</v>
      </c>
      <c r="B490" s="1142" t="s">
        <v>4386</v>
      </c>
      <c r="C490" s="1201"/>
      <c r="D490" s="1202"/>
      <c r="E490" s="984" t="s">
        <v>561</v>
      </c>
      <c r="F490" s="332" t="s">
        <v>1942</v>
      </c>
      <c r="G490" s="162" t="s">
        <v>375</v>
      </c>
      <c r="H490" s="164">
        <v>30</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1140</v>
      </c>
      <c r="N490" s="40" t="s">
        <v>1023</v>
      </c>
      <c r="O490" s="40" t="s">
        <v>845</v>
      </c>
      <c r="P490" s="40" t="s">
        <v>2748</v>
      </c>
      <c r="Q490" s="40" t="s">
        <v>2806</v>
      </c>
    </row>
    <row r="491" spans="1:19" s="28" customFormat="1" ht="19.5" customHeight="1">
      <c r="A491" s="233" t="s">
        <v>2489</v>
      </c>
      <c r="B491" s="1142" t="s">
        <v>4387</v>
      </c>
      <c r="C491" s="1201"/>
      <c r="D491" s="1202"/>
      <c r="E491" s="984" t="s">
        <v>561</v>
      </c>
      <c r="F491" s="332" t="s">
        <v>1942</v>
      </c>
      <c r="G491" s="162" t="s">
        <v>375</v>
      </c>
      <c r="H491" s="164">
        <v>35</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1022</v>
      </c>
      <c r="N491" s="40" t="s">
        <v>1023</v>
      </c>
      <c r="O491" s="40" t="s">
        <v>845</v>
      </c>
      <c r="P491" s="40" t="s">
        <v>2748</v>
      </c>
      <c r="Q491" s="40" t="s">
        <v>2806</v>
      </c>
    </row>
    <row r="492" spans="1:19" s="28" customFormat="1" ht="19.5" customHeight="1">
      <c r="A492" s="233" t="s">
        <v>2490</v>
      </c>
      <c r="B492" s="1142" t="s">
        <v>4388</v>
      </c>
      <c r="C492" s="1201"/>
      <c r="D492" s="1202"/>
      <c r="E492" s="984" t="s">
        <v>561</v>
      </c>
      <c r="F492" s="332" t="s">
        <v>1942</v>
      </c>
      <c r="G492" s="162" t="s">
        <v>375</v>
      </c>
      <c r="H492" s="164">
        <v>45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1169</v>
      </c>
      <c r="N492" s="40" t="s">
        <v>1023</v>
      </c>
      <c r="O492" s="40" t="s">
        <v>845</v>
      </c>
      <c r="P492" s="40" t="s">
        <v>2748</v>
      </c>
      <c r="Q492" s="40" t="s">
        <v>2806</v>
      </c>
    </row>
    <row r="493" spans="1:19" s="47" customFormat="1" ht="19.5" customHeight="1">
      <c r="A493" s="233" t="s">
        <v>2491</v>
      </c>
      <c r="B493" s="1164" t="s">
        <v>4168</v>
      </c>
      <c r="C493" s="1333"/>
      <c r="D493" s="1333"/>
      <c r="E493" s="984" t="s">
        <v>3889</v>
      </c>
      <c r="F493" s="332" t="s">
        <v>3890</v>
      </c>
      <c r="G493" s="162" t="s">
        <v>8</v>
      </c>
      <c r="H493" s="164">
        <v>36</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2817</v>
      </c>
      <c r="N493" s="40" t="s">
        <v>2817</v>
      </c>
      <c r="O493" s="40" t="s">
        <v>845</v>
      </c>
      <c r="P493" s="40" t="s">
        <v>2748</v>
      </c>
      <c r="Q493" s="40" t="s">
        <v>2806</v>
      </c>
      <c r="R493" s="40"/>
      <c r="S493" s="40"/>
    </row>
    <row r="494" spans="1:19" s="40" customFormat="1" ht="19.5" customHeight="1">
      <c r="A494" s="1192" t="s">
        <v>2517</v>
      </c>
      <c r="B494" s="1193"/>
      <c r="C494" s="1193"/>
      <c r="D494" s="1193"/>
      <c r="E494" s="1193"/>
      <c r="F494" s="1193"/>
      <c r="G494" s="1193"/>
      <c r="H494" s="1194"/>
      <c r="I494" s="564" t="s">
        <v>3044</v>
      </c>
      <c r="J494" s="214"/>
      <c r="K494" s="214"/>
      <c r="L494" s="214"/>
    </row>
    <row r="495" spans="1:19" s="312" customFormat="1" ht="19.5" customHeight="1">
      <c r="A495" s="331" t="s">
        <v>2363</v>
      </c>
      <c r="B495" s="305"/>
      <c r="C495" s="305"/>
      <c r="D495" s="305"/>
      <c r="E495" s="305"/>
      <c r="F495" s="306"/>
      <c r="G495" s="310"/>
      <c r="H495" s="311"/>
      <c r="I495" s="559" t="str">
        <f t="shared" ref="I495:I511" si="57">IF(J495="","",IF(J495="SYSTEM PRICE","",IF(B495=J495,"-","check")))</f>
        <v/>
      </c>
      <c r="J495" s="214"/>
      <c r="K495" s="214"/>
      <c r="L495" s="214"/>
      <c r="M495" s="47"/>
      <c r="N495" s="40"/>
      <c r="O495" s="40"/>
      <c r="P495" s="40"/>
      <c r="Q495" s="40"/>
      <c r="R495" s="40"/>
      <c r="S495" s="40"/>
    </row>
    <row r="496" spans="1:19" s="284" customFormat="1" ht="19.5" customHeight="1">
      <c r="A496" s="1212" t="s">
        <v>833</v>
      </c>
      <c r="B496" s="1213"/>
      <c r="C496" s="1213"/>
      <c r="D496" s="1213"/>
      <c r="E496" s="1213"/>
      <c r="F496" s="1213"/>
      <c r="G496" s="1213"/>
      <c r="H496" s="1214"/>
      <c r="I496" s="559" t="str">
        <f t="shared" si="57"/>
        <v/>
      </c>
      <c r="J496" s="214"/>
      <c r="K496" s="214"/>
      <c r="L496" s="214"/>
      <c r="M496" s="558"/>
      <c r="N496" s="40"/>
      <c r="O496" s="40"/>
      <c r="P496" s="40"/>
      <c r="Q496" s="40"/>
      <c r="R496" s="40"/>
      <c r="S496" s="40"/>
    </row>
    <row r="497" spans="1:18" s="40" customFormat="1" ht="19.5" customHeight="1">
      <c r="A497" s="247" t="s">
        <v>376</v>
      </c>
      <c r="B497" s="293"/>
      <c r="C497" s="293"/>
      <c r="D497" s="293"/>
      <c r="E497" s="293"/>
      <c r="F497" s="293"/>
      <c r="G497" s="293"/>
      <c r="H497" s="291"/>
      <c r="I497" s="559" t="str">
        <f t="shared" si="57"/>
        <v/>
      </c>
      <c r="J497" s="214"/>
      <c r="K497" s="214"/>
      <c r="L497" s="214"/>
    </row>
    <row r="498" spans="1:18" s="40" customFormat="1" ht="19.5" customHeight="1">
      <c r="A498" s="38" t="s">
        <v>268</v>
      </c>
      <c r="B498" s="31"/>
      <c r="C498" s="31"/>
      <c r="D498" s="31"/>
      <c r="E498" s="31"/>
      <c r="F498" s="31"/>
      <c r="G498" s="31"/>
      <c r="H498" s="35"/>
      <c r="I498" s="559" t="str">
        <f t="shared" si="57"/>
        <v/>
      </c>
      <c r="J498" s="214"/>
      <c r="K498" s="214"/>
      <c r="L498" s="214"/>
    </row>
    <row r="499" spans="1:18" s="40" customFormat="1" ht="19.5" customHeight="1">
      <c r="A499" s="38" t="s">
        <v>369</v>
      </c>
      <c r="B499" s="31"/>
      <c r="C499" s="31"/>
      <c r="D499" s="31"/>
      <c r="E499" s="31"/>
      <c r="F499" s="31"/>
      <c r="G499" s="31"/>
      <c r="H499" s="35"/>
      <c r="I499" s="559" t="str">
        <f t="shared" si="57"/>
        <v/>
      </c>
      <c r="J499" s="214"/>
      <c r="K499" s="214"/>
      <c r="L499" s="214"/>
    </row>
    <row r="500" spans="1:18" s="40" customFormat="1" ht="19.5" customHeight="1" thickBot="1">
      <c r="A500" s="42" t="s">
        <v>103</v>
      </c>
      <c r="B500" s="36"/>
      <c r="C500" s="36"/>
      <c r="D500" s="36"/>
      <c r="E500" s="36"/>
      <c r="F500" s="36"/>
      <c r="G500" s="36"/>
      <c r="H500" s="44"/>
      <c r="I500" s="559" t="str">
        <f t="shared" si="57"/>
        <v/>
      </c>
      <c r="J500" s="214"/>
      <c r="K500" s="214"/>
      <c r="L500" s="214"/>
    </row>
    <row r="501" spans="1:18" s="28" customFormat="1" ht="19.5" customHeight="1">
      <c r="A501" s="1206"/>
      <c r="B501" s="1207"/>
      <c r="C501" s="1207"/>
      <c r="D501" s="1207"/>
      <c r="E501" s="1207"/>
      <c r="F501" s="1207"/>
      <c r="G501" s="1207"/>
      <c r="H501" s="1208"/>
      <c r="I501" s="559" t="str">
        <f t="shared" si="57"/>
        <v/>
      </c>
      <c r="J501" s="214"/>
      <c r="K501" s="214"/>
      <c r="L501" s="214"/>
      <c r="N501" s="40"/>
      <c r="O501" s="40"/>
      <c r="Q501" s="40"/>
    </row>
    <row r="502" spans="1:18" s="40" customFormat="1" ht="19.5" customHeight="1">
      <c r="A502" s="64" t="s">
        <v>92</v>
      </c>
      <c r="B502" s="292" t="s">
        <v>2</v>
      </c>
      <c r="C502" s="1205" t="s">
        <v>77</v>
      </c>
      <c r="D502" s="1205"/>
      <c r="E502" s="24" t="s">
        <v>3</v>
      </c>
      <c r="F502" s="24" t="s">
        <v>4</v>
      </c>
      <c r="G502" s="24" t="s">
        <v>5</v>
      </c>
      <c r="H502" s="65" t="s">
        <v>6</v>
      </c>
      <c r="I502" s="559" t="str">
        <f t="shared" si="57"/>
        <v/>
      </c>
      <c r="J502" s="573" t="s">
        <v>2883</v>
      </c>
      <c r="K502" s="214" t="s">
        <v>2843</v>
      </c>
      <c r="L502" s="214" t="s">
        <v>2844</v>
      </c>
      <c r="M502" s="72" t="s">
        <v>2721</v>
      </c>
      <c r="N502" s="72" t="s">
        <v>2812</v>
      </c>
      <c r="O502" s="72" t="s">
        <v>2813</v>
      </c>
      <c r="P502" s="72" t="s">
        <v>2814</v>
      </c>
      <c r="Q502" s="72" t="s">
        <v>2791</v>
      </c>
      <c r="R502" s="557"/>
    </row>
    <row r="503" spans="1:18" s="68" customFormat="1" ht="19.5" customHeight="1">
      <c r="A503" s="261" t="s">
        <v>4200</v>
      </c>
      <c r="B503" s="1163" t="s">
        <v>4389</v>
      </c>
      <c r="C503" s="1201">
        <v>0</v>
      </c>
      <c r="D503" s="1202"/>
      <c r="E503" s="633" t="s">
        <v>3051</v>
      </c>
      <c r="F503" s="634" t="s">
        <v>1137</v>
      </c>
      <c r="G503" s="182" t="s">
        <v>8</v>
      </c>
      <c r="H503" s="222" t="s">
        <v>516</v>
      </c>
      <c r="I503" s="559" t="e">
        <f t="shared" si="57"/>
        <v>#DIV/0!</v>
      </c>
      <c r="J503" s="214" t="e">
        <f t="shared" ref="J503:J511" si="58">"USD "&amp;IF(K503&lt;0,"( "&amp;-K503&amp;" )",K503)&amp;" / "&amp;IF(L503&lt;0,"( "&amp;-L503&amp;" )",L503)</f>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959</v>
      </c>
      <c r="N503" s="40" t="s">
        <v>959</v>
      </c>
      <c r="O503" s="40" t="s">
        <v>845</v>
      </c>
      <c r="P503" s="40" t="s">
        <v>2748</v>
      </c>
      <c r="Q503" s="40" t="s">
        <v>935</v>
      </c>
    </row>
    <row r="504" spans="1:18" s="40" customFormat="1" ht="19.5" customHeight="1">
      <c r="A504" s="261" t="s">
        <v>4201</v>
      </c>
      <c r="B504" s="1172" t="s">
        <v>4389</v>
      </c>
      <c r="C504" s="1201">
        <v>0</v>
      </c>
      <c r="D504" s="1202"/>
      <c r="E504" s="633" t="s">
        <v>1953</v>
      </c>
      <c r="F504" s="191" t="s">
        <v>1943</v>
      </c>
      <c r="G504" s="182" t="s">
        <v>8</v>
      </c>
      <c r="H504" s="222" t="s">
        <v>516</v>
      </c>
      <c r="I504" s="559"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962</v>
      </c>
      <c r="N504" s="40" t="s">
        <v>962</v>
      </c>
      <c r="O504" s="40" t="s">
        <v>845</v>
      </c>
      <c r="P504" s="40" t="s">
        <v>2748</v>
      </c>
      <c r="Q504" s="40" t="s">
        <v>935</v>
      </c>
    </row>
    <row r="505" spans="1:18" s="40" customFormat="1" ht="19.5" customHeight="1">
      <c r="A505" s="187" t="s">
        <v>4202</v>
      </c>
      <c r="B505" s="1172" t="s">
        <v>4389</v>
      </c>
      <c r="C505" s="1201">
        <v>0</v>
      </c>
      <c r="D505" s="1202"/>
      <c r="E505" s="633" t="s">
        <v>3056</v>
      </c>
      <c r="F505" s="634" t="s">
        <v>3057</v>
      </c>
      <c r="G505" s="184" t="s">
        <v>2364</v>
      </c>
      <c r="H505" s="196">
        <v>28</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2818</v>
      </c>
      <c r="N505" s="40" t="s">
        <v>962</v>
      </c>
      <c r="O505" s="40" t="s">
        <v>845</v>
      </c>
      <c r="P505" s="40" t="s">
        <v>2748</v>
      </c>
      <c r="Q505" s="40" t="s">
        <v>935</v>
      </c>
    </row>
    <row r="506" spans="1:18" s="40" customFormat="1" ht="19.5" customHeight="1">
      <c r="A506" s="187" t="s">
        <v>4203</v>
      </c>
      <c r="B506" s="1172" t="s">
        <v>4389</v>
      </c>
      <c r="C506" s="1201">
        <v>0</v>
      </c>
      <c r="D506" s="1202"/>
      <c r="E506" s="633" t="s">
        <v>3056</v>
      </c>
      <c r="F506" s="634" t="s">
        <v>3057</v>
      </c>
      <c r="G506" s="184" t="s">
        <v>2364</v>
      </c>
      <c r="H506" s="222" t="s">
        <v>104</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2819</v>
      </c>
      <c r="N506" s="40" t="s">
        <v>962</v>
      </c>
      <c r="O506" s="40" t="s">
        <v>845</v>
      </c>
      <c r="P506" s="40" t="s">
        <v>2748</v>
      </c>
      <c r="Q506" s="40" t="s">
        <v>935</v>
      </c>
    </row>
    <row r="507" spans="1:18" s="40" customFormat="1" ht="19.5" customHeight="1">
      <c r="A507" s="187" t="s">
        <v>4204</v>
      </c>
      <c r="B507" s="1172" t="s">
        <v>4389</v>
      </c>
      <c r="C507" s="1201">
        <v>0</v>
      </c>
      <c r="D507" s="1202"/>
      <c r="E507" s="633" t="s">
        <v>3056</v>
      </c>
      <c r="F507" s="634" t="s">
        <v>3057</v>
      </c>
      <c r="G507" s="184" t="s">
        <v>2364</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2820</v>
      </c>
      <c r="N507" s="40" t="s">
        <v>962</v>
      </c>
      <c r="O507" s="40" t="s">
        <v>845</v>
      </c>
      <c r="P507" s="40" t="s">
        <v>2748</v>
      </c>
      <c r="Q507" s="40" t="s">
        <v>935</v>
      </c>
    </row>
    <row r="508" spans="1:18" s="40" customFormat="1" ht="19.5" customHeight="1">
      <c r="A508" s="187" t="s">
        <v>4205</v>
      </c>
      <c r="B508" s="1163" t="s">
        <v>4390</v>
      </c>
      <c r="C508" s="1201">
        <v>0</v>
      </c>
      <c r="D508" s="1202"/>
      <c r="E508" s="633" t="s">
        <v>3056</v>
      </c>
      <c r="F508" s="634" t="s">
        <v>3057</v>
      </c>
      <c r="G508" s="184" t="s">
        <v>2364</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2821</v>
      </c>
      <c r="N508" s="40" t="s">
        <v>962</v>
      </c>
      <c r="O508" s="40" t="s">
        <v>845</v>
      </c>
      <c r="P508" s="40" t="s">
        <v>2748</v>
      </c>
      <c r="Q508" s="40" t="s">
        <v>935</v>
      </c>
    </row>
    <row r="509" spans="1:18" s="40" customFormat="1" ht="19.5" customHeight="1">
      <c r="A509" s="187" t="s">
        <v>4206</v>
      </c>
      <c r="B509" s="1172" t="s">
        <v>4389</v>
      </c>
      <c r="C509" s="1201">
        <v>0</v>
      </c>
      <c r="D509" s="1202"/>
      <c r="E509" s="633" t="s">
        <v>3056</v>
      </c>
      <c r="F509" s="634" t="s">
        <v>3058</v>
      </c>
      <c r="G509" s="184" t="s">
        <v>2364</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1207</v>
      </c>
      <c r="N509" s="40" t="s">
        <v>962</v>
      </c>
      <c r="O509" s="40" t="s">
        <v>845</v>
      </c>
      <c r="P509" s="40" t="s">
        <v>2748</v>
      </c>
      <c r="Q509" s="40" t="s">
        <v>935</v>
      </c>
    </row>
    <row r="510" spans="1:18" s="40" customFormat="1" ht="19.5" customHeight="1">
      <c r="A510" s="187" t="s">
        <v>4207</v>
      </c>
      <c r="B510" s="1172" t="s">
        <v>4389</v>
      </c>
      <c r="C510" s="1201">
        <v>0</v>
      </c>
      <c r="D510" s="1202"/>
      <c r="E510" s="633" t="s">
        <v>3056</v>
      </c>
      <c r="F510" s="634" t="s">
        <v>3057</v>
      </c>
      <c r="G510" s="184" t="s">
        <v>2364</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2822</v>
      </c>
      <c r="N510" s="40" t="s">
        <v>962</v>
      </c>
      <c r="O510" s="40" t="s">
        <v>845</v>
      </c>
      <c r="P510" s="40" t="s">
        <v>2748</v>
      </c>
      <c r="Q510" s="40" t="s">
        <v>935</v>
      </c>
    </row>
    <row r="511" spans="1:18" s="40" customFormat="1" ht="19.5" customHeight="1">
      <c r="A511" s="187" t="s">
        <v>4208</v>
      </c>
      <c r="B511" s="1172" t="s">
        <v>4389</v>
      </c>
      <c r="C511" s="1201">
        <v>0</v>
      </c>
      <c r="D511" s="1202"/>
      <c r="E511" s="633" t="s">
        <v>3056</v>
      </c>
      <c r="F511" s="634" t="s">
        <v>3057</v>
      </c>
      <c r="G511" s="184" t="s">
        <v>2364</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2823</v>
      </c>
      <c r="N511" s="40" t="s">
        <v>962</v>
      </c>
      <c r="O511" s="40" t="s">
        <v>845</v>
      </c>
      <c r="P511" s="40" t="s">
        <v>2748</v>
      </c>
      <c r="Q511" s="40" t="s">
        <v>935</v>
      </c>
    </row>
    <row r="512" spans="1:18" s="40" customFormat="1" ht="19.5" customHeight="1">
      <c r="A512" s="1192" t="s">
        <v>2517</v>
      </c>
      <c r="B512" s="1193"/>
      <c r="C512" s="1193"/>
      <c r="D512" s="1193"/>
      <c r="E512" s="1193"/>
      <c r="F512" s="1193"/>
      <c r="G512" s="1193"/>
      <c r="H512" s="1194"/>
      <c r="I512" s="564" t="s">
        <v>3042</v>
      </c>
      <c r="J512" s="214"/>
      <c r="K512" s="214"/>
      <c r="L512" s="214"/>
    </row>
    <row r="513" spans="1:18" s="40" customFormat="1" ht="19.5" customHeight="1">
      <c r="A513" s="1192" t="s">
        <v>2179</v>
      </c>
      <c r="B513" s="1193"/>
      <c r="C513" s="1193"/>
      <c r="D513" s="1193"/>
      <c r="E513" s="1193"/>
      <c r="F513" s="1193"/>
      <c r="G513" s="1193"/>
      <c r="H513" s="1194"/>
      <c r="I513" s="559" t="str">
        <f t="shared" ref="I513:I521" si="59">IF(J513="","",IF(J513="SYSTEM PRICE","",IF(B513=J513,"-","check")))</f>
        <v/>
      </c>
      <c r="J513" s="214"/>
      <c r="K513" s="214"/>
      <c r="L513" s="214"/>
    </row>
    <row r="514" spans="1:18" s="284" customFormat="1" ht="19.5" customHeight="1">
      <c r="A514" s="1212" t="s">
        <v>833</v>
      </c>
      <c r="B514" s="1213"/>
      <c r="C514" s="1213"/>
      <c r="D514" s="1213"/>
      <c r="E514" s="1213"/>
      <c r="F514" s="1213"/>
      <c r="G514" s="1213"/>
      <c r="H514" s="1214"/>
      <c r="I514" s="559" t="str">
        <f t="shared" si="59"/>
        <v/>
      </c>
      <c r="J514" s="214"/>
      <c r="K514" s="214"/>
      <c r="L514" s="214"/>
      <c r="M514" s="558"/>
      <c r="N514" s="40"/>
      <c r="O514" s="40"/>
      <c r="P514" s="558"/>
      <c r="Q514" s="40"/>
    </row>
    <row r="515" spans="1:18" s="40" customFormat="1" ht="19.5" customHeight="1">
      <c r="A515" s="38" t="s">
        <v>430</v>
      </c>
      <c r="B515" s="31"/>
      <c r="C515" s="31"/>
      <c r="D515" s="31"/>
      <c r="E515" s="31"/>
      <c r="F515" s="31"/>
      <c r="G515" s="31"/>
      <c r="H515" s="35"/>
      <c r="I515" s="559" t="str">
        <f t="shared" si="59"/>
        <v/>
      </c>
      <c r="J515" s="214"/>
      <c r="K515" s="214"/>
      <c r="L515" s="214"/>
    </row>
    <row r="516" spans="1:18" s="40" customFormat="1" ht="19.5" customHeight="1">
      <c r="A516" s="38" t="s">
        <v>3821</v>
      </c>
      <c r="B516" s="31"/>
      <c r="C516" s="31"/>
      <c r="D516" s="31"/>
      <c r="E516" s="31"/>
      <c r="F516" s="31"/>
      <c r="G516" s="31"/>
      <c r="H516" s="35"/>
      <c r="I516" s="559" t="str">
        <f t="shared" si="59"/>
        <v/>
      </c>
      <c r="J516" s="214"/>
      <c r="K516" s="214"/>
      <c r="L516" s="214"/>
    </row>
    <row r="517" spans="1:18" s="28" customFormat="1" ht="19.5" customHeight="1" thickBot="1">
      <c r="A517" s="50" t="s">
        <v>431</v>
      </c>
      <c r="B517" s="36"/>
      <c r="C517" s="36"/>
      <c r="D517" s="36"/>
      <c r="E517" s="36"/>
      <c r="F517" s="36"/>
      <c r="G517" s="36"/>
      <c r="H517" s="44"/>
      <c r="I517" s="559" t="str">
        <f t="shared" si="59"/>
        <v/>
      </c>
      <c r="J517" s="214"/>
      <c r="K517" s="214"/>
      <c r="L517" s="214"/>
      <c r="N517" s="40"/>
      <c r="O517" s="40"/>
      <c r="Q517" s="40"/>
    </row>
    <row r="518" spans="1:18" s="28" customFormat="1" ht="19.5" customHeight="1">
      <c r="A518" s="1206"/>
      <c r="B518" s="1207"/>
      <c r="C518" s="1207"/>
      <c r="D518" s="1207"/>
      <c r="E518" s="1207"/>
      <c r="F518" s="1207"/>
      <c r="G518" s="1207"/>
      <c r="H518" s="1208"/>
      <c r="I518" s="559" t="str">
        <f t="shared" si="59"/>
        <v/>
      </c>
      <c r="J518" s="214"/>
      <c r="K518" s="214"/>
      <c r="L518" s="214"/>
      <c r="N518" s="40"/>
      <c r="O518" s="40"/>
      <c r="Q518" s="40"/>
    </row>
    <row r="519" spans="1:18" s="40" customFormat="1" ht="19.5" customHeight="1">
      <c r="A519" s="64" t="s">
        <v>92</v>
      </c>
      <c r="B519" s="292" t="s">
        <v>2</v>
      </c>
      <c r="C519" s="1205" t="s">
        <v>77</v>
      </c>
      <c r="D519" s="1205"/>
      <c r="E519" s="24" t="s">
        <v>3</v>
      </c>
      <c r="F519" s="24" t="s">
        <v>4</v>
      </c>
      <c r="G519" s="24" t="s">
        <v>5</v>
      </c>
      <c r="H519" s="65" t="s">
        <v>6</v>
      </c>
      <c r="I519" s="559" t="str">
        <f t="shared" si="59"/>
        <v/>
      </c>
      <c r="J519" s="573" t="s">
        <v>2883</v>
      </c>
      <c r="K519" s="214" t="s">
        <v>2843</v>
      </c>
      <c r="L519" s="214" t="s">
        <v>2844</v>
      </c>
      <c r="M519" s="72" t="s">
        <v>2721</v>
      </c>
      <c r="N519" s="72" t="s">
        <v>2812</v>
      </c>
      <c r="O519" s="72" t="s">
        <v>2813</v>
      </c>
      <c r="P519" s="72" t="s">
        <v>2814</v>
      </c>
      <c r="Q519" s="72" t="s">
        <v>2791</v>
      </c>
      <c r="R519" s="557"/>
    </row>
    <row r="520" spans="1:18" s="40" customFormat="1" ht="19.5" customHeight="1">
      <c r="A520" s="161" t="s">
        <v>4209</v>
      </c>
      <c r="B520" s="1172" t="s">
        <v>4330</v>
      </c>
      <c r="C520" s="1203">
        <v>0</v>
      </c>
      <c r="D520" s="1204"/>
      <c r="E520" s="1095" t="s">
        <v>3924</v>
      </c>
      <c r="F520" s="332" t="s">
        <v>3049</v>
      </c>
      <c r="G520" s="162" t="s">
        <v>8</v>
      </c>
      <c r="H520" s="163" t="s">
        <v>3810</v>
      </c>
      <c r="I520" s="559" t="e">
        <f t="shared" si="59"/>
        <v>#DIV/0!</v>
      </c>
      <c r="J520" s="214" t="e">
        <f t="shared" ref="J520:J521" si="60">"USD "&amp;IF(K520&lt;0,"( "&amp;-K520&amp;" )",K520)&amp;" / "&amp;IF(L520&lt;0,"( "&amp;-L520&amp;" )",L520)</f>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906</v>
      </c>
      <c r="N520" s="40" t="s">
        <v>906</v>
      </c>
      <c r="O520" s="40" t="s">
        <v>845</v>
      </c>
      <c r="P520" s="40" t="s">
        <v>2748</v>
      </c>
      <c r="Q520" s="40" t="s">
        <v>842</v>
      </c>
    </row>
    <row r="521" spans="1:18" s="40" customFormat="1" ht="19.5" customHeight="1">
      <c r="A521" s="161" t="s">
        <v>510</v>
      </c>
      <c r="B521" s="1172" t="s">
        <v>4391</v>
      </c>
      <c r="C521" s="1203" t="s">
        <v>93</v>
      </c>
      <c r="D521" s="1204"/>
      <c r="E521" s="1095" t="s">
        <v>3924</v>
      </c>
      <c r="F521" s="332" t="s">
        <v>3049</v>
      </c>
      <c r="G521" s="332" t="s">
        <v>105</v>
      </c>
      <c r="H521" s="163" t="s">
        <v>280</v>
      </c>
      <c r="I521" s="559" t="e">
        <f t="shared" si="59"/>
        <v>#DIV/0!</v>
      </c>
      <c r="J521" s="214" t="e">
        <f t="shared" si="60"/>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982</v>
      </c>
      <c r="N521" s="40" t="s">
        <v>906</v>
      </c>
      <c r="O521" s="40" t="s">
        <v>845</v>
      </c>
      <c r="P521" s="40" t="s">
        <v>2748</v>
      </c>
      <c r="Q521" s="40" t="s">
        <v>842</v>
      </c>
    </row>
    <row r="522" spans="1:18" s="40" customFormat="1" ht="19.5" customHeight="1">
      <c r="A522" s="1192" t="s">
        <v>2517</v>
      </c>
      <c r="B522" s="1193"/>
      <c r="C522" s="1193"/>
      <c r="D522" s="1193"/>
      <c r="E522" s="1193"/>
      <c r="F522" s="1193"/>
      <c r="G522" s="1193"/>
      <c r="H522" s="1194"/>
      <c r="I522" s="564" t="s">
        <v>3042</v>
      </c>
      <c r="J522" s="214"/>
      <c r="K522" s="214"/>
      <c r="L522" s="214"/>
    </row>
    <row r="523" spans="1:18" s="40" customFormat="1" ht="19.5" customHeight="1">
      <c r="A523" s="1192" t="s">
        <v>2363</v>
      </c>
      <c r="B523" s="1193"/>
      <c r="C523" s="1193"/>
      <c r="D523" s="1193"/>
      <c r="E523" s="1193"/>
      <c r="F523" s="1193"/>
      <c r="G523" s="1193"/>
      <c r="H523" s="1194"/>
      <c r="I523" s="559" t="str">
        <f t="shared" ref="I523:I536" si="61">IF(J523="","",IF(J523="SYSTEM PRICE","",IF(B523=J523,"-","check")))</f>
        <v/>
      </c>
      <c r="J523" s="214"/>
      <c r="K523" s="214"/>
      <c r="L523" s="214"/>
    </row>
    <row r="524" spans="1:18" s="284" customFormat="1" ht="19.5" customHeight="1" thickBot="1">
      <c r="A524" s="1212" t="s">
        <v>833</v>
      </c>
      <c r="B524" s="1213"/>
      <c r="C524" s="1213"/>
      <c r="D524" s="1213"/>
      <c r="E524" s="1213"/>
      <c r="F524" s="1213"/>
      <c r="G524" s="1213"/>
      <c r="H524" s="1214"/>
      <c r="I524" s="559" t="str">
        <f t="shared" si="61"/>
        <v/>
      </c>
      <c r="J524" s="214"/>
      <c r="K524" s="214"/>
      <c r="L524" s="214"/>
      <c r="M524" s="558"/>
      <c r="N524" s="40"/>
      <c r="O524" s="40"/>
      <c r="P524" s="558"/>
      <c r="Q524" s="40"/>
    </row>
    <row r="525" spans="1:18" s="40" customFormat="1" ht="19.5" customHeight="1">
      <c r="A525" s="245"/>
      <c r="B525" s="62"/>
      <c r="C525" s="62"/>
      <c r="D525" s="62"/>
      <c r="E525" s="62"/>
      <c r="F525" s="62"/>
      <c r="G525" s="62"/>
      <c r="H525" s="246"/>
      <c r="I525" s="559" t="str">
        <f t="shared" si="61"/>
        <v/>
      </c>
      <c r="J525" s="214"/>
      <c r="K525" s="214"/>
      <c r="L525" s="214"/>
    </row>
    <row r="526" spans="1:18" s="40" customFormat="1" ht="19.5" customHeight="1">
      <c r="A526" s="180" t="s">
        <v>92</v>
      </c>
      <c r="B526" s="292" t="s">
        <v>2</v>
      </c>
      <c r="C526" s="1205" t="s">
        <v>77</v>
      </c>
      <c r="D526" s="1205"/>
      <c r="E526" s="24" t="s">
        <v>3</v>
      </c>
      <c r="F526" s="24" t="s">
        <v>4</v>
      </c>
      <c r="G526" s="24" t="s">
        <v>5</v>
      </c>
      <c r="H526" s="65" t="s">
        <v>6</v>
      </c>
      <c r="I526" s="559" t="str">
        <f t="shared" si="61"/>
        <v/>
      </c>
      <c r="J526" s="573" t="s">
        <v>2883</v>
      </c>
      <c r="K526" s="214" t="s">
        <v>2843</v>
      </c>
      <c r="L526" s="214" t="s">
        <v>2844</v>
      </c>
      <c r="M526" s="72" t="s">
        <v>2721</v>
      </c>
      <c r="N526" s="72" t="s">
        <v>2812</v>
      </c>
      <c r="O526" s="72" t="s">
        <v>2813</v>
      </c>
      <c r="P526" s="72" t="s">
        <v>2814</v>
      </c>
      <c r="Q526" s="72" t="s">
        <v>2791</v>
      </c>
      <c r="R526" s="557"/>
    </row>
    <row r="527" spans="1:18" s="40" customFormat="1" ht="19.5" customHeight="1">
      <c r="A527" s="187" t="s">
        <v>4218</v>
      </c>
      <c r="B527" s="1172" t="s">
        <v>4342</v>
      </c>
      <c r="C527" s="1201">
        <v>0</v>
      </c>
      <c r="D527" s="1202"/>
      <c r="E527" s="640" t="s">
        <v>3081</v>
      </c>
      <c r="F527" s="634" t="s">
        <v>2475</v>
      </c>
      <c r="G527" s="182" t="s">
        <v>8</v>
      </c>
      <c r="H527" s="222" t="s">
        <v>1954</v>
      </c>
      <c r="I527" s="559" t="e">
        <f t="shared" si="61"/>
        <v>#DIV/0!</v>
      </c>
      <c r="J527" s="214" t="e">
        <f t="shared" ref="J527:J536" si="62">"USD "&amp;IF(K527&lt;0,"( "&amp;-K527&amp;" )",K527)&amp;" / "&amp;IF(L527&lt;0,"( "&amp;-L527&amp;" )",L527)</f>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896</v>
      </c>
      <c r="N527" s="40" t="s">
        <v>896</v>
      </c>
      <c r="O527" s="40" t="s">
        <v>845</v>
      </c>
      <c r="P527" s="40" t="s">
        <v>2748</v>
      </c>
      <c r="Q527" s="40" t="s">
        <v>2171</v>
      </c>
    </row>
    <row r="528" spans="1:18" s="40" customFormat="1" ht="19.5" customHeight="1">
      <c r="A528" s="187" t="s">
        <v>4217</v>
      </c>
      <c r="B528" s="1172" t="s">
        <v>4330</v>
      </c>
      <c r="C528" s="1201">
        <v>0</v>
      </c>
      <c r="D528" s="1202"/>
      <c r="E528" s="969" t="s">
        <v>3056</v>
      </c>
      <c r="F528" s="634" t="s">
        <v>2475</v>
      </c>
      <c r="G528" s="628" t="s">
        <v>106</v>
      </c>
      <c r="H528" s="196" t="s">
        <v>544</v>
      </c>
      <c r="I528" s="559"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895</v>
      </c>
      <c r="N528" s="40" t="s">
        <v>896</v>
      </c>
      <c r="O528" s="40" t="s">
        <v>845</v>
      </c>
      <c r="P528" s="40" t="s">
        <v>2748</v>
      </c>
      <c r="Q528" s="40" t="s">
        <v>842</v>
      </c>
    </row>
    <row r="529" spans="1:19" s="40" customFormat="1" ht="19.5" customHeight="1">
      <c r="A529" s="187" t="s">
        <v>2354</v>
      </c>
      <c r="B529" s="1172" t="s">
        <v>4392</v>
      </c>
      <c r="C529" s="1201"/>
      <c r="D529" s="1202"/>
      <c r="E529" s="969" t="s">
        <v>3056</v>
      </c>
      <c r="F529" s="634" t="s">
        <v>2475</v>
      </c>
      <c r="G529" s="628" t="s">
        <v>106</v>
      </c>
      <c r="H529" s="196" t="s">
        <v>2355</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1381</v>
      </c>
      <c r="N529" s="40" t="s">
        <v>896</v>
      </c>
      <c r="O529" s="40" t="s">
        <v>845</v>
      </c>
      <c r="P529" s="40" t="s">
        <v>2748</v>
      </c>
      <c r="Q529" s="40" t="s">
        <v>842</v>
      </c>
    </row>
    <row r="530" spans="1:19" s="40" customFormat="1" ht="19.5" customHeight="1">
      <c r="A530" s="187" t="s">
        <v>4216</v>
      </c>
      <c r="B530" s="1172" t="s">
        <v>4360</v>
      </c>
      <c r="C530" s="1201">
        <v>0</v>
      </c>
      <c r="D530" s="1202"/>
      <c r="E530" s="633" t="s">
        <v>3046</v>
      </c>
      <c r="F530" s="634" t="s">
        <v>3047</v>
      </c>
      <c r="G530" s="182" t="s">
        <v>8</v>
      </c>
      <c r="H530" s="196" t="s">
        <v>545</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945</v>
      </c>
      <c r="N530" s="40" t="s">
        <v>945</v>
      </c>
      <c r="O530" s="40" t="s">
        <v>845</v>
      </c>
      <c r="P530" s="40" t="s">
        <v>2748</v>
      </c>
      <c r="Q530" s="40" t="s">
        <v>842</v>
      </c>
    </row>
    <row r="531" spans="1:19" s="40" customFormat="1" ht="19.5" customHeight="1">
      <c r="A531" s="187" t="s">
        <v>4215</v>
      </c>
      <c r="B531" s="1172" t="s">
        <v>4382</v>
      </c>
      <c r="C531" s="1201">
        <v>0</v>
      </c>
      <c r="D531" s="1202"/>
      <c r="E531" s="633" t="s">
        <v>3048</v>
      </c>
      <c r="F531" s="634" t="s">
        <v>3047</v>
      </c>
      <c r="G531" s="628" t="s">
        <v>107</v>
      </c>
      <c r="H531" s="196">
        <v>40</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2824</v>
      </c>
      <c r="N531" s="40" t="s">
        <v>945</v>
      </c>
      <c r="O531" s="40" t="s">
        <v>845</v>
      </c>
      <c r="P531" s="40" t="s">
        <v>2748</v>
      </c>
      <c r="Q531" s="40" t="s">
        <v>842</v>
      </c>
    </row>
    <row r="532" spans="1:19" s="40" customFormat="1" ht="19.5" customHeight="1">
      <c r="A532" s="271" t="s">
        <v>4214</v>
      </c>
      <c r="B532" s="1172" t="s">
        <v>4393</v>
      </c>
      <c r="C532" s="1201"/>
      <c r="D532" s="1202"/>
      <c r="E532" s="633" t="s">
        <v>3048</v>
      </c>
      <c r="F532" s="634" t="s">
        <v>3047</v>
      </c>
      <c r="G532" s="628" t="s">
        <v>107</v>
      </c>
      <c r="H532" s="196">
        <v>42</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2825</v>
      </c>
      <c r="N532" s="40" t="s">
        <v>945</v>
      </c>
      <c r="O532" s="40" t="s">
        <v>845</v>
      </c>
      <c r="P532" s="40" t="s">
        <v>2748</v>
      </c>
      <c r="Q532" s="40" t="s">
        <v>842</v>
      </c>
    </row>
    <row r="533" spans="1:19" s="40" customFormat="1" ht="18.75" customHeight="1">
      <c r="A533" s="187" t="s">
        <v>4212</v>
      </c>
      <c r="B533" s="1172" t="s">
        <v>4394</v>
      </c>
      <c r="C533" s="1201">
        <v>0</v>
      </c>
      <c r="D533" s="1202"/>
      <c r="E533" s="633" t="s">
        <v>532</v>
      </c>
      <c r="F533" s="303" t="s">
        <v>3743</v>
      </c>
      <c r="G533" s="182" t="s">
        <v>8</v>
      </c>
      <c r="H533" s="196">
        <v>30</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108</v>
      </c>
      <c r="N533" s="40" t="s">
        <v>892</v>
      </c>
      <c r="O533" s="40" t="s">
        <v>845</v>
      </c>
      <c r="P533" s="40" t="s">
        <v>2748</v>
      </c>
      <c r="Q533" s="40" t="s">
        <v>935</v>
      </c>
    </row>
    <row r="534" spans="1:19" ht="19.5" customHeight="1">
      <c r="A534" s="187" t="s">
        <v>4213</v>
      </c>
      <c r="B534" s="1172" t="s">
        <v>4356</v>
      </c>
      <c r="C534" s="1201">
        <v>0</v>
      </c>
      <c r="D534" s="1202"/>
      <c r="E534" s="644" t="s">
        <v>532</v>
      </c>
      <c r="F534" s="303" t="s">
        <v>1944</v>
      </c>
      <c r="G534" s="628" t="s">
        <v>108</v>
      </c>
      <c r="H534" s="222" t="s">
        <v>109</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2826</v>
      </c>
      <c r="N534" s="40" t="s">
        <v>892</v>
      </c>
      <c r="O534" s="40" t="s">
        <v>845</v>
      </c>
      <c r="P534" s="40" t="s">
        <v>2748</v>
      </c>
      <c r="Q534" s="40" t="s">
        <v>842</v>
      </c>
    </row>
    <row r="535" spans="1:19" s="69" customFormat="1" ht="19.5" customHeight="1">
      <c r="A535" s="261" t="s">
        <v>4210</v>
      </c>
      <c r="B535" s="1172" t="s">
        <v>4395</v>
      </c>
      <c r="C535" s="1201">
        <v>0</v>
      </c>
      <c r="D535" s="1202"/>
      <c r="E535" s="1095" t="s">
        <v>4037</v>
      </c>
      <c r="F535" s="641" t="s">
        <v>3820</v>
      </c>
      <c r="G535" s="182" t="s">
        <v>8</v>
      </c>
      <c r="H535" s="196">
        <v>38</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2827</v>
      </c>
      <c r="N535" s="40" t="s">
        <v>1209</v>
      </c>
      <c r="O535" s="40" t="s">
        <v>845</v>
      </c>
      <c r="P535" s="40" t="s">
        <v>2748</v>
      </c>
      <c r="Q535" s="40" t="s">
        <v>842</v>
      </c>
    </row>
    <row r="536" spans="1:19" s="40" customFormat="1" ht="19.5" customHeight="1">
      <c r="A536" s="261" t="s">
        <v>4211</v>
      </c>
      <c r="B536" s="1172" t="s">
        <v>4395</v>
      </c>
      <c r="C536" s="1201">
        <v>0</v>
      </c>
      <c r="D536" s="1202"/>
      <c r="E536" s="1095" t="s">
        <v>4037</v>
      </c>
      <c r="F536" s="972" t="s">
        <v>3820</v>
      </c>
      <c r="G536" s="182" t="s">
        <v>1494</v>
      </c>
      <c r="H536" s="196">
        <v>40</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2828</v>
      </c>
      <c r="N536" s="40" t="s">
        <v>1209</v>
      </c>
      <c r="O536" s="40" t="s">
        <v>845</v>
      </c>
      <c r="P536" s="40" t="s">
        <v>2748</v>
      </c>
      <c r="Q536" s="40" t="s">
        <v>842</v>
      </c>
    </row>
    <row r="537" spans="1:19" s="40" customFormat="1" ht="19.5" customHeight="1">
      <c r="A537" s="1192" t="s">
        <v>2517</v>
      </c>
      <c r="B537" s="1193"/>
      <c r="C537" s="1193"/>
      <c r="D537" s="1193"/>
      <c r="E537" s="1193"/>
      <c r="F537" s="1193"/>
      <c r="G537" s="1193"/>
      <c r="H537" s="1194"/>
      <c r="I537" s="564" t="s">
        <v>3043</v>
      </c>
      <c r="J537" s="214"/>
      <c r="K537" s="214"/>
      <c r="L537" s="214"/>
    </row>
    <row r="538" spans="1:19" s="313" customFormat="1" ht="19.5" customHeight="1">
      <c r="A538" s="331" t="s">
        <v>2181</v>
      </c>
      <c r="B538" s="305"/>
      <c r="C538" s="305"/>
      <c r="D538" s="305"/>
      <c r="E538" s="305"/>
      <c r="F538" s="306"/>
      <c r="G538" s="308"/>
      <c r="H538" s="311"/>
      <c r="I538" s="559" t="str">
        <f t="shared" ref="I538:I558" si="63">IF(J538="","",IF(J538="SYSTEM PRICE","",IF(B538=J538,"-","check")))</f>
        <v/>
      </c>
      <c r="J538" s="214"/>
      <c r="K538" s="214"/>
      <c r="L538" s="214"/>
      <c r="M538" s="39"/>
      <c r="N538" s="40"/>
      <c r="O538" s="40"/>
      <c r="P538" s="40"/>
      <c r="Q538" s="40"/>
      <c r="R538" s="40"/>
      <c r="S538" s="40"/>
    </row>
    <row r="539" spans="1:19" s="284" customFormat="1" ht="19.5" customHeight="1">
      <c r="A539" s="1212" t="s">
        <v>833</v>
      </c>
      <c r="B539" s="1213"/>
      <c r="C539" s="1213"/>
      <c r="D539" s="1213"/>
      <c r="E539" s="1213"/>
      <c r="F539" s="1213"/>
      <c r="G539" s="1213"/>
      <c r="H539" s="1214"/>
      <c r="I539" s="559" t="str">
        <f t="shared" si="63"/>
        <v/>
      </c>
      <c r="J539" s="214"/>
      <c r="K539" s="214"/>
      <c r="L539" s="214"/>
      <c r="M539" s="558"/>
      <c r="N539" s="40"/>
      <c r="O539" s="40"/>
      <c r="P539" s="40"/>
      <c r="Q539" s="40"/>
      <c r="R539" s="40"/>
      <c r="S539" s="40"/>
    </row>
    <row r="540" spans="1:19" s="40" customFormat="1" ht="19.5" customHeight="1" thickBot="1">
      <c r="A540" s="42" t="s">
        <v>2175</v>
      </c>
      <c r="B540" s="36"/>
      <c r="C540" s="36"/>
      <c r="D540" s="36"/>
      <c r="E540" s="36"/>
      <c r="F540" s="36"/>
      <c r="G540" s="36"/>
      <c r="H540" s="44"/>
      <c r="I540" s="559" t="str">
        <f t="shared" si="63"/>
        <v/>
      </c>
      <c r="J540" s="214"/>
      <c r="K540" s="214"/>
      <c r="L540" s="214"/>
    </row>
    <row r="541" spans="1:19" s="40" customFormat="1" ht="19.5" customHeight="1">
      <c r="A541" s="245"/>
      <c r="B541" s="62"/>
      <c r="C541" s="62"/>
      <c r="D541" s="62"/>
      <c r="E541" s="62"/>
      <c r="F541" s="62"/>
      <c r="G541" s="62"/>
      <c r="H541" s="246"/>
      <c r="I541" s="559" t="str">
        <f t="shared" si="63"/>
        <v/>
      </c>
      <c r="J541" s="214"/>
      <c r="K541" s="214"/>
      <c r="L541" s="214"/>
    </row>
    <row r="542" spans="1:19" s="40" customFormat="1" ht="19.5" customHeight="1">
      <c r="A542" s="64" t="s">
        <v>110</v>
      </c>
      <c r="B542" s="292" t="s">
        <v>2</v>
      </c>
      <c r="C542" s="1205" t="s">
        <v>77</v>
      </c>
      <c r="D542" s="1205"/>
      <c r="E542" s="24" t="s">
        <v>3</v>
      </c>
      <c r="F542" s="24" t="s">
        <v>4</v>
      </c>
      <c r="G542" s="24" t="s">
        <v>5</v>
      </c>
      <c r="H542" s="65" t="s">
        <v>6</v>
      </c>
      <c r="I542" s="559" t="str">
        <f t="shared" si="63"/>
        <v/>
      </c>
      <c r="J542" s="573" t="s">
        <v>2883</v>
      </c>
      <c r="K542" s="214" t="s">
        <v>2843</v>
      </c>
      <c r="L542" s="214" t="s">
        <v>2844</v>
      </c>
      <c r="M542" s="72" t="s">
        <v>2721</v>
      </c>
      <c r="N542" s="72" t="s">
        <v>2812</v>
      </c>
      <c r="O542" s="72" t="s">
        <v>2813</v>
      </c>
      <c r="P542" s="72" t="s">
        <v>2814</v>
      </c>
      <c r="Q542" s="72" t="s">
        <v>2791</v>
      </c>
      <c r="R542" s="557"/>
    </row>
    <row r="543" spans="1:19" s="71" customFormat="1" ht="19.5" customHeight="1">
      <c r="A543" s="187" t="s">
        <v>4234</v>
      </c>
      <c r="B543" s="1163" t="s">
        <v>4377</v>
      </c>
      <c r="C543" s="1201">
        <v>0</v>
      </c>
      <c r="D543" s="1202"/>
      <c r="E543" s="1117" t="s">
        <v>4118</v>
      </c>
      <c r="F543" s="332" t="s">
        <v>3794</v>
      </c>
      <c r="G543" s="182" t="s">
        <v>8</v>
      </c>
      <c r="H543" s="196">
        <v>39</v>
      </c>
      <c r="I543" s="559" t="e">
        <f t="shared" si="63"/>
        <v>#DIV/0!</v>
      </c>
      <c r="J543" s="214" t="e">
        <f t="shared" ref="J543:J558" si="64">"USD "&amp;IF(K543&lt;0,"( "&amp;-K543&amp;" )",K543)&amp;" / "&amp;IF(L543&lt;0,"( "&amp;-L543&amp;" )",L543)</f>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2829</v>
      </c>
      <c r="N543" s="40" t="s">
        <v>837</v>
      </c>
      <c r="O543" s="40" t="s">
        <v>845</v>
      </c>
      <c r="P543" s="40" t="s">
        <v>2748</v>
      </c>
      <c r="Q543" s="40" t="s">
        <v>935</v>
      </c>
    </row>
    <row r="544" spans="1:19" s="28" customFormat="1" ht="19.5" customHeight="1">
      <c r="A544" s="187" t="s">
        <v>4233</v>
      </c>
      <c r="B544" s="1163" t="s">
        <v>4396</v>
      </c>
      <c r="C544" s="1201"/>
      <c r="D544" s="1202"/>
      <c r="E544" s="1117" t="s">
        <v>4118</v>
      </c>
      <c r="F544" s="332" t="s">
        <v>3794</v>
      </c>
      <c r="G544" s="182" t="s">
        <v>8</v>
      </c>
      <c r="H544" s="196">
        <v>39</v>
      </c>
      <c r="I544" s="559"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2829</v>
      </c>
      <c r="N544" s="40" t="s">
        <v>837</v>
      </c>
      <c r="O544" s="40" t="s">
        <v>845</v>
      </c>
      <c r="P544" s="40" t="s">
        <v>2748</v>
      </c>
      <c r="Q544" s="40" t="s">
        <v>934</v>
      </c>
    </row>
    <row r="545" spans="1:19" s="28" customFormat="1" ht="19.5" customHeight="1">
      <c r="A545" s="187" t="s">
        <v>4232</v>
      </c>
      <c r="B545" s="1163" t="s">
        <v>4397</v>
      </c>
      <c r="C545" s="1201"/>
      <c r="D545" s="1202"/>
      <c r="E545" s="1117" t="s">
        <v>4118</v>
      </c>
      <c r="F545" s="332" t="s">
        <v>3794</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2829</v>
      </c>
      <c r="N545" s="40" t="s">
        <v>837</v>
      </c>
      <c r="O545" s="40" t="s">
        <v>845</v>
      </c>
      <c r="P545" s="40" t="s">
        <v>2748</v>
      </c>
      <c r="Q545" s="40" t="s">
        <v>933</v>
      </c>
    </row>
    <row r="546" spans="1:19" ht="19.5" customHeight="1">
      <c r="A546" s="187" t="s">
        <v>4231</v>
      </c>
      <c r="B546" s="1172" t="s">
        <v>4377</v>
      </c>
      <c r="C546" s="1201">
        <v>0</v>
      </c>
      <c r="D546" s="1202"/>
      <c r="E546" s="1117" t="s">
        <v>4118</v>
      </c>
      <c r="F546" s="332" t="s">
        <v>3794</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2830</v>
      </c>
      <c r="N546" s="40" t="s">
        <v>1039</v>
      </c>
      <c r="O546" s="40" t="s">
        <v>845</v>
      </c>
      <c r="P546" s="40" t="s">
        <v>2748</v>
      </c>
      <c r="Q546" s="40" t="s">
        <v>935</v>
      </c>
    </row>
    <row r="547" spans="1:19" s="69" customFormat="1" ht="19.5" customHeight="1">
      <c r="A547" s="187" t="s">
        <v>4230</v>
      </c>
      <c r="B547" s="1172" t="s">
        <v>4396</v>
      </c>
      <c r="C547" s="1201"/>
      <c r="D547" s="1202"/>
      <c r="E547" s="1117" t="s">
        <v>4118</v>
      </c>
      <c r="F547" s="332" t="s">
        <v>3794</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2830</v>
      </c>
      <c r="N547" s="40" t="s">
        <v>1039</v>
      </c>
      <c r="O547" s="40" t="s">
        <v>845</v>
      </c>
      <c r="P547" s="40" t="s">
        <v>2748</v>
      </c>
      <c r="Q547" s="40" t="s">
        <v>934</v>
      </c>
    </row>
    <row r="548" spans="1:19" s="69" customFormat="1" ht="19.5" customHeight="1">
      <c r="A548" s="187" t="s">
        <v>4229</v>
      </c>
      <c r="B548" s="1172" t="s">
        <v>4397</v>
      </c>
      <c r="C548" s="1201"/>
      <c r="D548" s="1202"/>
      <c r="E548" s="1117" t="s">
        <v>4118</v>
      </c>
      <c r="F548" s="332" t="s">
        <v>3794</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2830</v>
      </c>
      <c r="N548" s="40" t="s">
        <v>1039</v>
      </c>
      <c r="O548" s="40" t="s">
        <v>845</v>
      </c>
      <c r="P548" s="40" t="s">
        <v>2748</v>
      </c>
      <c r="Q548" s="40" t="s">
        <v>933</v>
      </c>
    </row>
    <row r="549" spans="1:19" s="72" customFormat="1" ht="19.5" customHeight="1">
      <c r="A549" s="187" t="s">
        <v>4228</v>
      </c>
      <c r="B549" s="1163" t="s">
        <v>4398</v>
      </c>
      <c r="C549" s="1201">
        <v>0</v>
      </c>
      <c r="D549" s="1202"/>
      <c r="E549" s="1095" t="s">
        <v>4036</v>
      </c>
      <c r="F549" s="987" t="s">
        <v>3920</v>
      </c>
      <c r="G549" s="182" t="s">
        <v>8</v>
      </c>
      <c r="H549" s="222" t="s">
        <v>367</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1102</v>
      </c>
      <c r="N549" s="40" t="s">
        <v>1102</v>
      </c>
      <c r="O549" s="40" t="s">
        <v>845</v>
      </c>
      <c r="P549" s="40" t="s">
        <v>2748</v>
      </c>
      <c r="Q549" s="40" t="s">
        <v>842</v>
      </c>
    </row>
    <row r="550" spans="1:19" s="40" customFormat="1" ht="19.5" customHeight="1">
      <c r="A550" s="327" t="s">
        <v>4227</v>
      </c>
      <c r="B550" s="1163" t="s">
        <v>4399</v>
      </c>
      <c r="C550" s="1201">
        <v>0</v>
      </c>
      <c r="D550" s="1202"/>
      <c r="E550" s="1095" t="s">
        <v>4036</v>
      </c>
      <c r="F550" s="987" t="s">
        <v>3920</v>
      </c>
      <c r="G550" s="628" t="s">
        <v>111</v>
      </c>
      <c r="H550" s="222" t="s">
        <v>367</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2831</v>
      </c>
      <c r="N550" s="40" t="s">
        <v>1102</v>
      </c>
      <c r="O550" s="40" t="s">
        <v>845</v>
      </c>
      <c r="P550" s="40" t="s">
        <v>2748</v>
      </c>
      <c r="Q550" s="40" t="s">
        <v>842</v>
      </c>
    </row>
    <row r="551" spans="1:19" s="40" customFormat="1" ht="19.5" customHeight="1">
      <c r="A551" s="161" t="s">
        <v>4226</v>
      </c>
      <c r="B551" s="1163" t="s">
        <v>4400</v>
      </c>
      <c r="C551" s="1203">
        <v>0</v>
      </c>
      <c r="D551" s="1204"/>
      <c r="E551" s="1095" t="s">
        <v>4036</v>
      </c>
      <c r="F551" s="987" t="s">
        <v>3920</v>
      </c>
      <c r="G551" s="332" t="s">
        <v>111</v>
      </c>
      <c r="H551" s="164">
        <v>42</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1239</v>
      </c>
      <c r="N551" s="40" t="s">
        <v>1102</v>
      </c>
      <c r="O551" s="40" t="s">
        <v>845</v>
      </c>
      <c r="P551" s="40" t="s">
        <v>2748</v>
      </c>
      <c r="Q551" s="40" t="s">
        <v>842</v>
      </c>
    </row>
    <row r="552" spans="1:19" s="70" customFormat="1" ht="19.5" customHeight="1">
      <c r="A552" s="161" t="s">
        <v>4225</v>
      </c>
      <c r="B552" s="1163" t="s">
        <v>4401</v>
      </c>
      <c r="C552" s="1203">
        <v>0</v>
      </c>
      <c r="D552" s="1204"/>
      <c r="E552" s="1095" t="s">
        <v>4036</v>
      </c>
      <c r="F552" s="987" t="s">
        <v>3920</v>
      </c>
      <c r="G552" s="332" t="s">
        <v>111</v>
      </c>
      <c r="H552" s="164">
        <v>42</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1438</v>
      </c>
      <c r="N552" s="40" t="s">
        <v>1102</v>
      </c>
      <c r="O552" s="40" t="s">
        <v>845</v>
      </c>
      <c r="P552" s="40" t="s">
        <v>2748</v>
      </c>
      <c r="Q552" s="40" t="s">
        <v>842</v>
      </c>
    </row>
    <row r="553" spans="1:19" s="40" customFormat="1" ht="19.5" customHeight="1">
      <c r="A553" s="161" t="s">
        <v>4224</v>
      </c>
      <c r="B553" s="1163" t="s">
        <v>4357</v>
      </c>
      <c r="C553" s="1203">
        <v>0</v>
      </c>
      <c r="D553" s="1204"/>
      <c r="E553" s="1095" t="s">
        <v>3935</v>
      </c>
      <c r="F553" s="999" t="s">
        <v>3936</v>
      </c>
      <c r="G553" s="162" t="s">
        <v>8</v>
      </c>
      <c r="H553" s="164">
        <v>38</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579</v>
      </c>
      <c r="N553" s="40" t="s">
        <v>579</v>
      </c>
      <c r="O553" s="40" t="s">
        <v>845</v>
      </c>
      <c r="P553" s="40" t="s">
        <v>2748</v>
      </c>
      <c r="Q553" s="40" t="s">
        <v>842</v>
      </c>
    </row>
    <row r="554" spans="1:19" s="40" customFormat="1" ht="19.5" customHeight="1">
      <c r="A554" s="161" t="s">
        <v>4223</v>
      </c>
      <c r="B554" s="1163" t="s">
        <v>4374</v>
      </c>
      <c r="C554" s="1203">
        <v>0</v>
      </c>
      <c r="D554" s="1204"/>
      <c r="E554" s="1095" t="s">
        <v>3935</v>
      </c>
      <c r="F554" s="999" t="s">
        <v>3936</v>
      </c>
      <c r="G554" s="332" t="s">
        <v>112</v>
      </c>
      <c r="H554" s="164">
        <v>43</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948</v>
      </c>
      <c r="N554" s="40" t="s">
        <v>579</v>
      </c>
      <c r="O554" s="40" t="s">
        <v>845</v>
      </c>
      <c r="P554" s="40" t="s">
        <v>2748</v>
      </c>
      <c r="Q554" s="40" t="s">
        <v>842</v>
      </c>
    </row>
    <row r="555" spans="1:19" s="28" customFormat="1" ht="19.5" customHeight="1">
      <c r="A555" s="161" t="s">
        <v>4222</v>
      </c>
      <c r="B555" s="1172" t="s">
        <v>4374</v>
      </c>
      <c r="C555" s="1203">
        <v>0</v>
      </c>
      <c r="D555" s="1204"/>
      <c r="E555" s="998" t="s">
        <v>3935</v>
      </c>
      <c r="F555" s="999" t="s">
        <v>3936</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1437</v>
      </c>
      <c r="N555" s="40" t="s">
        <v>579</v>
      </c>
      <c r="O555" s="40" t="s">
        <v>845</v>
      </c>
      <c r="P555" s="40" t="s">
        <v>2748</v>
      </c>
      <c r="Q555" s="40" t="s">
        <v>842</v>
      </c>
    </row>
    <row r="556" spans="1:19" s="29" customFormat="1" ht="19.5" customHeight="1">
      <c r="A556" s="231" t="s">
        <v>4221</v>
      </c>
      <c r="B556" s="1144" t="s">
        <v>4396</v>
      </c>
      <c r="C556" s="1203">
        <v>0</v>
      </c>
      <c r="D556" s="1204"/>
      <c r="E556" s="998" t="s">
        <v>3935</v>
      </c>
      <c r="F556" s="999" t="s">
        <v>3936</v>
      </c>
      <c r="G556" s="162" t="s">
        <v>8</v>
      </c>
      <c r="H556" s="163" t="s">
        <v>367</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586</v>
      </c>
      <c r="N556" s="40" t="s">
        <v>586</v>
      </c>
      <c r="O556" s="40" t="s">
        <v>845</v>
      </c>
      <c r="P556" s="40" t="s">
        <v>2748</v>
      </c>
      <c r="Q556" s="40" t="s">
        <v>842</v>
      </c>
    </row>
    <row r="557" spans="1:19" ht="19.5" customHeight="1">
      <c r="A557" s="231" t="s">
        <v>4220</v>
      </c>
      <c r="B557" s="1144" t="s">
        <v>4402</v>
      </c>
      <c r="C557" s="1203">
        <v>0</v>
      </c>
      <c r="D557" s="1204"/>
      <c r="E557" s="998" t="s">
        <v>3935</v>
      </c>
      <c r="F557" s="999" t="s">
        <v>3936</v>
      </c>
      <c r="G557" s="332" t="s">
        <v>113</v>
      </c>
      <c r="H557" s="164" t="s">
        <v>368</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1178</v>
      </c>
      <c r="N557" s="40" t="s">
        <v>586</v>
      </c>
      <c r="O557" s="40" t="s">
        <v>845</v>
      </c>
      <c r="P557" s="40" t="s">
        <v>2748</v>
      </c>
      <c r="Q557" s="40" t="s">
        <v>842</v>
      </c>
    </row>
    <row r="558" spans="1:19" s="74" customFormat="1" ht="19.5" customHeight="1">
      <c r="A558" s="231" t="s">
        <v>4219</v>
      </c>
      <c r="B558" s="1144" t="s">
        <v>4402</v>
      </c>
      <c r="C558" s="1203"/>
      <c r="D558" s="1204"/>
      <c r="E558" s="998" t="s">
        <v>3935</v>
      </c>
      <c r="F558" s="999" t="s">
        <v>3936</v>
      </c>
      <c r="G558" s="332" t="s">
        <v>113</v>
      </c>
      <c r="H558" s="164" t="s">
        <v>368</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1482</v>
      </c>
      <c r="N558" s="40" t="s">
        <v>586</v>
      </c>
      <c r="O558" s="40" t="s">
        <v>845</v>
      </c>
      <c r="P558" s="40" t="s">
        <v>2748</v>
      </c>
      <c r="Q558" s="40" t="s">
        <v>842</v>
      </c>
    </row>
    <row r="559" spans="1:19" s="40" customFormat="1" ht="19.5" customHeight="1">
      <c r="A559" s="1192"/>
      <c r="B559" s="1193"/>
      <c r="C559" s="1193"/>
      <c r="D559" s="1193"/>
      <c r="E559" s="1193"/>
      <c r="F559" s="1193"/>
      <c r="G559" s="1193"/>
      <c r="H559" s="1194"/>
      <c r="I559" s="564" t="s">
        <v>3042</v>
      </c>
      <c r="J559" s="214"/>
      <c r="K559" s="214"/>
      <c r="L559" s="214"/>
    </row>
    <row r="560" spans="1:19" s="314" customFormat="1" ht="19.5" customHeight="1">
      <c r="A560" s="1192" t="s">
        <v>2179</v>
      </c>
      <c r="B560" s="1193"/>
      <c r="C560" s="1193"/>
      <c r="D560" s="1193"/>
      <c r="E560" s="1193"/>
      <c r="F560" s="1193"/>
      <c r="G560" s="1193"/>
      <c r="H560" s="1194"/>
      <c r="I560" s="559" t="str">
        <f t="shared" ref="I560:I574" si="65">IF(J560="","",IF(J560="SYSTEM PRICE","",IF(B560=J560,"-","check")))</f>
        <v/>
      </c>
      <c r="J560" s="214"/>
      <c r="K560" s="214"/>
      <c r="L560" s="214"/>
      <c r="M560" s="28"/>
      <c r="N560" s="40"/>
      <c r="O560" s="40"/>
      <c r="P560" s="40"/>
      <c r="Q560" s="40"/>
      <c r="R560" s="40"/>
      <c r="S560" s="40"/>
    </row>
    <row r="561" spans="1:19" s="314" customFormat="1" ht="19.5" customHeight="1">
      <c r="A561" s="1212" t="s">
        <v>2470</v>
      </c>
      <c r="B561" s="1213"/>
      <c r="C561" s="1213"/>
      <c r="D561" s="1213"/>
      <c r="E561" s="1213"/>
      <c r="F561" s="1213"/>
      <c r="G561" s="1213"/>
      <c r="H561" s="1214"/>
      <c r="I561" s="559" t="str">
        <f t="shared" si="65"/>
        <v/>
      </c>
      <c r="J561" s="214"/>
      <c r="K561" s="214"/>
      <c r="L561" s="214"/>
      <c r="M561" s="28"/>
      <c r="N561" s="40"/>
      <c r="O561" s="40"/>
      <c r="P561" s="40"/>
      <c r="Q561" s="40"/>
      <c r="R561" s="40"/>
      <c r="S561" s="40"/>
    </row>
    <row r="562" spans="1:19" s="284" customFormat="1" ht="19.5" customHeight="1" thickBot="1">
      <c r="A562" s="1212" t="s">
        <v>2471</v>
      </c>
      <c r="B562" s="1213"/>
      <c r="C562" s="1213"/>
      <c r="D562" s="1213"/>
      <c r="E562" s="1213"/>
      <c r="F562" s="1213"/>
      <c r="G562" s="1213"/>
      <c r="H562" s="1214"/>
      <c r="I562" s="559" t="str">
        <f t="shared" si="65"/>
        <v/>
      </c>
      <c r="J562" s="214"/>
      <c r="K562" s="214"/>
      <c r="L562" s="214"/>
      <c r="M562" s="558"/>
      <c r="N562" s="40"/>
      <c r="O562" s="40"/>
      <c r="P562" s="40"/>
      <c r="Q562" s="40"/>
      <c r="R562" s="40"/>
      <c r="S562" s="40"/>
    </row>
    <row r="563" spans="1:19" s="28" customFormat="1" ht="19.5" customHeight="1">
      <c r="A563" s="245"/>
      <c r="B563" s="62"/>
      <c r="C563" s="62"/>
      <c r="D563" s="62"/>
      <c r="E563" s="62"/>
      <c r="F563" s="62"/>
      <c r="G563" s="62"/>
      <c r="H563" s="246"/>
      <c r="I563" s="559" t="str">
        <f t="shared" si="65"/>
        <v/>
      </c>
      <c r="J563" s="214"/>
      <c r="K563" s="214"/>
      <c r="L563" s="214"/>
      <c r="N563" s="40"/>
      <c r="O563" s="40"/>
      <c r="P563" s="40"/>
      <c r="Q563" s="40"/>
      <c r="R563" s="40"/>
      <c r="S563" s="40"/>
    </row>
    <row r="564" spans="1:19" s="28" customFormat="1" ht="19.5" customHeight="1">
      <c r="A564" s="177" t="s">
        <v>114</v>
      </c>
      <c r="B564" s="292" t="s">
        <v>2</v>
      </c>
      <c r="C564" s="292" t="s">
        <v>249</v>
      </c>
      <c r="D564" s="292" t="s">
        <v>250</v>
      </c>
      <c r="E564" s="73" t="s">
        <v>115</v>
      </c>
      <c r="F564" s="24" t="s">
        <v>4</v>
      </c>
      <c r="G564" s="24" t="s">
        <v>5</v>
      </c>
      <c r="H564" s="25" t="s">
        <v>6</v>
      </c>
      <c r="I564" s="559" t="str">
        <f t="shared" si="65"/>
        <v/>
      </c>
      <c r="J564" s="573" t="s">
        <v>2883</v>
      </c>
      <c r="K564" s="214" t="s">
        <v>2843</v>
      </c>
      <c r="L564" s="214" t="s">
        <v>2844</v>
      </c>
      <c r="M564" s="72" t="s">
        <v>2721</v>
      </c>
      <c r="N564" s="72" t="s">
        <v>2812</v>
      </c>
      <c r="O564" s="72" t="s">
        <v>2813</v>
      </c>
      <c r="P564" s="72" t="s">
        <v>2814</v>
      </c>
      <c r="Q564" s="72" t="s">
        <v>2791</v>
      </c>
      <c r="R564" s="557"/>
    </row>
    <row r="565" spans="1:19" s="28" customFormat="1" ht="19.5" customHeight="1">
      <c r="A565" s="232" t="s">
        <v>2510</v>
      </c>
      <c r="B565" s="642" t="s">
        <v>3470</v>
      </c>
      <c r="C565" s="626" t="s">
        <v>96</v>
      </c>
      <c r="D565" s="626" t="s">
        <v>251</v>
      </c>
      <c r="E565" s="190" t="s">
        <v>3034</v>
      </c>
      <c r="F565" s="191" t="s">
        <v>2965</v>
      </c>
      <c r="G565" s="173" t="s">
        <v>8</v>
      </c>
      <c r="H565" s="196">
        <v>33</v>
      </c>
      <c r="I565" s="559" t="e">
        <f t="shared" si="65"/>
        <v>#DIV/0!</v>
      </c>
      <c r="J565" s="214" t="e">
        <f t="shared" ref="J565:J574" si="66">"USD "&amp;IF(K565&lt;0,"( "&amp;-K565&amp;" )",K565)&amp;" / "&amp;IF(L565&lt;0,"( "&amp;-L565&amp;" )",L565)</f>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582</v>
      </c>
      <c r="N565" s="40" t="s">
        <v>582</v>
      </c>
      <c r="O565" s="40" t="s">
        <v>845</v>
      </c>
      <c r="P565" s="40" t="s">
        <v>2748</v>
      </c>
      <c r="Q565" s="40" t="s">
        <v>842</v>
      </c>
    </row>
    <row r="566" spans="1:19" s="28" customFormat="1" ht="19.5" customHeight="1">
      <c r="A566" s="232" t="s">
        <v>2511</v>
      </c>
      <c r="B566" s="642" t="s">
        <v>3471</v>
      </c>
      <c r="C566" s="626" t="s">
        <v>116</v>
      </c>
      <c r="D566" s="626" t="s">
        <v>252</v>
      </c>
      <c r="E566" s="190" t="s">
        <v>3034</v>
      </c>
      <c r="F566" s="191" t="s">
        <v>2965</v>
      </c>
      <c r="G566" s="173" t="s">
        <v>8</v>
      </c>
      <c r="H566" s="196">
        <v>37</v>
      </c>
      <c r="I566" s="559"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577</v>
      </c>
      <c r="N566" s="40" t="s">
        <v>577</v>
      </c>
      <c r="O566" s="40" t="s">
        <v>845</v>
      </c>
      <c r="P566" s="40" t="s">
        <v>2748</v>
      </c>
      <c r="Q566" s="40" t="s">
        <v>842</v>
      </c>
    </row>
    <row r="567" spans="1:19" ht="19.5" customHeight="1">
      <c r="A567" s="232" t="s">
        <v>2413</v>
      </c>
      <c r="B567" s="642" t="s">
        <v>3472</v>
      </c>
      <c r="C567" s="626" t="s">
        <v>116</v>
      </c>
      <c r="D567" s="626" t="s">
        <v>252</v>
      </c>
      <c r="E567" s="190" t="s">
        <v>2978</v>
      </c>
      <c r="F567" s="191" t="s">
        <v>2965</v>
      </c>
      <c r="G567" s="173" t="s">
        <v>359</v>
      </c>
      <c r="H567" s="196">
        <v>50</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916</v>
      </c>
      <c r="N567" s="40" t="s">
        <v>577</v>
      </c>
      <c r="O567" s="40" t="s">
        <v>845</v>
      </c>
      <c r="P567" s="40" t="s">
        <v>2748</v>
      </c>
      <c r="Q567" s="40" t="s">
        <v>842</v>
      </c>
    </row>
    <row r="568" spans="1:19" s="40" customFormat="1" ht="19.5" customHeight="1">
      <c r="A568" s="232" t="s">
        <v>3140</v>
      </c>
      <c r="B568" s="642" t="s">
        <v>3334</v>
      </c>
      <c r="C568" s="626"/>
      <c r="D568" s="626"/>
      <c r="E568" s="190" t="s">
        <v>289</v>
      </c>
      <c r="F568" s="626" t="s">
        <v>555</v>
      </c>
      <c r="G568" s="173" t="s">
        <v>8</v>
      </c>
      <c r="H568" s="196">
        <v>35</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2832</v>
      </c>
      <c r="N568" s="40" t="s">
        <v>1150</v>
      </c>
      <c r="O568" s="40" t="s">
        <v>845</v>
      </c>
      <c r="P568" s="40" t="s">
        <v>2748</v>
      </c>
      <c r="Q568" s="40" t="s">
        <v>842</v>
      </c>
    </row>
    <row r="569" spans="1:19" ht="19.5" customHeight="1">
      <c r="A569" s="232" t="s">
        <v>2533</v>
      </c>
      <c r="B569" s="642" t="s">
        <v>3473</v>
      </c>
      <c r="C569" s="626" t="s">
        <v>2356</v>
      </c>
      <c r="D569" s="626" t="s">
        <v>2357</v>
      </c>
      <c r="E569" s="190" t="s">
        <v>3034</v>
      </c>
      <c r="F569" s="191" t="s">
        <v>2965</v>
      </c>
      <c r="G569" s="173" t="s">
        <v>8</v>
      </c>
      <c r="H569" s="196">
        <v>33</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585</v>
      </c>
      <c r="N569" s="40" t="s">
        <v>585</v>
      </c>
      <c r="O569" s="40" t="s">
        <v>845</v>
      </c>
      <c r="P569" s="40" t="s">
        <v>2748</v>
      </c>
      <c r="Q569" s="40" t="s">
        <v>842</v>
      </c>
    </row>
    <row r="570" spans="1:19" s="40" customFormat="1" ht="19.5" customHeight="1">
      <c r="A570" s="232" t="s">
        <v>2512</v>
      </c>
      <c r="B570" s="642" t="s">
        <v>3474</v>
      </c>
      <c r="C570" s="626" t="s">
        <v>2356</v>
      </c>
      <c r="D570" s="626" t="s">
        <v>2357</v>
      </c>
      <c r="E570" s="190" t="s">
        <v>2978</v>
      </c>
      <c r="F570" s="191" t="s">
        <v>2965</v>
      </c>
      <c r="G570" s="174" t="s">
        <v>117</v>
      </c>
      <c r="H570" s="196">
        <v>50</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1321</v>
      </c>
      <c r="N570" s="40" t="s">
        <v>585</v>
      </c>
      <c r="O570" s="40" t="s">
        <v>845</v>
      </c>
      <c r="P570" s="40" t="s">
        <v>2748</v>
      </c>
      <c r="Q570" s="40" t="s">
        <v>842</v>
      </c>
    </row>
    <row r="571" spans="1:19" s="40" customFormat="1" ht="19.5" customHeight="1">
      <c r="A571" s="232" t="s">
        <v>2358</v>
      </c>
      <c r="B571" s="642" t="s">
        <v>3474</v>
      </c>
      <c r="C571" s="626" t="s">
        <v>2356</v>
      </c>
      <c r="D571" s="626" t="s">
        <v>2357</v>
      </c>
      <c r="E571" s="190" t="s">
        <v>2978</v>
      </c>
      <c r="F571" s="191" t="s">
        <v>2965</v>
      </c>
      <c r="G571" s="174" t="s">
        <v>117</v>
      </c>
      <c r="H571" s="196">
        <v>60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2878</v>
      </c>
      <c r="N571" s="40" t="s">
        <v>585</v>
      </c>
      <c r="O571" s="40" t="s">
        <v>845</v>
      </c>
      <c r="P571" s="40" t="s">
        <v>2748</v>
      </c>
      <c r="Q571" s="40" t="s">
        <v>842</v>
      </c>
    </row>
    <row r="572" spans="1:19" s="40" customFormat="1" ht="19.5" customHeight="1">
      <c r="A572" s="232" t="s">
        <v>2261</v>
      </c>
      <c r="B572" s="642" t="s">
        <v>3475</v>
      </c>
      <c r="C572" s="626" t="s">
        <v>2356</v>
      </c>
      <c r="D572" s="626" t="s">
        <v>2357</v>
      </c>
      <c r="E572" s="190" t="s">
        <v>2978</v>
      </c>
      <c r="F572" s="191" t="s">
        <v>2965</v>
      </c>
      <c r="G572" s="174" t="s">
        <v>2201</v>
      </c>
      <c r="H572" s="196">
        <v>50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2121</v>
      </c>
      <c r="N572" s="40" t="s">
        <v>585</v>
      </c>
      <c r="O572" s="40" t="s">
        <v>845</v>
      </c>
      <c r="P572" s="40" t="s">
        <v>2748</v>
      </c>
      <c r="Q572" s="40" t="s">
        <v>842</v>
      </c>
    </row>
    <row r="573" spans="1:19" s="40" customFormat="1" ht="19.5" customHeight="1">
      <c r="A573" s="232" t="s">
        <v>2262</v>
      </c>
      <c r="B573" s="642" t="s">
        <v>3474</v>
      </c>
      <c r="C573" s="626" t="s">
        <v>2356</v>
      </c>
      <c r="D573" s="626" t="s">
        <v>2357</v>
      </c>
      <c r="E573" s="190" t="s">
        <v>2978</v>
      </c>
      <c r="F573" s="191" t="s">
        <v>2965</v>
      </c>
      <c r="G573" s="174" t="s">
        <v>117</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2879</v>
      </c>
      <c r="N573" s="40" t="s">
        <v>585</v>
      </c>
      <c r="O573" s="40" t="s">
        <v>845</v>
      </c>
      <c r="P573" s="40" t="s">
        <v>2748</v>
      </c>
      <c r="Q573" s="40" t="s">
        <v>842</v>
      </c>
    </row>
    <row r="574" spans="1:19" s="40" customFormat="1" ht="19.5" customHeight="1">
      <c r="A574" s="232" t="s">
        <v>2445</v>
      </c>
      <c r="B574" s="642" t="s">
        <v>3335</v>
      </c>
      <c r="C574" s="626" t="s">
        <v>2356</v>
      </c>
      <c r="D574" s="626" t="s">
        <v>2357</v>
      </c>
      <c r="E574" s="191" t="s">
        <v>60</v>
      </c>
      <c r="F574" s="191" t="s">
        <v>466</v>
      </c>
      <c r="G574" s="173" t="s">
        <v>8</v>
      </c>
      <c r="H574" s="196">
        <v>35</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1385</v>
      </c>
      <c r="N574" s="40" t="s">
        <v>1385</v>
      </c>
      <c r="O574" s="40" t="s">
        <v>845</v>
      </c>
      <c r="P574" s="40" t="s">
        <v>2748</v>
      </c>
      <c r="Q574" s="40" t="s">
        <v>842</v>
      </c>
    </row>
    <row r="575" spans="1:19" s="40" customFormat="1" ht="19.5" customHeight="1">
      <c r="A575" s="1192"/>
      <c r="B575" s="1193"/>
      <c r="C575" s="1193"/>
      <c r="D575" s="1193"/>
      <c r="E575" s="1193"/>
      <c r="F575" s="1193"/>
      <c r="G575" s="1193"/>
      <c r="H575" s="1194"/>
      <c r="I575" s="564" t="s">
        <v>3044</v>
      </c>
      <c r="J575" s="214"/>
      <c r="K575" s="214"/>
      <c r="L575" s="214"/>
    </row>
    <row r="576" spans="1:19" s="40" customFormat="1" ht="20.25" customHeight="1">
      <c r="A576" s="319" t="s">
        <v>2683</v>
      </c>
      <c r="B576" s="320"/>
      <c r="C576" s="320"/>
      <c r="D576" s="320"/>
      <c r="E576" s="320"/>
      <c r="F576" s="320"/>
      <c r="G576" s="320"/>
      <c r="H576" s="321"/>
      <c r="I576" s="559" t="str">
        <f t="shared" ref="I576:I592" si="67">IF(J576="","",IF(J576="SYSTEM PRICE","",IF(B576=J576,"-","check")))</f>
        <v/>
      </c>
      <c r="J576" s="214"/>
      <c r="K576" s="214"/>
      <c r="L576" s="214"/>
    </row>
    <row r="577" spans="1:18" s="40" customFormat="1" ht="19.5" customHeight="1">
      <c r="A577" s="287" t="s">
        <v>520</v>
      </c>
      <c r="B577" s="288"/>
      <c r="C577" s="288"/>
      <c r="D577" s="288"/>
      <c r="E577" s="288"/>
      <c r="F577" s="288"/>
      <c r="G577" s="288"/>
      <c r="H577" s="289"/>
      <c r="I577" s="559" t="str">
        <f t="shared" si="67"/>
        <v/>
      </c>
      <c r="J577" s="214"/>
      <c r="K577" s="214"/>
      <c r="L577" s="214"/>
    </row>
    <row r="578" spans="1:18" s="40" customFormat="1" ht="19.5" customHeight="1">
      <c r="A578" s="247" t="s">
        <v>521</v>
      </c>
      <c r="B578" s="293"/>
      <c r="C578" s="293"/>
      <c r="D578" s="293"/>
      <c r="E578" s="293"/>
      <c r="F578" s="293"/>
      <c r="G578" s="210"/>
      <c r="H578" s="211"/>
      <c r="I578" s="559" t="str">
        <f t="shared" si="67"/>
        <v/>
      </c>
      <c r="J578" s="214"/>
      <c r="K578" s="214"/>
      <c r="L578" s="214"/>
    </row>
    <row r="579" spans="1:18" s="40" customFormat="1" ht="19.5" customHeight="1">
      <c r="A579" s="287" t="s">
        <v>119</v>
      </c>
      <c r="B579" s="288"/>
      <c r="C579" s="288"/>
      <c r="D579" s="288"/>
      <c r="E579" s="288"/>
      <c r="F579" s="288"/>
      <c r="G579" s="288"/>
      <c r="H579" s="289"/>
      <c r="I579" s="559" t="str">
        <f t="shared" si="67"/>
        <v/>
      </c>
      <c r="J579" s="214"/>
      <c r="K579" s="214"/>
      <c r="L579" s="214"/>
    </row>
    <row r="580" spans="1:18" s="40" customFormat="1" ht="19.5" customHeight="1">
      <c r="A580" s="247" t="s">
        <v>120</v>
      </c>
      <c r="B580" s="293"/>
      <c r="C580" s="293"/>
      <c r="D580" s="293"/>
      <c r="E580" s="293"/>
      <c r="F580" s="293"/>
      <c r="G580" s="293"/>
      <c r="H580" s="291"/>
      <c r="I580" s="559" t="str">
        <f t="shared" si="67"/>
        <v/>
      </c>
      <c r="J580" s="214"/>
      <c r="K580" s="214"/>
      <c r="L580" s="214"/>
    </row>
    <row r="581" spans="1:18" s="40" customFormat="1" ht="19.5" customHeight="1" thickBot="1">
      <c r="A581" s="50" t="s">
        <v>121</v>
      </c>
      <c r="B581" s="75"/>
      <c r="C581" s="75"/>
      <c r="D581" s="75"/>
      <c r="E581" s="75"/>
      <c r="F581" s="75"/>
      <c r="G581" s="75"/>
      <c r="H581" s="76"/>
      <c r="I581" s="559" t="str">
        <f t="shared" si="67"/>
        <v/>
      </c>
      <c r="J581" s="214"/>
      <c r="K581" s="214"/>
      <c r="L581" s="214"/>
    </row>
    <row r="582" spans="1:18" s="40" customFormat="1" ht="19.5" customHeight="1">
      <c r="A582" s="77"/>
      <c r="B582" s="78"/>
      <c r="C582" s="79"/>
      <c r="D582" s="79"/>
      <c r="E582" s="78"/>
      <c r="F582" s="78"/>
      <c r="G582" s="78"/>
      <c r="H582" s="80"/>
      <c r="I582" s="559" t="str">
        <f t="shared" si="67"/>
        <v/>
      </c>
      <c r="J582" s="214"/>
      <c r="K582" s="214"/>
      <c r="L582" s="214"/>
    </row>
    <row r="583" spans="1:18" s="28" customFormat="1" ht="19.5" customHeight="1">
      <c r="A583" s="177" t="s">
        <v>122</v>
      </c>
      <c r="B583" s="292" t="s">
        <v>2</v>
      </c>
      <c r="C583" s="292" t="s">
        <v>249</v>
      </c>
      <c r="D583" s="292" t="s">
        <v>72</v>
      </c>
      <c r="E583" s="286" t="s">
        <v>560</v>
      </c>
      <c r="F583" s="24" t="s">
        <v>4</v>
      </c>
      <c r="G583" s="24" t="s">
        <v>5</v>
      </c>
      <c r="H583" s="25" t="s">
        <v>6</v>
      </c>
      <c r="I583" s="559" t="str">
        <f t="shared" si="67"/>
        <v/>
      </c>
      <c r="J583" s="573" t="s">
        <v>2883</v>
      </c>
      <c r="K583" s="214" t="s">
        <v>2843</v>
      </c>
      <c r="L583" s="214" t="s">
        <v>2844</v>
      </c>
      <c r="M583" s="72" t="s">
        <v>2721</v>
      </c>
      <c r="N583" s="72" t="s">
        <v>2812</v>
      </c>
      <c r="O583" s="72" t="s">
        <v>2813</v>
      </c>
      <c r="P583" s="72" t="s">
        <v>2814</v>
      </c>
      <c r="Q583" s="72" t="s">
        <v>2791</v>
      </c>
      <c r="R583" s="557"/>
    </row>
    <row r="584" spans="1:18" s="40" customFormat="1" ht="19.5" customHeight="1">
      <c r="A584" s="275" t="s">
        <v>2459</v>
      </c>
      <c r="B584" s="674" t="s">
        <v>3349</v>
      </c>
      <c r="C584" s="183" t="s">
        <v>125</v>
      </c>
      <c r="D584" s="183" t="s">
        <v>4017</v>
      </c>
      <c r="E584" s="595" t="s">
        <v>570</v>
      </c>
      <c r="F584" s="191" t="s">
        <v>2461</v>
      </c>
      <c r="G584" s="646" t="s">
        <v>8</v>
      </c>
      <c r="H584" s="647">
        <v>31</v>
      </c>
      <c r="I584" s="559"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1110</v>
      </c>
      <c r="N584" s="40" t="s">
        <v>1110</v>
      </c>
      <c r="O584" s="40" t="s">
        <v>845</v>
      </c>
      <c r="P584" s="40" t="s">
        <v>2748</v>
      </c>
      <c r="Q584" s="40" t="s">
        <v>842</v>
      </c>
    </row>
    <row r="585" spans="1:18" s="40" customFormat="1" ht="19.5" customHeight="1">
      <c r="A585" s="276" t="s">
        <v>2446</v>
      </c>
      <c r="B585" s="674" t="s">
        <v>3350</v>
      </c>
      <c r="C585" s="1037" t="s">
        <v>4015</v>
      </c>
      <c r="D585" s="1037" t="s">
        <v>253</v>
      </c>
      <c r="E585" s="191" t="s">
        <v>2466</v>
      </c>
      <c r="F585" s="191" t="s">
        <v>2515</v>
      </c>
      <c r="G585" s="646" t="s">
        <v>8</v>
      </c>
      <c r="H585" s="196" t="s">
        <v>434</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914</v>
      </c>
      <c r="N585" s="40" t="s">
        <v>914</v>
      </c>
      <c r="O585" s="40" t="s">
        <v>845</v>
      </c>
      <c r="P585" s="40" t="s">
        <v>2748</v>
      </c>
      <c r="Q585" s="40" t="s">
        <v>842</v>
      </c>
    </row>
    <row r="586" spans="1:18" s="40" customFormat="1" ht="19.5" customHeight="1">
      <c r="A586" s="276" t="s">
        <v>123</v>
      </c>
      <c r="B586" s="674" t="s">
        <v>3350</v>
      </c>
      <c r="C586" s="1037" t="s">
        <v>4015</v>
      </c>
      <c r="D586" s="1037" t="s">
        <v>253</v>
      </c>
      <c r="E586" s="191" t="s">
        <v>2466</v>
      </c>
      <c r="F586" s="191" t="s">
        <v>2468</v>
      </c>
      <c r="G586" s="184" t="s">
        <v>124</v>
      </c>
      <c r="H586" s="196" t="s">
        <v>435</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1212</v>
      </c>
      <c r="N586" s="40" t="s">
        <v>914</v>
      </c>
      <c r="O586" s="40" t="s">
        <v>845</v>
      </c>
      <c r="P586" s="40" t="s">
        <v>2748</v>
      </c>
      <c r="Q586" s="40" t="s">
        <v>842</v>
      </c>
    </row>
    <row r="587" spans="1:18" s="40" customFormat="1" ht="19.5" customHeight="1">
      <c r="A587" s="276" t="s">
        <v>2532</v>
      </c>
      <c r="B587" s="674" t="s">
        <v>3351</v>
      </c>
      <c r="C587" s="1037" t="s">
        <v>4015</v>
      </c>
      <c r="D587" s="1037" t="s">
        <v>102</v>
      </c>
      <c r="E587" s="191" t="s">
        <v>2466</v>
      </c>
      <c r="F587" s="191" t="s">
        <v>2468</v>
      </c>
      <c r="G587" s="184" t="s">
        <v>124</v>
      </c>
      <c r="H587" s="196" t="s">
        <v>436</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913</v>
      </c>
      <c r="N587" s="40" t="s">
        <v>914</v>
      </c>
      <c r="O587" s="40" t="s">
        <v>845</v>
      </c>
      <c r="P587" s="40" t="s">
        <v>2748</v>
      </c>
      <c r="Q587" s="40" t="s">
        <v>842</v>
      </c>
    </row>
    <row r="588" spans="1:18" s="40" customFormat="1" ht="19.5" customHeight="1">
      <c r="A588" s="276" t="s">
        <v>2713</v>
      </c>
      <c r="B588" s="674" t="s">
        <v>3352</v>
      </c>
      <c r="C588" s="1037" t="s">
        <v>4016</v>
      </c>
      <c r="D588" s="1037" t="s">
        <v>252</v>
      </c>
      <c r="E588" s="643" t="s">
        <v>2523</v>
      </c>
      <c r="F588" s="184" t="s">
        <v>2513</v>
      </c>
      <c r="G588" s="646" t="s">
        <v>8</v>
      </c>
      <c r="H588" s="196" t="s">
        <v>3101</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965</v>
      </c>
      <c r="N588" s="40" t="s">
        <v>965</v>
      </c>
      <c r="O588" s="40" t="s">
        <v>845</v>
      </c>
      <c r="P588" s="40" t="s">
        <v>2748</v>
      </c>
      <c r="Q588" s="40" t="s">
        <v>842</v>
      </c>
    </row>
    <row r="589" spans="1:18" s="40" customFormat="1" ht="19.5" customHeight="1">
      <c r="A589" s="276" t="s">
        <v>2714</v>
      </c>
      <c r="B589" s="674" t="s">
        <v>3353</v>
      </c>
      <c r="C589" s="645">
        <v>0</v>
      </c>
      <c r="D589" s="645" t="s">
        <v>253</v>
      </c>
      <c r="E589" s="643" t="s">
        <v>522</v>
      </c>
      <c r="F589" s="191" t="s">
        <v>2942</v>
      </c>
      <c r="G589" s="646" t="s">
        <v>8</v>
      </c>
      <c r="H589" s="196" t="s">
        <v>104</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904</v>
      </c>
      <c r="N589" s="40" t="s">
        <v>904</v>
      </c>
      <c r="O589" s="40" t="s">
        <v>845</v>
      </c>
      <c r="P589" s="40" t="s">
        <v>2748</v>
      </c>
      <c r="Q589" s="40" t="s">
        <v>842</v>
      </c>
    </row>
    <row r="590" spans="1:18" s="40" customFormat="1" ht="19.5" customHeight="1">
      <c r="A590" s="276" t="s">
        <v>2253</v>
      </c>
      <c r="B590" s="674" t="s">
        <v>3353</v>
      </c>
      <c r="C590" s="645">
        <v>0</v>
      </c>
      <c r="D590" s="645" t="s">
        <v>253</v>
      </c>
      <c r="E590" s="643" t="s">
        <v>522</v>
      </c>
      <c r="F590" s="191" t="s">
        <v>2939</v>
      </c>
      <c r="G590" s="184" t="s">
        <v>126</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1404</v>
      </c>
      <c r="N590" s="40" t="s">
        <v>904</v>
      </c>
      <c r="O590" s="40" t="s">
        <v>845</v>
      </c>
      <c r="P590" s="40" t="s">
        <v>2748</v>
      </c>
      <c r="Q590" s="40" t="s">
        <v>842</v>
      </c>
    </row>
    <row r="591" spans="1:18" s="40" customFormat="1" ht="19.5" customHeight="1">
      <c r="A591" s="276" t="s">
        <v>2385</v>
      </c>
      <c r="B591" s="674" t="s">
        <v>3354</v>
      </c>
      <c r="C591" s="645">
        <v>0</v>
      </c>
      <c r="D591" s="645" t="s">
        <v>102</v>
      </c>
      <c r="E591" s="643" t="s">
        <v>522</v>
      </c>
      <c r="F591" s="191" t="s">
        <v>2939</v>
      </c>
      <c r="G591" s="184" t="s">
        <v>126</v>
      </c>
      <c r="H591" s="196" t="s">
        <v>437</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1412</v>
      </c>
      <c r="N591" s="40" t="s">
        <v>904</v>
      </c>
      <c r="O591" s="40" t="s">
        <v>845</v>
      </c>
      <c r="P591" s="40" t="s">
        <v>2748</v>
      </c>
      <c r="Q591" s="40" t="s">
        <v>842</v>
      </c>
    </row>
    <row r="592" spans="1:18" s="40" customFormat="1" ht="19.5" customHeight="1">
      <c r="A592" s="276" t="s">
        <v>2712</v>
      </c>
      <c r="B592" s="674" t="s">
        <v>3355</v>
      </c>
      <c r="C592" s="645">
        <v>0</v>
      </c>
      <c r="D592" s="645" t="s">
        <v>102</v>
      </c>
      <c r="E592" s="643" t="s">
        <v>522</v>
      </c>
      <c r="F592" s="191" t="s">
        <v>2939</v>
      </c>
      <c r="G592" s="184" t="s">
        <v>126</v>
      </c>
      <c r="H592" s="194" t="s">
        <v>438</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1147</v>
      </c>
      <c r="N592" s="40" t="s">
        <v>904</v>
      </c>
      <c r="O592" s="40" t="s">
        <v>845</v>
      </c>
      <c r="P592" s="40" t="s">
        <v>2748</v>
      </c>
      <c r="Q592" s="40" t="s">
        <v>842</v>
      </c>
    </row>
    <row r="593" spans="1:18" s="40" customFormat="1" ht="19.5" customHeight="1">
      <c r="A593" s="1192"/>
      <c r="B593" s="1193"/>
      <c r="C593" s="1193"/>
      <c r="D593" s="1193"/>
      <c r="E593" s="1193"/>
      <c r="F593" s="1193"/>
      <c r="G593" s="1193"/>
      <c r="H593" s="1194"/>
      <c r="I593" s="564" t="s">
        <v>3042</v>
      </c>
      <c r="J593" s="214"/>
      <c r="K593" s="214"/>
      <c r="L593" s="214"/>
    </row>
    <row r="594" spans="1:18" s="40" customFormat="1" ht="19.5" customHeight="1">
      <c r="A594" s="1212" t="s">
        <v>523</v>
      </c>
      <c r="B594" s="1213"/>
      <c r="C594" s="1213"/>
      <c r="D594" s="1213"/>
      <c r="E594" s="1213"/>
      <c r="F594" s="1213"/>
      <c r="G594" s="1213"/>
      <c r="H594" s="1214"/>
      <c r="I594" s="559" t="str">
        <f t="shared" ref="I594:I602" si="69">IF(J594="","",IF(J594="SYSTEM PRICE","",IF(B594=J594,"-","check")))</f>
        <v/>
      </c>
      <c r="J594" s="214"/>
      <c r="K594" s="214"/>
      <c r="L594" s="214"/>
    </row>
    <row r="595" spans="1:18" s="40" customFormat="1" ht="19.5" customHeight="1">
      <c r="A595" s="247" t="s">
        <v>469</v>
      </c>
      <c r="B595" s="293"/>
      <c r="C595" s="293"/>
      <c r="D595" s="293"/>
      <c r="E595" s="293"/>
      <c r="F595" s="293"/>
      <c r="G595" s="293"/>
      <c r="H595" s="291"/>
      <c r="I595" s="559" t="str">
        <f t="shared" si="69"/>
        <v/>
      </c>
      <c r="J595" s="214"/>
      <c r="K595" s="214"/>
      <c r="L595" s="214"/>
    </row>
    <row r="596" spans="1:18" s="40" customFormat="1" ht="19.5" customHeight="1">
      <c r="A596" s="247" t="s">
        <v>433</v>
      </c>
      <c r="B596" s="293"/>
      <c r="C596" s="293"/>
      <c r="D596" s="293"/>
      <c r="E596" s="293"/>
      <c r="F596" s="293"/>
      <c r="G596" s="293"/>
      <c r="H596" s="291"/>
      <c r="I596" s="559" t="str">
        <f t="shared" si="69"/>
        <v/>
      </c>
      <c r="J596" s="214"/>
      <c r="K596" s="214"/>
      <c r="L596" s="214"/>
    </row>
    <row r="597" spans="1:18" s="40" customFormat="1" ht="19.5" customHeight="1" thickBot="1">
      <c r="A597" s="50" t="s">
        <v>1493</v>
      </c>
      <c r="B597" s="75"/>
      <c r="C597" s="75"/>
      <c r="D597" s="75"/>
      <c r="E597" s="75"/>
      <c r="F597" s="75"/>
      <c r="G597" s="75"/>
      <c r="H597" s="76"/>
      <c r="I597" s="559" t="str">
        <f t="shared" si="69"/>
        <v/>
      </c>
      <c r="J597" s="214"/>
      <c r="K597" s="214"/>
      <c r="L597" s="214"/>
    </row>
    <row r="598" spans="1:18" s="40" customFormat="1" ht="19.5" customHeight="1">
      <c r="A598" s="77"/>
      <c r="B598" s="78"/>
      <c r="C598" s="79"/>
      <c r="D598" s="79"/>
      <c r="E598" s="78"/>
      <c r="F598" s="78"/>
      <c r="G598" s="78"/>
      <c r="H598" s="80"/>
      <c r="I598" s="559" t="str">
        <f t="shared" si="69"/>
        <v/>
      </c>
      <c r="J598" s="214"/>
      <c r="K598" s="214"/>
      <c r="L598" s="214"/>
    </row>
    <row r="599" spans="1:18" s="28" customFormat="1" ht="19.5" customHeight="1">
      <c r="A599" s="177" t="s">
        <v>127</v>
      </c>
      <c r="B599" s="292" t="s">
        <v>498</v>
      </c>
      <c r="C599" s="292" t="s">
        <v>249</v>
      </c>
      <c r="D599" s="292" t="s">
        <v>72</v>
      </c>
      <c r="E599" s="73" t="s">
        <v>115</v>
      </c>
      <c r="F599" s="24" t="s">
        <v>4</v>
      </c>
      <c r="G599" s="24" t="s">
        <v>5</v>
      </c>
      <c r="H599" s="25" t="s">
        <v>6</v>
      </c>
      <c r="I599" s="559" t="str">
        <f t="shared" si="69"/>
        <v/>
      </c>
      <c r="J599" s="573" t="s">
        <v>2883</v>
      </c>
      <c r="K599" s="214" t="s">
        <v>2843</v>
      </c>
      <c r="L599" s="214" t="s">
        <v>2844</v>
      </c>
      <c r="M599" s="72" t="s">
        <v>2721</v>
      </c>
      <c r="N599" s="72" t="s">
        <v>2812</v>
      </c>
      <c r="O599" s="72" t="s">
        <v>2813</v>
      </c>
      <c r="P599" s="72" t="s">
        <v>2814</v>
      </c>
      <c r="Q599" s="72" t="s">
        <v>2791</v>
      </c>
      <c r="R599" s="557"/>
    </row>
    <row r="600" spans="1:18" s="40" customFormat="1" ht="19.5" customHeight="1">
      <c r="A600" s="232" t="s">
        <v>2460</v>
      </c>
      <c r="B600" s="674" t="s">
        <v>3336</v>
      </c>
      <c r="C600" s="1037" t="s">
        <v>4014</v>
      </c>
      <c r="D600" s="290" t="s">
        <v>116</v>
      </c>
      <c r="E600" s="191" t="s">
        <v>2524</v>
      </c>
      <c r="F600" s="335" t="s">
        <v>2462</v>
      </c>
      <c r="G600" s="173" t="s">
        <v>8</v>
      </c>
      <c r="H600" s="196" t="s">
        <v>377</v>
      </c>
      <c r="I600" s="559"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862</v>
      </c>
      <c r="N600" s="40" t="s">
        <v>862</v>
      </c>
      <c r="O600" s="40" t="s">
        <v>845</v>
      </c>
      <c r="P600" s="40" t="s">
        <v>2748</v>
      </c>
      <c r="Q600" s="40" t="s">
        <v>842</v>
      </c>
    </row>
    <row r="601" spans="1:18" s="40" customFormat="1" ht="19.5" customHeight="1">
      <c r="A601" s="232" t="s">
        <v>2715</v>
      </c>
      <c r="B601" s="674" t="s">
        <v>3356</v>
      </c>
      <c r="C601" s="1037" t="s">
        <v>4014</v>
      </c>
      <c r="D601" s="290" t="s">
        <v>116</v>
      </c>
      <c r="E601" s="191" t="s">
        <v>536</v>
      </c>
      <c r="F601" s="335" t="s">
        <v>2462</v>
      </c>
      <c r="G601" s="169" t="s">
        <v>128</v>
      </c>
      <c r="H601" s="196">
        <v>28</v>
      </c>
      <c r="I601" s="559"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2880</v>
      </c>
      <c r="N601" s="40" t="s">
        <v>862</v>
      </c>
      <c r="O601" s="40" t="s">
        <v>845</v>
      </c>
      <c r="P601" s="40" t="s">
        <v>2748</v>
      </c>
      <c r="Q601" s="40" t="s">
        <v>842</v>
      </c>
    </row>
    <row r="602" spans="1:18" s="40" customFormat="1" ht="19.5" customHeight="1">
      <c r="A602" s="232" t="s">
        <v>2716</v>
      </c>
      <c r="B602" s="674" t="s">
        <v>3311</v>
      </c>
      <c r="C602" s="1037" t="s">
        <v>4014</v>
      </c>
      <c r="D602" s="290" t="s">
        <v>118</v>
      </c>
      <c r="E602" s="191" t="s">
        <v>2525</v>
      </c>
      <c r="F602" s="335" t="s">
        <v>2462</v>
      </c>
      <c r="G602" s="169" t="s">
        <v>128</v>
      </c>
      <c r="H602" s="164">
        <v>45</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2884</v>
      </c>
      <c r="N602" s="40" t="s">
        <v>862</v>
      </c>
      <c r="O602" s="40" t="s">
        <v>845</v>
      </c>
      <c r="P602" s="40" t="s">
        <v>2748</v>
      </c>
      <c r="Q602" s="40" t="s">
        <v>842</v>
      </c>
    </row>
    <row r="603" spans="1:18" s="40" customFormat="1" ht="19.5" customHeight="1">
      <c r="A603" s="1192"/>
      <c r="B603" s="1193"/>
      <c r="C603" s="1193"/>
      <c r="D603" s="1193"/>
      <c r="E603" s="1193"/>
      <c r="F603" s="1193"/>
      <c r="G603" s="1193"/>
      <c r="H603" s="1194"/>
      <c r="I603" s="564" t="s">
        <v>3042</v>
      </c>
      <c r="J603" s="214"/>
      <c r="K603" s="214"/>
      <c r="L603" s="214"/>
    </row>
    <row r="604" spans="1:18" s="40" customFormat="1" ht="19.5" customHeight="1">
      <c r="A604" s="34" t="s">
        <v>2187</v>
      </c>
      <c r="B604" s="81"/>
      <c r="C604" s="81"/>
      <c r="D604" s="81"/>
      <c r="E604" s="81"/>
      <c r="F604" s="81"/>
      <c r="G604" s="81"/>
      <c r="H604" s="82"/>
      <c r="I604" s="559" t="str">
        <f t="shared" ref="I604:I635" si="71">IF(J604="","",IF(J604="SYSTEM PRICE","",IF(B604=J604,"-","check")))</f>
        <v/>
      </c>
      <c r="J604" s="214"/>
      <c r="K604" s="214"/>
      <c r="L604" s="214"/>
    </row>
    <row r="605" spans="1:18" s="40" customFormat="1" ht="19.5" customHeight="1">
      <c r="A605" s="34" t="s">
        <v>129</v>
      </c>
      <c r="B605" s="81"/>
      <c r="C605" s="81"/>
      <c r="D605" s="81"/>
      <c r="E605" s="81"/>
      <c r="F605" s="81"/>
      <c r="G605" s="81"/>
      <c r="H605" s="82"/>
      <c r="I605" s="559" t="str">
        <f t="shared" si="71"/>
        <v/>
      </c>
      <c r="J605" s="214"/>
      <c r="K605" s="214"/>
      <c r="L605" s="214"/>
    </row>
    <row r="606" spans="1:18" s="40" customFormat="1" ht="19.5" customHeight="1" thickBot="1">
      <c r="A606" s="1219" t="s">
        <v>130</v>
      </c>
      <c r="B606" s="1220"/>
      <c r="C606" s="1220"/>
      <c r="D606" s="1220"/>
      <c r="E606" s="1220"/>
      <c r="F606" s="1220"/>
      <c r="G606" s="1220"/>
      <c r="H606" s="1221"/>
      <c r="I606" s="559" t="str">
        <f t="shared" si="71"/>
        <v/>
      </c>
      <c r="J606" s="214"/>
      <c r="K606" s="214"/>
      <c r="L606" s="214"/>
    </row>
    <row r="607" spans="1:18" s="40" customFormat="1" ht="19.5" customHeight="1">
      <c r="A607" s="77"/>
      <c r="B607" s="78"/>
      <c r="C607" s="78"/>
      <c r="D607" s="78"/>
      <c r="E607" s="78"/>
      <c r="F607" s="78"/>
      <c r="G607" s="78"/>
      <c r="H607" s="80"/>
      <c r="I607" s="559" t="str">
        <f t="shared" si="71"/>
        <v/>
      </c>
      <c r="J607" s="214"/>
      <c r="K607" s="214"/>
      <c r="L607" s="214"/>
    </row>
    <row r="608" spans="1:18" s="28" customFormat="1" ht="19.5" customHeight="1">
      <c r="A608" s="177" t="s">
        <v>131</v>
      </c>
      <c r="B608" s="292" t="s">
        <v>2</v>
      </c>
      <c r="C608" s="1334"/>
      <c r="D608" s="1209"/>
      <c r="E608" s="73" t="s">
        <v>115</v>
      </c>
      <c r="F608" s="24" t="s">
        <v>4</v>
      </c>
      <c r="G608" s="24" t="s">
        <v>5</v>
      </c>
      <c r="H608" s="25" t="s">
        <v>6</v>
      </c>
      <c r="I608" s="559" t="str">
        <f t="shared" si="71"/>
        <v/>
      </c>
      <c r="J608" s="214" t="s">
        <v>2883</v>
      </c>
      <c r="K608" s="214" t="s">
        <v>2843</v>
      </c>
      <c r="L608" s="214" t="s">
        <v>2844</v>
      </c>
      <c r="M608" s="72" t="s">
        <v>2721</v>
      </c>
      <c r="N608" s="72" t="s">
        <v>2812</v>
      </c>
      <c r="O608" s="72" t="s">
        <v>2813</v>
      </c>
      <c r="P608" s="72" t="s">
        <v>2814</v>
      </c>
      <c r="Q608" s="72" t="s">
        <v>2791</v>
      </c>
      <c r="R608" s="557"/>
    </row>
    <row r="609" spans="1:17" s="28" customFormat="1" ht="19.5" customHeight="1">
      <c r="A609" s="231" t="s">
        <v>2534</v>
      </c>
      <c r="B609" s="702" t="s">
        <v>3351</v>
      </c>
      <c r="C609" s="1201" t="s">
        <v>125</v>
      </c>
      <c r="D609" s="1202"/>
      <c r="E609" s="703" t="s">
        <v>55</v>
      </c>
      <c r="F609" s="669" t="s">
        <v>2463</v>
      </c>
      <c r="G609" s="646" t="s">
        <v>8</v>
      </c>
      <c r="H609" s="196">
        <v>25</v>
      </c>
      <c r="I609" s="559"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574</v>
      </c>
      <c r="N609" s="40" t="s">
        <v>574</v>
      </c>
      <c r="O609" s="40" t="s">
        <v>845</v>
      </c>
      <c r="P609" s="40" t="s">
        <v>2748</v>
      </c>
      <c r="Q609" s="40" t="s">
        <v>842</v>
      </c>
    </row>
    <row r="610" spans="1:17" s="28" customFormat="1" ht="19.5" customHeight="1">
      <c r="A610" s="276" t="s">
        <v>2535</v>
      </c>
      <c r="B610" s="702" t="s">
        <v>3513</v>
      </c>
      <c r="C610" s="1201" t="s">
        <v>125</v>
      </c>
      <c r="D610" s="1202"/>
      <c r="E610" s="703" t="s">
        <v>55</v>
      </c>
      <c r="F610" s="669" t="s">
        <v>2463</v>
      </c>
      <c r="G610" s="669" t="s">
        <v>132</v>
      </c>
      <c r="H610" s="196">
        <v>60</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855</v>
      </c>
      <c r="N610" s="40" t="s">
        <v>574</v>
      </c>
      <c r="O610" s="40" t="s">
        <v>845</v>
      </c>
      <c r="P610" s="40" t="s">
        <v>2748</v>
      </c>
      <c r="Q610" s="40" t="s">
        <v>842</v>
      </c>
    </row>
    <row r="611" spans="1:17" s="152" customFormat="1" ht="19.5" customHeight="1">
      <c r="A611" s="276" t="s">
        <v>2535</v>
      </c>
      <c r="B611" s="702" t="s">
        <v>3514</v>
      </c>
      <c r="C611" s="1201" t="s">
        <v>125</v>
      </c>
      <c r="D611" s="1202"/>
      <c r="E611" s="703" t="s">
        <v>570</v>
      </c>
      <c r="F611" s="669" t="s">
        <v>3328</v>
      </c>
      <c r="G611" s="669" t="s">
        <v>2528</v>
      </c>
      <c r="H611" s="196">
        <v>65</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855</v>
      </c>
      <c r="N611" s="40" t="s">
        <v>573</v>
      </c>
      <c r="O611" s="40" t="s">
        <v>845</v>
      </c>
      <c r="P611" s="40" t="s">
        <v>2748</v>
      </c>
      <c r="Q611" s="40" t="s">
        <v>842</v>
      </c>
    </row>
    <row r="612" spans="1:17" s="27" customFormat="1" ht="19.5" customHeight="1">
      <c r="A612" s="277" t="s">
        <v>3512</v>
      </c>
      <c r="B612" s="702" t="s">
        <v>3515</v>
      </c>
      <c r="C612" s="1201" t="s">
        <v>125</v>
      </c>
      <c r="D612" s="1202"/>
      <c r="E612" s="703" t="s">
        <v>55</v>
      </c>
      <c r="F612" s="669" t="s">
        <v>2463</v>
      </c>
      <c r="G612" s="669" t="s">
        <v>132</v>
      </c>
      <c r="H612" s="196">
        <v>45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2833</v>
      </c>
      <c r="N612" s="40" t="s">
        <v>574</v>
      </c>
      <c r="O612" s="40" t="s">
        <v>845</v>
      </c>
      <c r="P612" s="40" t="s">
        <v>2748</v>
      </c>
      <c r="Q612" s="40" t="s">
        <v>842</v>
      </c>
    </row>
    <row r="613" spans="1:17" ht="19.5" customHeight="1">
      <c r="A613" s="277" t="s">
        <v>2210</v>
      </c>
      <c r="B613" s="702" t="s">
        <v>3516</v>
      </c>
      <c r="C613" s="1201" t="s">
        <v>125</v>
      </c>
      <c r="D613" s="1202"/>
      <c r="E613" s="703" t="s">
        <v>55</v>
      </c>
      <c r="F613" s="669" t="s">
        <v>2463</v>
      </c>
      <c r="G613" s="669" t="s">
        <v>132</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937</v>
      </c>
      <c r="N613" s="40" t="s">
        <v>574</v>
      </c>
      <c r="O613" s="40" t="s">
        <v>845</v>
      </c>
      <c r="P613" s="40" t="s">
        <v>2748</v>
      </c>
      <c r="Q613" s="40" t="s">
        <v>842</v>
      </c>
    </row>
    <row r="614" spans="1:17" ht="19.5" customHeight="1">
      <c r="A614" s="277" t="s">
        <v>2400</v>
      </c>
      <c r="B614" s="702" t="s">
        <v>3308</v>
      </c>
      <c r="C614" s="1201" t="s">
        <v>125</v>
      </c>
      <c r="D614" s="1202"/>
      <c r="E614" s="703" t="s">
        <v>55</v>
      </c>
      <c r="F614" s="669" t="s">
        <v>2463</v>
      </c>
      <c r="G614" s="669" t="s">
        <v>132</v>
      </c>
      <c r="H614" s="196">
        <v>50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976</v>
      </c>
      <c r="N614" s="40" t="s">
        <v>574</v>
      </c>
      <c r="O614" s="40" t="s">
        <v>845</v>
      </c>
      <c r="P614" s="40" t="s">
        <v>2748</v>
      </c>
      <c r="Q614" s="40" t="s">
        <v>842</v>
      </c>
    </row>
    <row r="615" spans="1:17" ht="19.5" customHeight="1">
      <c r="A615" s="277" t="s">
        <v>2211</v>
      </c>
      <c r="B615" s="702" t="s">
        <v>3517</v>
      </c>
      <c r="C615" s="1201" t="s">
        <v>125</v>
      </c>
      <c r="D615" s="1202"/>
      <c r="E615" s="703" t="s">
        <v>55</v>
      </c>
      <c r="F615" s="669" t="s">
        <v>2463</v>
      </c>
      <c r="G615" s="669" t="s">
        <v>132</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2425</v>
      </c>
      <c r="N615" s="40" t="s">
        <v>574</v>
      </c>
      <c r="O615" s="40" t="s">
        <v>845</v>
      </c>
      <c r="P615" s="40" t="s">
        <v>2748</v>
      </c>
      <c r="Q615" s="40" t="s">
        <v>842</v>
      </c>
    </row>
    <row r="616" spans="1:17" ht="19.5" customHeight="1">
      <c r="A616" s="277" t="s">
        <v>2212</v>
      </c>
      <c r="B616" s="702" t="s">
        <v>3518</v>
      </c>
      <c r="C616" s="1201" t="s">
        <v>125</v>
      </c>
      <c r="D616" s="1202"/>
      <c r="E616" s="703" t="s">
        <v>55</v>
      </c>
      <c r="F616" s="669" t="s">
        <v>2463</v>
      </c>
      <c r="G616" s="669" t="s">
        <v>132</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1009</v>
      </c>
      <c r="N616" s="40" t="s">
        <v>574</v>
      </c>
      <c r="O616" s="40" t="s">
        <v>845</v>
      </c>
      <c r="P616" s="40" t="s">
        <v>2748</v>
      </c>
      <c r="Q616" s="40" t="s">
        <v>842</v>
      </c>
    </row>
    <row r="617" spans="1:17" ht="19.5" customHeight="1">
      <c r="A617" s="231" t="s">
        <v>2545</v>
      </c>
      <c r="B617" s="702" t="s">
        <v>3519</v>
      </c>
      <c r="C617" s="1201"/>
      <c r="D617" s="1202"/>
      <c r="E617" s="703" t="s">
        <v>55</v>
      </c>
      <c r="F617" s="669" t="s">
        <v>2463</v>
      </c>
      <c r="G617" s="669" t="s">
        <v>132</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1006</v>
      </c>
      <c r="N617" s="40" t="s">
        <v>574</v>
      </c>
      <c r="O617" s="40" t="s">
        <v>845</v>
      </c>
      <c r="P617" s="40" t="s">
        <v>2748</v>
      </c>
      <c r="Q617" s="40" t="s">
        <v>842</v>
      </c>
    </row>
    <row r="618" spans="1:17" ht="19.5" customHeight="1">
      <c r="A618" s="277" t="s">
        <v>2401</v>
      </c>
      <c r="B618" s="702" t="s">
        <v>3312</v>
      </c>
      <c r="C618" s="1201" t="s">
        <v>125</v>
      </c>
      <c r="D618" s="1202"/>
      <c r="E618" s="703" t="s">
        <v>55</v>
      </c>
      <c r="F618" s="669" t="s">
        <v>2463</v>
      </c>
      <c r="G618" s="669" t="s">
        <v>132</v>
      </c>
      <c r="H618" s="196">
        <v>45</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1045</v>
      </c>
      <c r="N618" s="40" t="s">
        <v>574</v>
      </c>
      <c r="O618" s="40" t="s">
        <v>845</v>
      </c>
      <c r="P618" s="40" t="s">
        <v>2748</v>
      </c>
      <c r="Q618" s="40" t="s">
        <v>842</v>
      </c>
    </row>
    <row r="619" spans="1:17" ht="19.5" customHeight="1">
      <c r="A619" s="276" t="s">
        <v>2526</v>
      </c>
      <c r="B619" s="702" t="s">
        <v>3520</v>
      </c>
      <c r="C619" s="1201"/>
      <c r="D619" s="1202"/>
      <c r="E619" s="703" t="s">
        <v>55</v>
      </c>
      <c r="F619" s="669" t="s">
        <v>2463</v>
      </c>
      <c r="G619" s="669" t="s">
        <v>132</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1096</v>
      </c>
      <c r="N619" s="40" t="s">
        <v>574</v>
      </c>
      <c r="O619" s="40" t="s">
        <v>845</v>
      </c>
      <c r="P619" s="40" t="s">
        <v>2748</v>
      </c>
      <c r="Q619" s="40" t="s">
        <v>842</v>
      </c>
    </row>
    <row r="620" spans="1:17" ht="19.5" customHeight="1">
      <c r="A620" s="276" t="s">
        <v>2546</v>
      </c>
      <c r="B620" s="702" t="s">
        <v>3521</v>
      </c>
      <c r="C620" s="1201" t="s">
        <v>125</v>
      </c>
      <c r="D620" s="1202"/>
      <c r="E620" s="703" t="s">
        <v>55</v>
      </c>
      <c r="F620" s="669" t="s">
        <v>2463</v>
      </c>
      <c r="G620" s="669" t="s">
        <v>132</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2834</v>
      </c>
      <c r="N620" s="40" t="s">
        <v>574</v>
      </c>
      <c r="O620" s="40" t="s">
        <v>845</v>
      </c>
      <c r="P620" s="40" t="s">
        <v>2748</v>
      </c>
      <c r="Q620" s="40" t="s">
        <v>842</v>
      </c>
    </row>
    <row r="621" spans="1:17" s="152" customFormat="1" ht="19.5" customHeight="1">
      <c r="A621" s="276" t="s">
        <v>2546</v>
      </c>
      <c r="B621" s="702" t="s">
        <v>3522</v>
      </c>
      <c r="C621" s="1201" t="s">
        <v>125</v>
      </c>
      <c r="D621" s="1202"/>
      <c r="E621" s="703" t="s">
        <v>570</v>
      </c>
      <c r="F621" s="669" t="s">
        <v>3328</v>
      </c>
      <c r="G621" s="669" t="s">
        <v>2528</v>
      </c>
      <c r="H621" s="196">
        <v>65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2834</v>
      </c>
      <c r="N621" s="40" t="s">
        <v>573</v>
      </c>
      <c r="O621" s="40" t="s">
        <v>845</v>
      </c>
      <c r="P621" s="40" t="s">
        <v>2748</v>
      </c>
      <c r="Q621" s="40" t="s">
        <v>842</v>
      </c>
    </row>
    <row r="622" spans="1:17" ht="19.5" customHeight="1">
      <c r="A622" s="277" t="s">
        <v>2213</v>
      </c>
      <c r="B622" s="702" t="s">
        <v>3523</v>
      </c>
      <c r="C622" s="1201">
        <v>0</v>
      </c>
      <c r="D622" s="1202"/>
      <c r="E622" s="703" t="s">
        <v>55</v>
      </c>
      <c r="F622" s="669" t="s">
        <v>2463</v>
      </c>
      <c r="G622" s="669" t="s">
        <v>132</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1188</v>
      </c>
      <c r="N622" s="40" t="s">
        <v>574</v>
      </c>
      <c r="O622" s="40" t="s">
        <v>845</v>
      </c>
      <c r="P622" s="40" t="s">
        <v>2748</v>
      </c>
      <c r="Q622" s="40" t="s">
        <v>842</v>
      </c>
    </row>
    <row r="623" spans="1:17" ht="19.5" customHeight="1">
      <c r="A623" s="276" t="s">
        <v>2551</v>
      </c>
      <c r="B623" s="702" t="s">
        <v>3524</v>
      </c>
      <c r="C623" s="1201"/>
      <c r="D623" s="1202"/>
      <c r="E623" s="703" t="s">
        <v>55</v>
      </c>
      <c r="F623" s="669" t="s">
        <v>2463</v>
      </c>
      <c r="G623" s="669" t="s">
        <v>132</v>
      </c>
      <c r="H623" s="196">
        <v>50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1187</v>
      </c>
      <c r="N623" s="40" t="s">
        <v>574</v>
      </c>
      <c r="O623" s="40" t="s">
        <v>845</v>
      </c>
      <c r="P623" s="40" t="s">
        <v>2748</v>
      </c>
      <c r="Q623" s="40" t="s">
        <v>842</v>
      </c>
    </row>
    <row r="624" spans="1:17" ht="19.5" customHeight="1">
      <c r="A624" s="277" t="s">
        <v>2717</v>
      </c>
      <c r="B624" s="702" t="s">
        <v>3517</v>
      </c>
      <c r="C624" s="1201" t="s">
        <v>125</v>
      </c>
      <c r="D624" s="1202"/>
      <c r="E624" s="703" t="s">
        <v>55</v>
      </c>
      <c r="F624" s="669" t="s">
        <v>2463</v>
      </c>
      <c r="G624" s="669" t="s">
        <v>132</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1170</v>
      </c>
      <c r="N624" s="40" t="s">
        <v>574</v>
      </c>
      <c r="O624" s="40" t="s">
        <v>845</v>
      </c>
      <c r="P624" s="40" t="s">
        <v>2748</v>
      </c>
      <c r="Q624" s="40" t="s">
        <v>842</v>
      </c>
    </row>
    <row r="625" spans="1:17" ht="19.5" customHeight="1">
      <c r="A625" s="231" t="s">
        <v>2547</v>
      </c>
      <c r="B625" s="702" t="s">
        <v>3525</v>
      </c>
      <c r="C625" s="1201"/>
      <c r="D625" s="1202"/>
      <c r="E625" s="703" t="s">
        <v>55</v>
      </c>
      <c r="F625" s="669" t="s">
        <v>2463</v>
      </c>
      <c r="G625" s="669" t="s">
        <v>132</v>
      </c>
      <c r="H625" s="196">
        <v>90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1171</v>
      </c>
      <c r="N625" s="40" t="s">
        <v>574</v>
      </c>
      <c r="O625" s="40" t="s">
        <v>845</v>
      </c>
      <c r="P625" s="40" t="s">
        <v>2748</v>
      </c>
      <c r="Q625" s="40" t="s">
        <v>842</v>
      </c>
    </row>
    <row r="626" spans="1:17" ht="19.5" customHeight="1">
      <c r="A626" s="277" t="s">
        <v>2548</v>
      </c>
      <c r="B626" s="702" t="s">
        <v>3526</v>
      </c>
      <c r="C626" s="1201" t="s">
        <v>125</v>
      </c>
      <c r="D626" s="1202"/>
      <c r="E626" s="703" t="s">
        <v>55</v>
      </c>
      <c r="F626" s="669" t="s">
        <v>2463</v>
      </c>
      <c r="G626" s="669" t="s">
        <v>132</v>
      </c>
      <c r="H626" s="196">
        <v>40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1240</v>
      </c>
      <c r="N626" s="40" t="s">
        <v>574</v>
      </c>
      <c r="O626" s="40" t="s">
        <v>845</v>
      </c>
      <c r="P626" s="40" t="s">
        <v>2748</v>
      </c>
      <c r="Q626" s="40" t="s">
        <v>842</v>
      </c>
    </row>
    <row r="627" spans="1:17" ht="19.5" customHeight="1">
      <c r="A627" s="277" t="s">
        <v>2214</v>
      </c>
      <c r="B627" s="702" t="s">
        <v>3527</v>
      </c>
      <c r="C627" s="1201" t="s">
        <v>125</v>
      </c>
      <c r="D627" s="1202"/>
      <c r="E627" s="703" t="s">
        <v>570</v>
      </c>
      <c r="F627" s="669" t="s">
        <v>3328</v>
      </c>
      <c r="G627" s="669" t="s">
        <v>3329</v>
      </c>
      <c r="H627" s="196">
        <v>50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1240</v>
      </c>
      <c r="N627" s="40" t="s">
        <v>573</v>
      </c>
      <c r="O627" s="40" t="s">
        <v>845</v>
      </c>
      <c r="P627" s="40" t="s">
        <v>2748</v>
      </c>
      <c r="Q627" s="40" t="s">
        <v>842</v>
      </c>
    </row>
    <row r="628" spans="1:17" ht="19.5" customHeight="1">
      <c r="A628" s="277" t="s">
        <v>2549</v>
      </c>
      <c r="B628" s="702" t="s">
        <v>3528</v>
      </c>
      <c r="C628" s="1201" t="s">
        <v>125</v>
      </c>
      <c r="D628" s="1202"/>
      <c r="E628" s="703" t="s">
        <v>55</v>
      </c>
      <c r="F628" s="669" t="s">
        <v>2463</v>
      </c>
      <c r="G628" s="669" t="s">
        <v>132</v>
      </c>
      <c r="H628" s="196">
        <v>45</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1249</v>
      </c>
      <c r="N628" s="40" t="s">
        <v>574</v>
      </c>
      <c r="O628" s="40" t="s">
        <v>845</v>
      </c>
      <c r="P628" s="40" t="s">
        <v>2748</v>
      </c>
      <c r="Q628" s="40" t="s">
        <v>842</v>
      </c>
    </row>
    <row r="629" spans="1:17" ht="19.5" customHeight="1">
      <c r="A629" s="276" t="s">
        <v>2215</v>
      </c>
      <c r="B629" s="702" t="s">
        <v>3100</v>
      </c>
      <c r="C629" s="1201" t="s">
        <v>125</v>
      </c>
      <c r="D629" s="1202"/>
      <c r="E629" s="703" t="s">
        <v>55</v>
      </c>
      <c r="F629" s="669" t="s">
        <v>2463</v>
      </c>
      <c r="G629" s="669" t="s">
        <v>132</v>
      </c>
      <c r="H629" s="196">
        <v>90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1304</v>
      </c>
      <c r="N629" s="40" t="s">
        <v>574</v>
      </c>
      <c r="O629" s="40" t="s">
        <v>845</v>
      </c>
      <c r="P629" s="40" t="s">
        <v>2748</v>
      </c>
      <c r="Q629" s="40" t="s">
        <v>842</v>
      </c>
    </row>
    <row r="630" spans="1:17" s="152" customFormat="1" ht="19.5" customHeight="1">
      <c r="A630" s="277" t="s">
        <v>2216</v>
      </c>
      <c r="B630" s="702" t="s">
        <v>3312</v>
      </c>
      <c r="C630" s="1201" t="s">
        <v>125</v>
      </c>
      <c r="D630" s="1202"/>
      <c r="E630" s="703" t="s">
        <v>55</v>
      </c>
      <c r="F630" s="669" t="s">
        <v>2463</v>
      </c>
      <c r="G630" s="669" t="s">
        <v>132</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1318</v>
      </c>
      <c r="N630" s="40" t="s">
        <v>574</v>
      </c>
      <c r="O630" s="40" t="s">
        <v>845</v>
      </c>
      <c r="P630" s="40" t="s">
        <v>2748</v>
      </c>
      <c r="Q630" s="40" t="s">
        <v>842</v>
      </c>
    </row>
    <row r="631" spans="1:17" s="152" customFormat="1" ht="19.5" customHeight="1">
      <c r="A631" s="277" t="s">
        <v>2217</v>
      </c>
      <c r="B631" s="702" t="s">
        <v>3529</v>
      </c>
      <c r="C631" s="1201" t="s">
        <v>125</v>
      </c>
      <c r="D631" s="1202"/>
      <c r="E631" s="703" t="s">
        <v>55</v>
      </c>
      <c r="F631" s="669" t="s">
        <v>2463</v>
      </c>
      <c r="G631" s="669" t="s">
        <v>132</v>
      </c>
      <c r="H631" s="196">
        <v>60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1320</v>
      </c>
      <c r="N631" s="40" t="s">
        <v>574</v>
      </c>
      <c r="O631" s="40" t="s">
        <v>845</v>
      </c>
      <c r="P631" s="40" t="s">
        <v>2748</v>
      </c>
      <c r="Q631" s="40" t="s">
        <v>842</v>
      </c>
    </row>
    <row r="632" spans="1:17" s="152" customFormat="1" ht="19.5" customHeight="1">
      <c r="A632" s="277" t="s">
        <v>2557</v>
      </c>
      <c r="B632" s="702" t="s">
        <v>3530</v>
      </c>
      <c r="C632" s="1201"/>
      <c r="D632" s="1202"/>
      <c r="E632" s="703" t="s">
        <v>55</v>
      </c>
      <c r="F632" s="669" t="s">
        <v>2463</v>
      </c>
      <c r="G632" s="669" t="s">
        <v>132</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1343</v>
      </c>
      <c r="N632" s="40" t="s">
        <v>574</v>
      </c>
      <c r="O632" s="40" t="s">
        <v>845</v>
      </c>
      <c r="P632" s="40" t="s">
        <v>2748</v>
      </c>
      <c r="Q632" s="40" t="s">
        <v>842</v>
      </c>
    </row>
    <row r="633" spans="1:17" s="152" customFormat="1" ht="19.5" customHeight="1">
      <c r="A633" s="277" t="s">
        <v>2218</v>
      </c>
      <c r="B633" s="702" t="s">
        <v>3517</v>
      </c>
      <c r="C633" s="1201" t="s">
        <v>125</v>
      </c>
      <c r="D633" s="1202"/>
      <c r="E633" s="703" t="s">
        <v>55</v>
      </c>
      <c r="F633" s="669" t="s">
        <v>2463</v>
      </c>
      <c r="G633" s="669" t="s">
        <v>132</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1354</v>
      </c>
      <c r="N633" s="40" t="s">
        <v>574</v>
      </c>
      <c r="O633" s="40" t="s">
        <v>845</v>
      </c>
      <c r="P633" s="40" t="s">
        <v>2748</v>
      </c>
      <c r="Q633" s="40" t="s">
        <v>842</v>
      </c>
    </row>
    <row r="634" spans="1:17" s="152" customFormat="1" ht="19.5" customHeight="1">
      <c r="A634" s="276" t="s">
        <v>2718</v>
      </c>
      <c r="B634" s="702" t="s">
        <v>3309</v>
      </c>
      <c r="C634" s="1201"/>
      <c r="D634" s="1202"/>
      <c r="E634" s="703" t="s">
        <v>55</v>
      </c>
      <c r="F634" s="669" t="s">
        <v>2463</v>
      </c>
      <c r="G634" s="669" t="s">
        <v>132</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1365</v>
      </c>
      <c r="N634" s="40" t="s">
        <v>574</v>
      </c>
      <c r="O634" s="40" t="s">
        <v>845</v>
      </c>
      <c r="P634" s="40" t="s">
        <v>2748</v>
      </c>
      <c r="Q634" s="40" t="s">
        <v>842</v>
      </c>
    </row>
    <row r="635" spans="1:17" s="152" customFormat="1" ht="19.5" customHeight="1">
      <c r="A635" s="276" t="s">
        <v>2219</v>
      </c>
      <c r="B635" s="702" t="s">
        <v>3531</v>
      </c>
      <c r="C635" s="1201" t="s">
        <v>125</v>
      </c>
      <c r="D635" s="1202"/>
      <c r="E635" s="703" t="s">
        <v>55</v>
      </c>
      <c r="F635" s="669" t="s">
        <v>2463</v>
      </c>
      <c r="G635" s="669" t="s">
        <v>132</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2835</v>
      </c>
      <c r="N635" s="40" t="s">
        <v>574</v>
      </c>
      <c r="O635" s="40" t="s">
        <v>845</v>
      </c>
      <c r="P635" s="40" t="s">
        <v>2748</v>
      </c>
      <c r="Q635" s="40" t="s">
        <v>842</v>
      </c>
    </row>
    <row r="636" spans="1:17" s="152" customFormat="1" ht="19.5" customHeight="1">
      <c r="A636" s="277" t="s">
        <v>2220</v>
      </c>
      <c r="B636" s="702" t="s">
        <v>3532</v>
      </c>
      <c r="C636" s="1201" t="s">
        <v>125</v>
      </c>
      <c r="D636" s="1202"/>
      <c r="E636" s="703" t="s">
        <v>55</v>
      </c>
      <c r="F636" s="669" t="s">
        <v>2463</v>
      </c>
      <c r="G636" s="669" t="s">
        <v>132</v>
      </c>
      <c r="H636" s="196">
        <v>50</v>
      </c>
      <c r="I636" s="559"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2836</v>
      </c>
      <c r="N636" s="40" t="s">
        <v>574</v>
      </c>
      <c r="O636" s="40" t="s">
        <v>845</v>
      </c>
      <c r="P636" s="40" t="s">
        <v>2748</v>
      </c>
      <c r="Q636" s="40" t="s">
        <v>842</v>
      </c>
    </row>
    <row r="637" spans="1:17" s="152" customFormat="1" ht="19.5" customHeight="1">
      <c r="A637" s="277" t="s">
        <v>2220</v>
      </c>
      <c r="B637" s="702" t="s">
        <v>3310</v>
      </c>
      <c r="C637" s="1201" t="s">
        <v>125</v>
      </c>
      <c r="D637" s="1202"/>
      <c r="E637" s="703" t="s">
        <v>570</v>
      </c>
      <c r="F637" s="669" t="s">
        <v>3328</v>
      </c>
      <c r="G637" s="669" t="s">
        <v>2528</v>
      </c>
      <c r="H637" s="196">
        <v>55</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2836</v>
      </c>
      <c r="N637" s="40" t="s">
        <v>573</v>
      </c>
      <c r="O637" s="40" t="s">
        <v>845</v>
      </c>
      <c r="P637" s="40" t="s">
        <v>2748</v>
      </c>
      <c r="Q637" s="40" t="s">
        <v>842</v>
      </c>
    </row>
    <row r="638" spans="1:17" s="152" customFormat="1" ht="19.5" customHeight="1">
      <c r="A638" s="276" t="s">
        <v>2536</v>
      </c>
      <c r="B638" s="702" t="s">
        <v>3307</v>
      </c>
      <c r="C638" s="1201" t="s">
        <v>125</v>
      </c>
      <c r="D638" s="1202"/>
      <c r="E638" s="703" t="s">
        <v>55</v>
      </c>
      <c r="F638" s="669" t="s">
        <v>2463</v>
      </c>
      <c r="G638" s="669" t="s">
        <v>132</v>
      </c>
      <c r="H638" s="196">
        <v>60</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2837</v>
      </c>
      <c r="N638" s="40" t="s">
        <v>574</v>
      </c>
      <c r="O638" s="40" t="s">
        <v>845</v>
      </c>
      <c r="P638" s="40" t="s">
        <v>2748</v>
      </c>
      <c r="Q638" s="40" t="s">
        <v>842</v>
      </c>
    </row>
    <row r="639" spans="1:17" s="152" customFormat="1" ht="19.5" customHeight="1">
      <c r="A639" s="276" t="s">
        <v>2550</v>
      </c>
      <c r="B639" s="702" t="s">
        <v>3533</v>
      </c>
      <c r="C639" s="1201" t="s">
        <v>125</v>
      </c>
      <c r="D639" s="1202"/>
      <c r="E639" s="703" t="s">
        <v>570</v>
      </c>
      <c r="F639" s="669" t="s">
        <v>3328</v>
      </c>
      <c r="G639" s="669" t="s">
        <v>2528</v>
      </c>
      <c r="H639" s="196">
        <v>65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2837</v>
      </c>
      <c r="N639" s="40" t="s">
        <v>573</v>
      </c>
      <c r="O639" s="40" t="s">
        <v>845</v>
      </c>
      <c r="P639" s="40" t="s">
        <v>2748</v>
      </c>
      <c r="Q639" s="40" t="s">
        <v>842</v>
      </c>
    </row>
    <row r="640" spans="1:17" s="152" customFormat="1" ht="19.5" customHeight="1">
      <c r="A640" s="276" t="s">
        <v>2537</v>
      </c>
      <c r="B640" s="702" t="s">
        <v>3313</v>
      </c>
      <c r="C640" s="1201" t="s">
        <v>125</v>
      </c>
      <c r="D640" s="1202"/>
      <c r="E640" s="703" t="s">
        <v>55</v>
      </c>
      <c r="F640" s="669" t="s">
        <v>2463</v>
      </c>
      <c r="G640" s="669" t="s">
        <v>132</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2838</v>
      </c>
      <c r="N640" s="40" t="s">
        <v>574</v>
      </c>
      <c r="O640" s="40" t="s">
        <v>845</v>
      </c>
      <c r="P640" s="40" t="s">
        <v>2748</v>
      </c>
      <c r="Q640" s="40" t="s">
        <v>842</v>
      </c>
    </row>
    <row r="641" spans="1:17" s="152" customFormat="1" ht="19.5" customHeight="1">
      <c r="A641" s="276" t="s">
        <v>2391</v>
      </c>
      <c r="B641" s="702" t="s">
        <v>3514</v>
      </c>
      <c r="C641" s="1201" t="s">
        <v>125</v>
      </c>
      <c r="D641" s="1202"/>
      <c r="E641" s="703" t="s">
        <v>570</v>
      </c>
      <c r="F641" s="669" t="s">
        <v>3328</v>
      </c>
      <c r="G641" s="669" t="s">
        <v>2528</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2838</v>
      </c>
      <c r="N641" s="40" t="s">
        <v>573</v>
      </c>
      <c r="O641" s="40" t="s">
        <v>845</v>
      </c>
      <c r="P641" s="40" t="s">
        <v>2748</v>
      </c>
      <c r="Q641" s="40" t="s">
        <v>842</v>
      </c>
    </row>
    <row r="642" spans="1:17" ht="19.5" customHeight="1">
      <c r="A642" s="277" t="s">
        <v>2221</v>
      </c>
      <c r="B642" s="702" t="s">
        <v>3517</v>
      </c>
      <c r="C642" s="1201" t="s">
        <v>125</v>
      </c>
      <c r="D642" s="1202"/>
      <c r="E642" s="703" t="s">
        <v>55</v>
      </c>
      <c r="F642" s="669" t="s">
        <v>2463</v>
      </c>
      <c r="G642" s="669" t="s">
        <v>132</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1387</v>
      </c>
      <c r="N642" s="40" t="s">
        <v>574</v>
      </c>
      <c r="O642" s="40" t="s">
        <v>845</v>
      </c>
      <c r="P642" s="40" t="s">
        <v>2748</v>
      </c>
      <c r="Q642" s="40" t="s">
        <v>842</v>
      </c>
    </row>
    <row r="643" spans="1:17" ht="19.5" customHeight="1">
      <c r="A643" s="277" t="s">
        <v>2222</v>
      </c>
      <c r="B643" s="702" t="s">
        <v>3534</v>
      </c>
      <c r="C643" s="1201">
        <v>0</v>
      </c>
      <c r="D643" s="1202"/>
      <c r="E643" s="703" t="s">
        <v>55</v>
      </c>
      <c r="F643" s="669" t="s">
        <v>2463</v>
      </c>
      <c r="G643" s="669" t="s">
        <v>132</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1392</v>
      </c>
      <c r="N643" s="40" t="s">
        <v>574</v>
      </c>
      <c r="O643" s="40" t="s">
        <v>845</v>
      </c>
      <c r="P643" s="40" t="s">
        <v>2748</v>
      </c>
      <c r="Q643" s="40" t="s">
        <v>842</v>
      </c>
    </row>
    <row r="644" spans="1:17" ht="19.5" customHeight="1">
      <c r="A644" s="277" t="s">
        <v>2223</v>
      </c>
      <c r="B644" s="702" t="s">
        <v>3517</v>
      </c>
      <c r="C644" s="1201" t="s">
        <v>125</v>
      </c>
      <c r="D644" s="1202"/>
      <c r="E644" s="703" t="s">
        <v>55</v>
      </c>
      <c r="F644" s="669" t="s">
        <v>2463</v>
      </c>
      <c r="G644" s="669" t="s">
        <v>132</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1405</v>
      </c>
      <c r="N644" s="40" t="s">
        <v>574</v>
      </c>
      <c r="O644" s="40" t="s">
        <v>845</v>
      </c>
      <c r="P644" s="40" t="s">
        <v>2748</v>
      </c>
      <c r="Q644" s="40" t="s">
        <v>842</v>
      </c>
    </row>
    <row r="645" spans="1:17" ht="19.5" customHeight="1">
      <c r="A645" s="276" t="s">
        <v>3511</v>
      </c>
      <c r="B645" s="702" t="s">
        <v>3535</v>
      </c>
      <c r="C645" s="1201" t="s">
        <v>125</v>
      </c>
      <c r="D645" s="1202"/>
      <c r="E645" s="703" t="s">
        <v>55</v>
      </c>
      <c r="F645" s="669" t="s">
        <v>2463</v>
      </c>
      <c r="G645" s="669" t="s">
        <v>132</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2839</v>
      </c>
      <c r="N645" s="40" t="s">
        <v>574</v>
      </c>
      <c r="O645" s="40" t="s">
        <v>845</v>
      </c>
      <c r="P645" s="40" t="s">
        <v>2748</v>
      </c>
      <c r="Q645" s="40" t="s">
        <v>842</v>
      </c>
    </row>
    <row r="646" spans="1:17" ht="19.5" customHeight="1">
      <c r="A646" s="276" t="s">
        <v>2552</v>
      </c>
      <c r="B646" s="702" t="s">
        <v>3527</v>
      </c>
      <c r="C646" s="1201" t="s">
        <v>125</v>
      </c>
      <c r="D646" s="1202"/>
      <c r="E646" s="703" t="s">
        <v>570</v>
      </c>
      <c r="F646" s="669" t="s">
        <v>3328</v>
      </c>
      <c r="G646" s="669" t="s">
        <v>2528</v>
      </c>
      <c r="H646" s="196">
        <v>65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2839</v>
      </c>
      <c r="N646" s="40" t="s">
        <v>573</v>
      </c>
      <c r="O646" s="40" t="s">
        <v>845</v>
      </c>
      <c r="P646" s="40" t="s">
        <v>2748</v>
      </c>
      <c r="Q646" s="40" t="s">
        <v>842</v>
      </c>
    </row>
    <row r="647" spans="1:17" ht="19.5" customHeight="1">
      <c r="A647" s="277" t="s">
        <v>2553</v>
      </c>
      <c r="B647" s="702" t="s">
        <v>3514</v>
      </c>
      <c r="C647" s="1201" t="s">
        <v>125</v>
      </c>
      <c r="D647" s="1202"/>
      <c r="E647" s="703" t="s">
        <v>55</v>
      </c>
      <c r="F647" s="669" t="s">
        <v>2463</v>
      </c>
      <c r="G647" s="669" t="s">
        <v>132</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2840</v>
      </c>
      <c r="N647" s="40" t="s">
        <v>574</v>
      </c>
      <c r="O647" s="40" t="s">
        <v>845</v>
      </c>
      <c r="P647" s="40" t="s">
        <v>2748</v>
      </c>
      <c r="Q647" s="40" t="s">
        <v>842</v>
      </c>
    </row>
    <row r="648" spans="1:17" ht="19.5" customHeight="1">
      <c r="A648" s="277" t="s">
        <v>2444</v>
      </c>
      <c r="B648" s="702" t="s">
        <v>3310</v>
      </c>
      <c r="C648" s="1201" t="s">
        <v>125</v>
      </c>
      <c r="D648" s="1202"/>
      <c r="E648" s="703" t="s">
        <v>570</v>
      </c>
      <c r="F648" s="669" t="s">
        <v>3328</v>
      </c>
      <c r="G648" s="669" t="s">
        <v>2528</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2840</v>
      </c>
      <c r="N648" s="40" t="s">
        <v>573</v>
      </c>
      <c r="O648" s="40" t="s">
        <v>845</v>
      </c>
      <c r="P648" s="40" t="s">
        <v>2748</v>
      </c>
      <c r="Q648" s="40" t="s">
        <v>842</v>
      </c>
    </row>
    <row r="649" spans="1:17" ht="19.5" customHeight="1">
      <c r="A649" s="277" t="s">
        <v>3510</v>
      </c>
      <c r="B649" s="702" t="s">
        <v>3517</v>
      </c>
      <c r="C649" s="1201" t="s">
        <v>125</v>
      </c>
      <c r="D649" s="1202"/>
      <c r="E649" s="703" t="s">
        <v>55</v>
      </c>
      <c r="F649" s="669" t="s">
        <v>2463</v>
      </c>
      <c r="G649" s="669" t="s">
        <v>132</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2841</v>
      </c>
      <c r="N649" s="40" t="s">
        <v>574</v>
      </c>
      <c r="O649" s="40" t="s">
        <v>845</v>
      </c>
      <c r="P649" s="40" t="s">
        <v>2748</v>
      </c>
      <c r="Q649" s="40" t="s">
        <v>842</v>
      </c>
    </row>
    <row r="650" spans="1:17" ht="19.5" customHeight="1">
      <c r="A650" s="277" t="s">
        <v>2554</v>
      </c>
      <c r="B650" s="702" t="s">
        <v>3309</v>
      </c>
      <c r="C650" s="1201" t="s">
        <v>125</v>
      </c>
      <c r="D650" s="1202"/>
      <c r="E650" s="703" t="s">
        <v>55</v>
      </c>
      <c r="F650" s="669" t="s">
        <v>2463</v>
      </c>
      <c r="G650" s="669" t="s">
        <v>132</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2842</v>
      </c>
      <c r="N650" s="40" t="s">
        <v>574</v>
      </c>
      <c r="O650" s="40" t="s">
        <v>845</v>
      </c>
      <c r="P650" s="40" t="s">
        <v>2748</v>
      </c>
      <c r="Q650" s="40" t="s">
        <v>842</v>
      </c>
    </row>
    <row r="651" spans="1:17" s="274" customFormat="1" ht="19.5" customHeight="1">
      <c r="A651" s="231" t="s">
        <v>2224</v>
      </c>
      <c r="B651" s="702" t="s">
        <v>3536</v>
      </c>
      <c r="C651" s="1201"/>
      <c r="D651" s="1202"/>
      <c r="E651" s="703" t="s">
        <v>55</v>
      </c>
      <c r="F651" s="669" t="s">
        <v>2463</v>
      </c>
      <c r="G651" s="669" t="s">
        <v>132</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1435</v>
      </c>
      <c r="N651" s="40" t="s">
        <v>574</v>
      </c>
      <c r="O651" s="40" t="s">
        <v>845</v>
      </c>
      <c r="P651" s="40" t="s">
        <v>2748</v>
      </c>
      <c r="Q651" s="40" t="s">
        <v>842</v>
      </c>
    </row>
    <row r="652" spans="1:17" s="40" customFormat="1" ht="19.5" customHeight="1">
      <c r="A652" s="277" t="s">
        <v>2719</v>
      </c>
      <c r="B652" s="702" t="s">
        <v>3518</v>
      </c>
      <c r="C652" s="1201" t="s">
        <v>125</v>
      </c>
      <c r="D652" s="1202"/>
      <c r="E652" s="703" t="s">
        <v>55</v>
      </c>
      <c r="F652" s="669" t="s">
        <v>2463</v>
      </c>
      <c r="G652" s="669" t="s">
        <v>132</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2130</v>
      </c>
      <c r="N652" s="40" t="s">
        <v>574</v>
      </c>
      <c r="O652" s="40" t="s">
        <v>845</v>
      </c>
      <c r="P652" s="40" t="s">
        <v>2748</v>
      </c>
      <c r="Q652" s="40" t="s">
        <v>842</v>
      </c>
    </row>
    <row r="653" spans="1:17" ht="19.5" customHeight="1">
      <c r="A653" s="276" t="s">
        <v>2362</v>
      </c>
      <c r="B653" s="702" t="s">
        <v>3082</v>
      </c>
      <c r="C653" s="1201" t="s">
        <v>125</v>
      </c>
      <c r="D653" s="1202"/>
      <c r="E653" s="703" t="s">
        <v>55</v>
      </c>
      <c r="F653" s="669" t="s">
        <v>2463</v>
      </c>
      <c r="G653" s="669" t="s">
        <v>132</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2881</v>
      </c>
      <c r="N653" s="40" t="s">
        <v>574</v>
      </c>
      <c r="O653" s="40" t="s">
        <v>845</v>
      </c>
      <c r="P653" s="40" t="s">
        <v>2748</v>
      </c>
      <c r="Q653" s="40" t="s">
        <v>842</v>
      </c>
    </row>
    <row r="654" spans="1:17" ht="19.5" customHeight="1">
      <c r="A654" s="276" t="s">
        <v>2362</v>
      </c>
      <c r="B654" s="702" t="s">
        <v>3537</v>
      </c>
      <c r="C654" s="1201" t="s">
        <v>125</v>
      </c>
      <c r="D654" s="1202"/>
      <c r="E654" s="703" t="s">
        <v>570</v>
      </c>
      <c r="F654" s="669" t="s">
        <v>3328</v>
      </c>
      <c r="G654" s="669" t="s">
        <v>2527</v>
      </c>
      <c r="H654" s="196">
        <v>55</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2881</v>
      </c>
      <c r="N654" s="40" t="s">
        <v>573</v>
      </c>
      <c r="O654" s="40" t="s">
        <v>845</v>
      </c>
      <c r="P654" s="40" t="s">
        <v>2748</v>
      </c>
      <c r="Q654" s="40" t="s">
        <v>842</v>
      </c>
    </row>
    <row r="655" spans="1:17" s="152" customFormat="1" ht="19.5" customHeight="1">
      <c r="A655" s="276" t="s">
        <v>2555</v>
      </c>
      <c r="B655" s="702" t="s">
        <v>3538</v>
      </c>
      <c r="C655" s="1201" t="s">
        <v>125</v>
      </c>
      <c r="D655" s="1202"/>
      <c r="E655" s="703" t="s">
        <v>55</v>
      </c>
      <c r="F655" s="669" t="s">
        <v>2463</v>
      </c>
      <c r="G655" s="669" t="s">
        <v>132</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1457</v>
      </c>
      <c r="N655" s="40" t="s">
        <v>574</v>
      </c>
      <c r="O655" s="40" t="s">
        <v>845</v>
      </c>
      <c r="P655" s="40" t="s">
        <v>2748</v>
      </c>
      <c r="Q655" s="40" t="s">
        <v>842</v>
      </c>
    </row>
    <row r="656" spans="1:17" s="152" customFormat="1" ht="19.5" customHeight="1">
      <c r="A656" s="276" t="s">
        <v>2225</v>
      </c>
      <c r="B656" s="702" t="s">
        <v>3310</v>
      </c>
      <c r="C656" s="1201" t="s">
        <v>125</v>
      </c>
      <c r="D656" s="1202"/>
      <c r="E656" s="703" t="s">
        <v>570</v>
      </c>
      <c r="F656" s="669" t="s">
        <v>3328</v>
      </c>
      <c r="G656" s="669" t="s">
        <v>3329</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1457</v>
      </c>
      <c r="N656" s="40" t="s">
        <v>573</v>
      </c>
      <c r="O656" s="40" t="s">
        <v>845</v>
      </c>
      <c r="P656" s="40" t="s">
        <v>2748</v>
      </c>
      <c r="Q656" s="40" t="s">
        <v>842</v>
      </c>
    </row>
    <row r="657" spans="1:17" s="40" customFormat="1" ht="19.5" customHeight="1">
      <c r="A657" s="1192"/>
      <c r="B657" s="1193"/>
      <c r="C657" s="1193"/>
      <c r="D657" s="1193"/>
      <c r="E657" s="1193"/>
      <c r="F657" s="1193"/>
      <c r="G657" s="1193"/>
      <c r="H657" s="1194"/>
      <c r="I657" s="564"/>
      <c r="J657" s="214"/>
      <c r="K657" s="214"/>
      <c r="L657" s="214"/>
    </row>
    <row r="658" spans="1:17" s="40" customFormat="1" ht="19.5" customHeight="1">
      <c r="A658" s="1192" t="s">
        <v>3738</v>
      </c>
      <c r="B658" s="1193"/>
      <c r="C658" s="1193"/>
      <c r="D658" s="1193"/>
      <c r="E658" s="1193"/>
      <c r="F658" s="1193"/>
      <c r="G658" s="1193"/>
      <c r="H658" s="1194"/>
      <c r="I658" s="564" t="s">
        <v>3044</v>
      </c>
      <c r="J658" s="214"/>
      <c r="K658" s="214"/>
      <c r="L658" s="214"/>
    </row>
    <row r="659" spans="1:17" s="40" customFormat="1" ht="19.5" customHeight="1">
      <c r="A659" s="34" t="s">
        <v>2322</v>
      </c>
      <c r="B659" s="81"/>
      <c r="C659" s="81"/>
      <c r="D659" s="81"/>
      <c r="E659" s="81"/>
      <c r="F659" s="81"/>
      <c r="G659" s="81"/>
      <c r="H659" s="82"/>
      <c r="I659" s="559" t="str">
        <f t="shared" ref="I659:I661" si="74">IF(J659="","",IF(J659="SYSTEM PRICE","",IF(B659=J659,"-","check")))</f>
        <v/>
      </c>
      <c r="J659" s="214"/>
      <c r="K659" s="214"/>
      <c r="L659" s="214"/>
    </row>
    <row r="660" spans="1:17" ht="19.5" customHeight="1">
      <c r="A660" s="34" t="s">
        <v>120</v>
      </c>
      <c r="B660" s="81"/>
      <c r="C660" s="81"/>
      <c r="D660" s="81"/>
      <c r="E660" s="81"/>
      <c r="F660" s="81"/>
      <c r="G660" s="81"/>
      <c r="H660" s="82"/>
      <c r="I660" s="559" t="str">
        <f t="shared" si="74"/>
        <v/>
      </c>
      <c r="J660" s="214"/>
      <c r="K660" s="214"/>
      <c r="L660" s="214"/>
    </row>
    <row r="661" spans="1:17" ht="19.5" customHeight="1" thickBot="1">
      <c r="A661" s="1219" t="s">
        <v>121</v>
      </c>
      <c r="B661" s="1220"/>
      <c r="C661" s="1220"/>
      <c r="D661" s="1220"/>
      <c r="E661" s="1220"/>
      <c r="F661" s="1220"/>
      <c r="G661" s="1220"/>
      <c r="H661" s="1221"/>
      <c r="I661" s="559" t="str">
        <f t="shared" si="74"/>
        <v/>
      </c>
      <c r="J661" s="214"/>
      <c r="K661" s="214"/>
      <c r="L661" s="214"/>
    </row>
    <row r="662" spans="1:17" ht="19.5" customHeight="1">
      <c r="A662" s="21"/>
      <c r="B662" s="22"/>
      <c r="C662" s="22"/>
      <c r="D662" s="22"/>
      <c r="E662" s="21"/>
      <c r="F662" s="21"/>
      <c r="G662" s="21"/>
      <c r="H662" s="21"/>
      <c r="I662" s="564" t="s">
        <v>3044</v>
      </c>
      <c r="J662" s="214"/>
      <c r="K662" s="214"/>
      <c r="L662" s="214"/>
    </row>
    <row r="663" spans="1:17">
      <c r="A663" s="206" t="s">
        <v>133</v>
      </c>
      <c r="B663" s="292"/>
      <c r="C663" s="292"/>
      <c r="D663" s="292"/>
      <c r="E663" s="207"/>
      <c r="I663" s="564" t="s">
        <v>3043</v>
      </c>
      <c r="J663" s="214"/>
      <c r="K663" s="214"/>
      <c r="L663" s="214"/>
    </row>
    <row r="664" spans="1:17">
      <c r="A664" s="294" t="s">
        <v>134</v>
      </c>
      <c r="B664" s="295"/>
      <c r="C664" s="295"/>
      <c r="D664" s="295"/>
      <c r="E664" s="296"/>
      <c r="F664" s="83"/>
      <c r="G664" s="83"/>
      <c r="H664" s="83"/>
      <c r="I664" s="564" t="s">
        <v>3043</v>
      </c>
      <c r="J664" s="214"/>
      <c r="K664" s="214"/>
      <c r="L664" s="214"/>
    </row>
    <row r="665" spans="1:17">
      <c r="A665" s="294" t="s">
        <v>135</v>
      </c>
      <c r="B665" s="295"/>
      <c r="C665" s="295"/>
      <c r="D665" s="295"/>
      <c r="E665" s="296"/>
      <c r="F665" s="83"/>
      <c r="G665" s="83"/>
      <c r="H665" s="83"/>
      <c r="I665" s="564" t="s">
        <v>3044</v>
      </c>
      <c r="J665" s="214"/>
      <c r="K665" s="214"/>
      <c r="L665" s="214"/>
    </row>
    <row r="666" spans="1:17">
      <c r="A666" s="294" t="s">
        <v>136</v>
      </c>
      <c r="B666" s="295"/>
      <c r="C666" s="295"/>
      <c r="D666" s="295"/>
      <c r="E666" s="296"/>
      <c r="F666" s="83"/>
      <c r="G666" s="83"/>
      <c r="H666" s="83"/>
      <c r="I666" s="564" t="s">
        <v>3044</v>
      </c>
      <c r="J666" s="214"/>
      <c r="K666" s="214"/>
      <c r="L666" s="214"/>
    </row>
    <row r="667" spans="1:17">
      <c r="A667" s="208" t="s">
        <v>228</v>
      </c>
      <c r="B667" s="295"/>
      <c r="C667" s="295"/>
      <c r="D667" s="295"/>
      <c r="E667" s="296"/>
      <c r="F667" s="83"/>
      <c r="G667" s="83"/>
      <c r="H667" s="83"/>
      <c r="I667" s="564" t="s">
        <v>3042</v>
      </c>
      <c r="J667" s="214"/>
      <c r="K667" s="214"/>
      <c r="L667" s="214"/>
    </row>
    <row r="668" spans="1:17">
      <c r="A668" s="294" t="s">
        <v>137</v>
      </c>
      <c r="B668" s="295"/>
      <c r="C668" s="295"/>
      <c r="D668" s="295"/>
      <c r="E668" s="296"/>
      <c r="F668" s="83"/>
      <c r="G668" s="83"/>
      <c r="H668" s="83"/>
      <c r="I668" s="564" t="s">
        <v>3044</v>
      </c>
      <c r="J668" s="214"/>
      <c r="K668" s="214"/>
      <c r="L668" s="214"/>
    </row>
    <row r="669" spans="1:17">
      <c r="A669" s="208" t="s">
        <v>138</v>
      </c>
      <c r="B669" s="295"/>
      <c r="C669" s="295"/>
      <c r="D669" s="295"/>
      <c r="E669" s="296"/>
      <c r="F669" s="83"/>
      <c r="G669" s="83"/>
      <c r="H669" s="83"/>
      <c r="I669" s="564" t="s">
        <v>3044</v>
      </c>
      <c r="J669" s="214"/>
      <c r="K669" s="214"/>
      <c r="L669" s="214"/>
    </row>
    <row r="670" spans="1:17">
      <c r="A670" s="294" t="s">
        <v>139</v>
      </c>
      <c r="B670" s="295"/>
      <c r="C670" s="295"/>
      <c r="D670" s="295"/>
      <c r="E670" s="296"/>
      <c r="F670" s="83"/>
      <c r="G670" s="83"/>
      <c r="H670" s="83"/>
      <c r="I670" s="564" t="s">
        <v>3042</v>
      </c>
      <c r="J670" s="214"/>
      <c r="K670" s="214"/>
      <c r="L670" s="214"/>
    </row>
    <row r="671" spans="1:17">
      <c r="A671" s="294" t="s">
        <v>140</v>
      </c>
      <c r="B671" s="295"/>
      <c r="C671" s="295"/>
      <c r="D671" s="295"/>
      <c r="E671" s="296"/>
      <c r="F671" s="83"/>
      <c r="G671" s="83"/>
      <c r="H671" s="83"/>
      <c r="I671" s="564" t="s">
        <v>3043</v>
      </c>
      <c r="J671" s="214"/>
      <c r="K671" s="214"/>
      <c r="L671" s="214"/>
      <c r="M671" s="212"/>
      <c r="N671" s="212"/>
      <c r="O671" s="212"/>
      <c r="P671" s="212"/>
      <c r="Q671" s="212"/>
    </row>
    <row r="672" spans="1:17">
      <c r="A672" s="85"/>
      <c r="B672" s="86"/>
      <c r="C672" s="86"/>
      <c r="D672" s="86"/>
      <c r="E672" s="87"/>
      <c r="F672" s="83"/>
      <c r="G672" s="83"/>
      <c r="H672" s="83"/>
      <c r="I672" s="629" t="s">
        <v>3042</v>
      </c>
      <c r="J672" s="572"/>
      <c r="K672" s="572"/>
      <c r="L672" s="572"/>
      <c r="M672" s="212"/>
      <c r="N672" s="212"/>
      <c r="O672" s="212"/>
      <c r="P672" s="212"/>
      <c r="Q672" s="212"/>
    </row>
    <row r="673" spans="1:17">
      <c r="A673" s="26"/>
      <c r="B673" s="88"/>
      <c r="C673" s="88"/>
      <c r="D673" s="88"/>
      <c r="E673" s="88"/>
      <c r="F673" s="26"/>
      <c r="G673" s="26"/>
      <c r="H673" s="26"/>
      <c r="I673" s="629" t="s">
        <v>3044</v>
      </c>
      <c r="M673" s="212"/>
      <c r="N673" s="212"/>
      <c r="O673" s="212"/>
      <c r="P673" s="212"/>
      <c r="Q673" s="212"/>
    </row>
  </sheetData>
  <sheetProtection password="D9B2" sheet="1" objects="1" scenarios="1"/>
  <autoFilter ref="A8:Q673"/>
  <mergeCells count="2599">
    <mergeCell ref="C643:D643"/>
    <mergeCell ref="C637:D637"/>
    <mergeCell ref="C627:D627"/>
    <mergeCell ref="C639:D639"/>
    <mergeCell ref="C632:D632"/>
    <mergeCell ref="A147:H147"/>
    <mergeCell ref="C636:D636"/>
    <mergeCell ref="C638:D638"/>
    <mergeCell ref="C646:D646"/>
    <mergeCell ref="C654:D654"/>
    <mergeCell ref="C641:D641"/>
    <mergeCell ref="C622:D622"/>
    <mergeCell ref="C621:D621"/>
    <mergeCell ref="C640:D640"/>
    <mergeCell ref="C310:E310"/>
    <mergeCell ref="C299:E299"/>
    <mergeCell ref="C298:E298"/>
    <mergeCell ref="C527:D527"/>
    <mergeCell ref="C556:D556"/>
    <mergeCell ref="C553:D553"/>
    <mergeCell ref="C551:D551"/>
    <mergeCell ref="C550:D550"/>
    <mergeCell ref="C546:D546"/>
    <mergeCell ref="C549:D549"/>
    <mergeCell ref="A539:H539"/>
    <mergeCell ref="C534:D534"/>
    <mergeCell ref="C555:D555"/>
    <mergeCell ref="A561:H561"/>
    <mergeCell ref="C610:D610"/>
    <mergeCell ref="C616:D616"/>
    <mergeCell ref="C552:D552"/>
    <mergeCell ref="C554:D554"/>
    <mergeCell ref="A559:H559"/>
    <mergeCell ref="A575:H575"/>
    <mergeCell ref="A593:H593"/>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536:D536"/>
    <mergeCell ref="C542:D542"/>
    <mergeCell ref="C533:D533"/>
    <mergeCell ref="C543:D543"/>
    <mergeCell ref="A514:H514"/>
    <mergeCell ref="A518:H518"/>
    <mergeCell ref="C519:D519"/>
    <mergeCell ref="C528:D528"/>
    <mergeCell ref="C532:D532"/>
    <mergeCell ref="C529:D529"/>
    <mergeCell ref="C530:D530"/>
    <mergeCell ref="C531:D531"/>
    <mergeCell ref="C535:D535"/>
    <mergeCell ref="C628:D628"/>
    <mergeCell ref="C619:D619"/>
    <mergeCell ref="C624:D624"/>
    <mergeCell ref="C618:D618"/>
    <mergeCell ref="C615:D615"/>
    <mergeCell ref="C612:D612"/>
    <mergeCell ref="C613:D613"/>
    <mergeCell ref="C544:D544"/>
    <mergeCell ref="C545:D545"/>
    <mergeCell ref="C547:D547"/>
    <mergeCell ref="C548:D548"/>
    <mergeCell ref="A594:H594"/>
    <mergeCell ref="C608:D608"/>
    <mergeCell ref="C611:D611"/>
    <mergeCell ref="C557:D557"/>
    <mergeCell ref="A562:H562"/>
    <mergeCell ref="A560:H560"/>
    <mergeCell ref="C614:D614"/>
    <mergeCell ref="C558:D558"/>
    <mergeCell ref="C506:D506"/>
    <mergeCell ref="C521:D521"/>
    <mergeCell ref="C526:D526"/>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4:H524"/>
    <mergeCell ref="A523:H523"/>
    <mergeCell ref="C491:D491"/>
    <mergeCell ref="C493:D493"/>
    <mergeCell ref="C503:D503"/>
    <mergeCell ref="A496:H496"/>
    <mergeCell ref="A501:H501"/>
    <mergeCell ref="C502:D502"/>
    <mergeCell ref="C236:E236"/>
    <mergeCell ref="C239:E239"/>
    <mergeCell ref="C237:E237"/>
    <mergeCell ref="A231:H231"/>
    <mergeCell ref="A233:E233"/>
    <mergeCell ref="A234:H234"/>
    <mergeCell ref="C238:E238"/>
    <mergeCell ref="A325:H325"/>
    <mergeCell ref="C322:E322"/>
    <mergeCell ref="C418:D418"/>
    <mergeCell ref="A448:H448"/>
    <mergeCell ref="C449:D449"/>
    <mergeCell ref="C440:D440"/>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A328:F328"/>
    <mergeCell ref="C329:E329"/>
    <mergeCell ref="C313:E313"/>
    <mergeCell ref="A304:H304"/>
    <mergeCell ref="A303:H303"/>
    <mergeCell ref="C333:E333"/>
    <mergeCell ref="C317:E317"/>
    <mergeCell ref="C349:D349"/>
    <mergeCell ref="C314:E314"/>
    <mergeCell ref="C321:E321"/>
    <mergeCell ref="A219:H219"/>
    <mergeCell ref="C214:E214"/>
    <mergeCell ref="C213:E213"/>
    <mergeCell ref="A218:H218"/>
    <mergeCell ref="C216:E216"/>
    <mergeCell ref="C199:E199"/>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0:E260"/>
    <mergeCell ref="C235:E235"/>
    <mergeCell ref="C195:E195"/>
    <mergeCell ref="C177:E177"/>
    <mergeCell ref="A187:H187"/>
    <mergeCell ref="C180:E180"/>
    <mergeCell ref="C183:E183"/>
    <mergeCell ref="C200:E200"/>
    <mergeCell ref="C201:E201"/>
    <mergeCell ref="C212:E212"/>
    <mergeCell ref="C211:E211"/>
    <mergeCell ref="C209:E209"/>
    <mergeCell ref="C293:E293"/>
    <mergeCell ref="C272:E272"/>
    <mergeCell ref="C284:E284"/>
    <mergeCell ref="A323:H323"/>
    <mergeCell ref="A350:H350"/>
    <mergeCell ref="C335:E335"/>
    <mergeCell ref="C336:E336"/>
    <mergeCell ref="C347:D347"/>
    <mergeCell ref="C337:E337"/>
    <mergeCell ref="A228:H228"/>
    <mergeCell ref="C261:E261"/>
    <mergeCell ref="C259:E259"/>
    <mergeCell ref="C315:E315"/>
    <mergeCell ref="C316:E316"/>
    <mergeCell ref="C319:E319"/>
    <mergeCell ref="A327:H327"/>
    <mergeCell ref="C297:E297"/>
    <mergeCell ref="C331:E331"/>
    <mergeCell ref="C330:E330"/>
    <mergeCell ref="C312:E312"/>
    <mergeCell ref="C309:E309"/>
    <mergeCell ref="C332:E332"/>
    <mergeCell ref="C185:E185"/>
    <mergeCell ref="C145:E145"/>
    <mergeCell ref="C137:E137"/>
    <mergeCell ref="C138:E138"/>
    <mergeCell ref="C144:E144"/>
    <mergeCell ref="A142:H142"/>
    <mergeCell ref="A140:H140"/>
    <mergeCell ref="A151:H151"/>
    <mergeCell ref="C154:E154"/>
    <mergeCell ref="C139:E139"/>
    <mergeCell ref="A164:H164"/>
    <mergeCell ref="C181:E181"/>
    <mergeCell ref="C172:E172"/>
    <mergeCell ref="C173:E173"/>
    <mergeCell ref="C215:E215"/>
    <mergeCell ref="A224:H224"/>
    <mergeCell ref="A253:H253"/>
    <mergeCell ref="A248:H248"/>
    <mergeCell ref="C226:E226"/>
    <mergeCell ref="C225:E225"/>
    <mergeCell ref="A220:H220"/>
    <mergeCell ref="A221:H221"/>
    <mergeCell ref="C192:E192"/>
    <mergeCell ref="C191:E191"/>
    <mergeCell ref="C202:E202"/>
    <mergeCell ref="C179:E179"/>
    <mergeCell ref="C175:E175"/>
    <mergeCell ref="C171:E171"/>
    <mergeCell ref="C186:E186"/>
    <mergeCell ref="C208:E208"/>
    <mergeCell ref="C194:E194"/>
    <mergeCell ref="C196:E196"/>
    <mergeCell ref="C167:E167"/>
    <mergeCell ref="C157:E157"/>
    <mergeCell ref="C176:E176"/>
    <mergeCell ref="C170:E170"/>
    <mergeCell ref="C166:E166"/>
    <mergeCell ref="C165:E165"/>
    <mergeCell ref="C169:E169"/>
    <mergeCell ref="A134:H134"/>
    <mergeCell ref="C156:E156"/>
    <mergeCell ref="C158:E158"/>
    <mergeCell ref="A163:H163"/>
    <mergeCell ref="A161:H161"/>
    <mergeCell ref="C160:E160"/>
    <mergeCell ref="C168:E168"/>
    <mergeCell ref="C178:E178"/>
    <mergeCell ref="C174:E174"/>
    <mergeCell ref="C184:E184"/>
    <mergeCell ref="C152:E152"/>
    <mergeCell ref="A149:H149"/>
    <mergeCell ref="C146:E146"/>
    <mergeCell ref="C153:E153"/>
    <mergeCell ref="A148:H148"/>
    <mergeCell ref="C207:E207"/>
    <mergeCell ref="C204:E204"/>
    <mergeCell ref="C203:E203"/>
    <mergeCell ref="A135:H135"/>
    <mergeCell ref="A189:H189"/>
    <mergeCell ref="A190:H190"/>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3:E193"/>
    <mergeCell ref="C198:E198"/>
    <mergeCell ref="C206:E206"/>
    <mergeCell ref="C283:E283"/>
    <mergeCell ref="C294:E294"/>
    <mergeCell ref="C292:E292"/>
    <mergeCell ref="C227:E227"/>
    <mergeCell ref="A242:H242"/>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0:E210"/>
    <mergeCell ref="C182:E182"/>
    <mergeCell ref="A188:H188"/>
    <mergeCell ref="C197:E197"/>
    <mergeCell ref="C205:E205"/>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113:D113"/>
    <mergeCell ref="C320:E320"/>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17:D117"/>
    <mergeCell ref="C249:E249"/>
    <mergeCell ref="C240:E240"/>
    <mergeCell ref="C291:E291"/>
    <mergeCell ref="A306:H306"/>
    <mergeCell ref="C311:E311"/>
    <mergeCell ref="C308:E308"/>
    <mergeCell ref="C318:E318"/>
    <mergeCell ref="C285:E285"/>
    <mergeCell ref="C286:E286"/>
    <mergeCell ref="C287:E287"/>
    <mergeCell ref="C288:E288"/>
    <mergeCell ref="A273:H273"/>
    <mergeCell ref="A262:H262"/>
    <mergeCell ref="C271:E271"/>
    <mergeCell ref="C251:E251"/>
    <mergeCell ref="C301:E301"/>
    <mergeCell ref="A305:H305"/>
    <mergeCell ref="C300:E300"/>
    <mergeCell ref="A246:H246"/>
    <mergeCell ref="C250:E250"/>
    <mergeCell ref="C302:E302"/>
    <mergeCell ref="C295:E295"/>
    <mergeCell ref="C296:E296"/>
    <mergeCell ref="A263:H263"/>
    <mergeCell ref="C290:E290"/>
    <mergeCell ref="C289:E289"/>
    <mergeCell ref="C280:E280"/>
    <mergeCell ref="C282:E282"/>
    <mergeCell ref="A274:H274"/>
    <mergeCell ref="C269:E269"/>
    <mergeCell ref="C281:E281"/>
    <mergeCell ref="A324:H324"/>
    <mergeCell ref="A341:H341"/>
    <mergeCell ref="A326:H326"/>
    <mergeCell ref="C405:D405"/>
    <mergeCell ref="C409:D409"/>
    <mergeCell ref="C407:D407"/>
    <mergeCell ref="C404:D404"/>
    <mergeCell ref="C388:D388"/>
    <mergeCell ref="C457:D457"/>
    <mergeCell ref="C461:D461"/>
    <mergeCell ref="C460:D460"/>
    <mergeCell ref="A426:H426"/>
    <mergeCell ref="C441:D441"/>
    <mergeCell ref="C415:D415"/>
    <mergeCell ref="A444:H444"/>
    <mergeCell ref="C439:D439"/>
    <mergeCell ref="C442:D442"/>
    <mergeCell ref="C450:D450"/>
    <mergeCell ref="C453:D453"/>
    <mergeCell ref="C354:D354"/>
    <mergeCell ref="C401:D401"/>
    <mergeCell ref="C355:D355"/>
    <mergeCell ref="A343:H343"/>
    <mergeCell ref="A344:H344"/>
    <mergeCell ref="A345:F345"/>
    <mergeCell ref="C416:D416"/>
    <mergeCell ref="C417:D417"/>
    <mergeCell ref="C358:D358"/>
    <mergeCell ref="C357:D357"/>
    <mergeCell ref="A352:H352"/>
    <mergeCell ref="C362:D362"/>
    <mergeCell ref="C356:D356"/>
    <mergeCell ref="C377:D377"/>
    <mergeCell ref="C334:E334"/>
    <mergeCell ref="C359:D359"/>
    <mergeCell ref="C376:D376"/>
    <mergeCell ref="A340:H340"/>
    <mergeCell ref="C346:D346"/>
    <mergeCell ref="C348:D348"/>
    <mergeCell ref="C472:D472"/>
    <mergeCell ref="C469:D469"/>
    <mergeCell ref="C476:D476"/>
    <mergeCell ref="C471:D471"/>
    <mergeCell ref="C474:D474"/>
    <mergeCell ref="A353:F353"/>
    <mergeCell ref="C398:D398"/>
    <mergeCell ref="C399:D399"/>
    <mergeCell ref="C412:D412"/>
    <mergeCell ref="C408:D408"/>
    <mergeCell ref="C403:D403"/>
    <mergeCell ref="A364:H364"/>
    <mergeCell ref="C414:D414"/>
    <mergeCell ref="C410:D410"/>
    <mergeCell ref="C411:D411"/>
    <mergeCell ref="C406:D406"/>
    <mergeCell ref="A381:H381"/>
    <mergeCell ref="C387:D387"/>
    <mergeCell ref="A382:H382"/>
    <mergeCell ref="C402:D402"/>
    <mergeCell ref="C467:D467"/>
    <mergeCell ref="C468:D468"/>
    <mergeCell ref="C464:D464"/>
    <mergeCell ref="C465:D465"/>
    <mergeCell ref="A222:H222"/>
    <mergeCell ref="A232:H232"/>
    <mergeCell ref="A257:H257"/>
    <mergeCell ref="A258:H258"/>
    <mergeCell ref="A247:H247"/>
    <mergeCell ref="A657:H657"/>
    <mergeCell ref="C338:E338"/>
    <mergeCell ref="C339:E339"/>
    <mergeCell ref="A252:H252"/>
    <mergeCell ref="A241:H241"/>
    <mergeCell ref="A217:H217"/>
    <mergeCell ref="A603:H603"/>
    <mergeCell ref="C373:D373"/>
    <mergeCell ref="C270:E270"/>
    <mergeCell ref="C390:D390"/>
    <mergeCell ref="C371:D371"/>
    <mergeCell ref="A370:H370"/>
    <mergeCell ref="C378:D378"/>
    <mergeCell ref="C372:D372"/>
    <mergeCell ref="C374:D374"/>
    <mergeCell ref="C375:D375"/>
    <mergeCell ref="C413:D413"/>
    <mergeCell ref="A494:H494"/>
    <mergeCell ref="A512:H512"/>
    <mergeCell ref="A522:H522"/>
    <mergeCell ref="A537:H537"/>
    <mergeCell ref="C473:D473"/>
    <mergeCell ref="C462:D462"/>
    <mergeCell ref="C470:D470"/>
    <mergeCell ref="C509:D509"/>
    <mergeCell ref="C478:D478"/>
    <mergeCell ref="C490:D490"/>
    <mergeCell ref="CC247:CJ247"/>
    <mergeCell ref="CK247:CR247"/>
    <mergeCell ref="CS247:CZ247"/>
    <mergeCell ref="DA247:DH247"/>
    <mergeCell ref="DI247:DP247"/>
    <mergeCell ref="DQ247:DX247"/>
    <mergeCell ref="DY247:EF247"/>
    <mergeCell ref="EG247:EN247"/>
    <mergeCell ref="EO247:EV247"/>
    <mergeCell ref="I247:P247"/>
    <mergeCell ref="Q247:X247"/>
    <mergeCell ref="Y247:AF247"/>
    <mergeCell ref="AG247:AN247"/>
    <mergeCell ref="AO247:AV247"/>
    <mergeCell ref="AW247:BD247"/>
    <mergeCell ref="BE247:BL247"/>
    <mergeCell ref="BM247:BT247"/>
    <mergeCell ref="BU247:CB247"/>
    <mergeCell ref="HQ247:HX247"/>
    <mergeCell ref="HY247:IF247"/>
    <mergeCell ref="IG247:IN247"/>
    <mergeCell ref="IO247:IV247"/>
    <mergeCell ref="IW247:JD247"/>
    <mergeCell ref="JE247:JL247"/>
    <mergeCell ref="JM247:JT247"/>
    <mergeCell ref="JU247:KB247"/>
    <mergeCell ref="KC247:KJ247"/>
    <mergeCell ref="EW247:FD247"/>
    <mergeCell ref="FE247:FL247"/>
    <mergeCell ref="FM247:FT247"/>
    <mergeCell ref="FU247:GB247"/>
    <mergeCell ref="GC247:GJ247"/>
    <mergeCell ref="GK247:GR247"/>
    <mergeCell ref="GS247:GZ247"/>
    <mergeCell ref="HA247:HH247"/>
    <mergeCell ref="HI247:HP247"/>
    <mergeCell ref="NE247:NL247"/>
    <mergeCell ref="NM247:NT247"/>
    <mergeCell ref="NU247:OB247"/>
    <mergeCell ref="OC247:OJ247"/>
    <mergeCell ref="OK247:OR247"/>
    <mergeCell ref="OS247:OZ247"/>
    <mergeCell ref="PA247:PH247"/>
    <mergeCell ref="PI247:PP247"/>
    <mergeCell ref="PQ247:PX247"/>
    <mergeCell ref="KK247:KR247"/>
    <mergeCell ref="KS247:KZ247"/>
    <mergeCell ref="LA247:LH247"/>
    <mergeCell ref="LI247:LP247"/>
    <mergeCell ref="LQ247:LX247"/>
    <mergeCell ref="LY247:MF247"/>
    <mergeCell ref="MG247:MN247"/>
    <mergeCell ref="MO247:MV247"/>
    <mergeCell ref="MW247:ND247"/>
    <mergeCell ref="SS247:SZ247"/>
    <mergeCell ref="TA247:TH247"/>
    <mergeCell ref="TI247:TP247"/>
    <mergeCell ref="TQ247:TX247"/>
    <mergeCell ref="TY247:UF247"/>
    <mergeCell ref="UG247:UN247"/>
    <mergeCell ref="UO247:UV247"/>
    <mergeCell ref="UW247:VD247"/>
    <mergeCell ref="VE247:VL247"/>
    <mergeCell ref="PY247:QF247"/>
    <mergeCell ref="QG247:QN247"/>
    <mergeCell ref="QO247:QV247"/>
    <mergeCell ref="QW247:RD247"/>
    <mergeCell ref="RE247:RL247"/>
    <mergeCell ref="RM247:RT247"/>
    <mergeCell ref="RU247:SB247"/>
    <mergeCell ref="SC247:SJ247"/>
    <mergeCell ref="SK247:SR247"/>
    <mergeCell ref="YG247:YN247"/>
    <mergeCell ref="YO247:YV247"/>
    <mergeCell ref="YW247:ZD247"/>
    <mergeCell ref="ZE247:ZL247"/>
    <mergeCell ref="ZM247:ZT247"/>
    <mergeCell ref="ZU247:AAB247"/>
    <mergeCell ref="AAC247:AAJ247"/>
    <mergeCell ref="AAK247:AAR247"/>
    <mergeCell ref="AAS247:AAZ247"/>
    <mergeCell ref="VM247:VT247"/>
    <mergeCell ref="VU247:WB247"/>
    <mergeCell ref="WC247:WJ247"/>
    <mergeCell ref="WK247:WR247"/>
    <mergeCell ref="WS247:WZ247"/>
    <mergeCell ref="XA247:XH247"/>
    <mergeCell ref="XI247:XP247"/>
    <mergeCell ref="XQ247:XX247"/>
    <mergeCell ref="XY247:YF247"/>
    <mergeCell ref="ADU247:AEB247"/>
    <mergeCell ref="AEC247:AEJ247"/>
    <mergeCell ref="AEK247:AER247"/>
    <mergeCell ref="AES247:AEZ247"/>
    <mergeCell ref="AFA247:AFH247"/>
    <mergeCell ref="AFI247:AFP247"/>
    <mergeCell ref="AFQ247:AFX247"/>
    <mergeCell ref="AFY247:AGF247"/>
    <mergeCell ref="AGG247:AGN247"/>
    <mergeCell ref="ABA247:ABH247"/>
    <mergeCell ref="ABI247:ABP247"/>
    <mergeCell ref="ABQ247:ABX247"/>
    <mergeCell ref="ABY247:ACF247"/>
    <mergeCell ref="ACG247:ACN247"/>
    <mergeCell ref="ACO247:ACV247"/>
    <mergeCell ref="ACW247:ADD247"/>
    <mergeCell ref="ADE247:ADL247"/>
    <mergeCell ref="ADM247:ADT247"/>
    <mergeCell ref="AJI247:AJP247"/>
    <mergeCell ref="AJQ247:AJX247"/>
    <mergeCell ref="AJY247:AKF247"/>
    <mergeCell ref="AKG247:AKN247"/>
    <mergeCell ref="AKO247:AKV247"/>
    <mergeCell ref="AKW247:ALD247"/>
    <mergeCell ref="ALE247:ALL247"/>
    <mergeCell ref="ALM247:ALT247"/>
    <mergeCell ref="ALU247:AMB247"/>
    <mergeCell ref="AGO247:AGV247"/>
    <mergeCell ref="AGW247:AHD247"/>
    <mergeCell ref="AHE247:AHL247"/>
    <mergeCell ref="AHM247:AHT247"/>
    <mergeCell ref="AHU247:AIB247"/>
    <mergeCell ref="AIC247:AIJ247"/>
    <mergeCell ref="AIK247:AIR247"/>
    <mergeCell ref="AIS247:AIZ247"/>
    <mergeCell ref="AJA247:AJH247"/>
    <mergeCell ref="AOW247:APD247"/>
    <mergeCell ref="APE247:APL247"/>
    <mergeCell ref="APM247:APT247"/>
    <mergeCell ref="APU247:AQB247"/>
    <mergeCell ref="AQC247:AQJ247"/>
    <mergeCell ref="AQK247:AQR247"/>
    <mergeCell ref="AQS247:AQZ247"/>
    <mergeCell ref="ARA247:ARH247"/>
    <mergeCell ref="ARI247:ARP247"/>
    <mergeCell ref="AMC247:AMJ247"/>
    <mergeCell ref="AMK247:AMR247"/>
    <mergeCell ref="AMS247:AMZ247"/>
    <mergeCell ref="ANA247:ANH247"/>
    <mergeCell ref="ANI247:ANP247"/>
    <mergeCell ref="ANQ247:ANX247"/>
    <mergeCell ref="ANY247:AOF247"/>
    <mergeCell ref="AOG247:AON247"/>
    <mergeCell ref="AOO247:AOV247"/>
    <mergeCell ref="AUK247:AUR247"/>
    <mergeCell ref="AUS247:AUZ247"/>
    <mergeCell ref="AVA247:AVH247"/>
    <mergeCell ref="AVI247:AVP247"/>
    <mergeCell ref="AVQ247:AVX247"/>
    <mergeCell ref="AVY247:AWF247"/>
    <mergeCell ref="AWG247:AWN247"/>
    <mergeCell ref="AWO247:AWV247"/>
    <mergeCell ref="AWW247:AXD247"/>
    <mergeCell ref="ARQ247:ARX247"/>
    <mergeCell ref="ARY247:ASF247"/>
    <mergeCell ref="ASG247:ASN247"/>
    <mergeCell ref="ASO247:ASV247"/>
    <mergeCell ref="ASW247:ATD247"/>
    <mergeCell ref="ATE247:ATL247"/>
    <mergeCell ref="ATM247:ATT247"/>
    <mergeCell ref="ATU247:AUB247"/>
    <mergeCell ref="AUC247:AUJ247"/>
    <mergeCell ref="AZY247:BAF247"/>
    <mergeCell ref="BAG247:BAN247"/>
    <mergeCell ref="BAO247:BAV247"/>
    <mergeCell ref="BAW247:BBD247"/>
    <mergeCell ref="BBE247:BBL247"/>
    <mergeCell ref="BBM247:BBT247"/>
    <mergeCell ref="BBU247:BCB247"/>
    <mergeCell ref="BCC247:BCJ247"/>
    <mergeCell ref="BCK247:BCR247"/>
    <mergeCell ref="AXE247:AXL247"/>
    <mergeCell ref="AXM247:AXT247"/>
    <mergeCell ref="AXU247:AYB247"/>
    <mergeCell ref="AYC247:AYJ247"/>
    <mergeCell ref="AYK247:AYR247"/>
    <mergeCell ref="AYS247:AYZ247"/>
    <mergeCell ref="AZA247:AZH247"/>
    <mergeCell ref="AZI247:AZP247"/>
    <mergeCell ref="AZQ247:AZX247"/>
    <mergeCell ref="BFM247:BFT247"/>
    <mergeCell ref="BFU247:BGB247"/>
    <mergeCell ref="BGC247:BGJ247"/>
    <mergeCell ref="BGK247:BGR247"/>
    <mergeCell ref="BGS247:BGZ247"/>
    <mergeCell ref="BHA247:BHH247"/>
    <mergeCell ref="BHI247:BHP247"/>
    <mergeCell ref="BHQ247:BHX247"/>
    <mergeCell ref="BHY247:BIF247"/>
    <mergeCell ref="BCS247:BCZ247"/>
    <mergeCell ref="BDA247:BDH247"/>
    <mergeCell ref="BDI247:BDP247"/>
    <mergeCell ref="BDQ247:BDX247"/>
    <mergeCell ref="BDY247:BEF247"/>
    <mergeCell ref="BEG247:BEN247"/>
    <mergeCell ref="BEO247:BEV247"/>
    <mergeCell ref="BEW247:BFD247"/>
    <mergeCell ref="BFE247:BFL247"/>
    <mergeCell ref="BLA247:BLH247"/>
    <mergeCell ref="BLI247:BLP247"/>
    <mergeCell ref="BLQ247:BLX247"/>
    <mergeCell ref="BLY247:BMF247"/>
    <mergeCell ref="BMG247:BMN247"/>
    <mergeCell ref="BMO247:BMV247"/>
    <mergeCell ref="BMW247:BND247"/>
    <mergeCell ref="BNE247:BNL247"/>
    <mergeCell ref="BNM247:BNT247"/>
    <mergeCell ref="BIG247:BIN247"/>
    <mergeCell ref="BIO247:BIV247"/>
    <mergeCell ref="BIW247:BJD247"/>
    <mergeCell ref="BJE247:BJL247"/>
    <mergeCell ref="BJM247:BJT247"/>
    <mergeCell ref="BJU247:BKB247"/>
    <mergeCell ref="BKC247:BKJ247"/>
    <mergeCell ref="BKK247:BKR247"/>
    <mergeCell ref="BKS247:BKZ247"/>
    <mergeCell ref="BQO247:BQV247"/>
    <mergeCell ref="BQW247:BRD247"/>
    <mergeCell ref="BRE247:BRL247"/>
    <mergeCell ref="BRM247:BRT247"/>
    <mergeCell ref="BRU247:BSB247"/>
    <mergeCell ref="BSC247:BSJ247"/>
    <mergeCell ref="BSK247:BSR247"/>
    <mergeCell ref="BSS247:BSZ247"/>
    <mergeCell ref="BTA247:BTH247"/>
    <mergeCell ref="BNU247:BOB247"/>
    <mergeCell ref="BOC247:BOJ247"/>
    <mergeCell ref="BOK247:BOR247"/>
    <mergeCell ref="BOS247:BOZ247"/>
    <mergeCell ref="BPA247:BPH247"/>
    <mergeCell ref="BPI247:BPP247"/>
    <mergeCell ref="BPQ247:BPX247"/>
    <mergeCell ref="BPY247:BQF247"/>
    <mergeCell ref="BQG247:BQN247"/>
    <mergeCell ref="BWC247:BWJ247"/>
    <mergeCell ref="BWK247:BWR247"/>
    <mergeCell ref="BWS247:BWZ247"/>
    <mergeCell ref="BXA247:BXH247"/>
    <mergeCell ref="BXI247:BXP247"/>
    <mergeCell ref="BXQ247:BXX247"/>
    <mergeCell ref="BXY247:BYF247"/>
    <mergeCell ref="BYG247:BYN247"/>
    <mergeCell ref="BYO247:BYV247"/>
    <mergeCell ref="BTI247:BTP247"/>
    <mergeCell ref="BTQ247:BTX247"/>
    <mergeCell ref="BTY247:BUF247"/>
    <mergeCell ref="BUG247:BUN247"/>
    <mergeCell ref="BUO247:BUV247"/>
    <mergeCell ref="BUW247:BVD247"/>
    <mergeCell ref="BVE247:BVL247"/>
    <mergeCell ref="BVM247:BVT247"/>
    <mergeCell ref="BVU247:BWB247"/>
    <mergeCell ref="CBQ247:CBX247"/>
    <mergeCell ref="CBY247:CCF247"/>
    <mergeCell ref="CCG247:CCN247"/>
    <mergeCell ref="CCO247:CCV247"/>
    <mergeCell ref="CCW247:CDD247"/>
    <mergeCell ref="CDE247:CDL247"/>
    <mergeCell ref="CDM247:CDT247"/>
    <mergeCell ref="CDU247:CEB247"/>
    <mergeCell ref="CEC247:CEJ247"/>
    <mergeCell ref="BYW247:BZD247"/>
    <mergeCell ref="BZE247:BZL247"/>
    <mergeCell ref="BZM247:BZT247"/>
    <mergeCell ref="BZU247:CAB247"/>
    <mergeCell ref="CAC247:CAJ247"/>
    <mergeCell ref="CAK247:CAR247"/>
    <mergeCell ref="CAS247:CAZ247"/>
    <mergeCell ref="CBA247:CBH247"/>
    <mergeCell ref="CBI247:CBP247"/>
    <mergeCell ref="CHE247:CHL247"/>
    <mergeCell ref="CHM247:CHT247"/>
    <mergeCell ref="CHU247:CIB247"/>
    <mergeCell ref="CIC247:CIJ247"/>
    <mergeCell ref="CIK247:CIR247"/>
    <mergeCell ref="CIS247:CIZ247"/>
    <mergeCell ref="CJA247:CJH247"/>
    <mergeCell ref="CJI247:CJP247"/>
    <mergeCell ref="CJQ247:CJX247"/>
    <mergeCell ref="CEK247:CER247"/>
    <mergeCell ref="CES247:CEZ247"/>
    <mergeCell ref="CFA247:CFH247"/>
    <mergeCell ref="CFI247:CFP247"/>
    <mergeCell ref="CFQ247:CFX247"/>
    <mergeCell ref="CFY247:CGF247"/>
    <mergeCell ref="CGG247:CGN247"/>
    <mergeCell ref="CGO247:CGV247"/>
    <mergeCell ref="CGW247:CHD247"/>
    <mergeCell ref="CMS247:CMZ247"/>
    <mergeCell ref="CNA247:CNH247"/>
    <mergeCell ref="CNI247:CNP247"/>
    <mergeCell ref="CNQ247:CNX247"/>
    <mergeCell ref="CNY247:COF247"/>
    <mergeCell ref="COG247:CON247"/>
    <mergeCell ref="COO247:COV247"/>
    <mergeCell ref="COW247:CPD247"/>
    <mergeCell ref="CPE247:CPL247"/>
    <mergeCell ref="CJY247:CKF247"/>
    <mergeCell ref="CKG247:CKN247"/>
    <mergeCell ref="CKO247:CKV247"/>
    <mergeCell ref="CKW247:CLD247"/>
    <mergeCell ref="CLE247:CLL247"/>
    <mergeCell ref="CLM247:CLT247"/>
    <mergeCell ref="CLU247:CMB247"/>
    <mergeCell ref="CMC247:CMJ247"/>
    <mergeCell ref="CMK247:CMR247"/>
    <mergeCell ref="CSG247:CSN247"/>
    <mergeCell ref="CSO247:CSV247"/>
    <mergeCell ref="CSW247:CTD247"/>
    <mergeCell ref="CTE247:CTL247"/>
    <mergeCell ref="CTM247:CTT247"/>
    <mergeCell ref="CTU247:CUB247"/>
    <mergeCell ref="CUC247:CUJ247"/>
    <mergeCell ref="CUK247:CUR247"/>
    <mergeCell ref="CUS247:CUZ247"/>
    <mergeCell ref="CPM247:CPT247"/>
    <mergeCell ref="CPU247:CQB247"/>
    <mergeCell ref="CQC247:CQJ247"/>
    <mergeCell ref="CQK247:CQR247"/>
    <mergeCell ref="CQS247:CQZ247"/>
    <mergeCell ref="CRA247:CRH247"/>
    <mergeCell ref="CRI247:CRP247"/>
    <mergeCell ref="CRQ247:CRX247"/>
    <mergeCell ref="CRY247:CSF247"/>
    <mergeCell ref="CXU247:CYB247"/>
    <mergeCell ref="CYC247:CYJ247"/>
    <mergeCell ref="CYK247:CYR247"/>
    <mergeCell ref="CYS247:CYZ247"/>
    <mergeCell ref="CZA247:CZH247"/>
    <mergeCell ref="CZI247:CZP247"/>
    <mergeCell ref="CZQ247:CZX247"/>
    <mergeCell ref="CZY247:DAF247"/>
    <mergeCell ref="DAG247:DAN247"/>
    <mergeCell ref="CVA247:CVH247"/>
    <mergeCell ref="CVI247:CVP247"/>
    <mergeCell ref="CVQ247:CVX247"/>
    <mergeCell ref="CVY247:CWF247"/>
    <mergeCell ref="CWG247:CWN247"/>
    <mergeCell ref="CWO247:CWV247"/>
    <mergeCell ref="CWW247:CXD247"/>
    <mergeCell ref="CXE247:CXL247"/>
    <mergeCell ref="CXM247:CXT247"/>
    <mergeCell ref="DDI247:DDP247"/>
    <mergeCell ref="DDQ247:DDX247"/>
    <mergeCell ref="DDY247:DEF247"/>
    <mergeCell ref="DEG247:DEN247"/>
    <mergeCell ref="DEO247:DEV247"/>
    <mergeCell ref="DEW247:DFD247"/>
    <mergeCell ref="DFE247:DFL247"/>
    <mergeCell ref="DFM247:DFT247"/>
    <mergeCell ref="DFU247:DGB247"/>
    <mergeCell ref="DAO247:DAV247"/>
    <mergeCell ref="DAW247:DBD247"/>
    <mergeCell ref="DBE247:DBL247"/>
    <mergeCell ref="DBM247:DBT247"/>
    <mergeCell ref="DBU247:DCB247"/>
    <mergeCell ref="DCC247:DCJ247"/>
    <mergeCell ref="DCK247:DCR247"/>
    <mergeCell ref="DCS247:DCZ247"/>
    <mergeCell ref="DDA247:DDH247"/>
    <mergeCell ref="DIW247:DJD247"/>
    <mergeCell ref="DJE247:DJL247"/>
    <mergeCell ref="DJM247:DJT247"/>
    <mergeCell ref="DJU247:DKB247"/>
    <mergeCell ref="DKC247:DKJ247"/>
    <mergeCell ref="DKK247:DKR247"/>
    <mergeCell ref="DKS247:DKZ247"/>
    <mergeCell ref="DLA247:DLH247"/>
    <mergeCell ref="DLI247:DLP247"/>
    <mergeCell ref="DGC247:DGJ247"/>
    <mergeCell ref="DGK247:DGR247"/>
    <mergeCell ref="DGS247:DGZ247"/>
    <mergeCell ref="DHA247:DHH247"/>
    <mergeCell ref="DHI247:DHP247"/>
    <mergeCell ref="DHQ247:DHX247"/>
    <mergeCell ref="DHY247:DIF247"/>
    <mergeCell ref="DIG247:DIN247"/>
    <mergeCell ref="DIO247:DIV247"/>
    <mergeCell ref="DOK247:DOR247"/>
    <mergeCell ref="DOS247:DOZ247"/>
    <mergeCell ref="DPA247:DPH247"/>
    <mergeCell ref="DPI247:DPP247"/>
    <mergeCell ref="DPQ247:DPX247"/>
    <mergeCell ref="DPY247:DQF247"/>
    <mergeCell ref="DQG247:DQN247"/>
    <mergeCell ref="DQO247:DQV247"/>
    <mergeCell ref="DQW247:DRD247"/>
    <mergeCell ref="DLQ247:DLX247"/>
    <mergeCell ref="DLY247:DMF247"/>
    <mergeCell ref="DMG247:DMN247"/>
    <mergeCell ref="DMO247:DMV247"/>
    <mergeCell ref="DMW247:DND247"/>
    <mergeCell ref="DNE247:DNL247"/>
    <mergeCell ref="DNM247:DNT247"/>
    <mergeCell ref="DNU247:DOB247"/>
    <mergeCell ref="DOC247:DOJ247"/>
    <mergeCell ref="DTY247:DUF247"/>
    <mergeCell ref="DUG247:DUN247"/>
    <mergeCell ref="DUO247:DUV247"/>
    <mergeCell ref="DUW247:DVD247"/>
    <mergeCell ref="DVE247:DVL247"/>
    <mergeCell ref="DVM247:DVT247"/>
    <mergeCell ref="DVU247:DWB247"/>
    <mergeCell ref="DWC247:DWJ247"/>
    <mergeCell ref="DWK247:DWR247"/>
    <mergeCell ref="DRE247:DRL247"/>
    <mergeCell ref="DRM247:DRT247"/>
    <mergeCell ref="DRU247:DSB247"/>
    <mergeCell ref="DSC247:DSJ247"/>
    <mergeCell ref="DSK247:DSR247"/>
    <mergeCell ref="DSS247:DSZ247"/>
    <mergeCell ref="DTA247:DTH247"/>
    <mergeCell ref="DTI247:DTP247"/>
    <mergeCell ref="DTQ247:DTX247"/>
    <mergeCell ref="DZM247:DZT247"/>
    <mergeCell ref="DZU247:EAB247"/>
    <mergeCell ref="EAC247:EAJ247"/>
    <mergeCell ref="EAK247:EAR247"/>
    <mergeCell ref="EAS247:EAZ247"/>
    <mergeCell ref="EBA247:EBH247"/>
    <mergeCell ref="EBI247:EBP247"/>
    <mergeCell ref="EBQ247:EBX247"/>
    <mergeCell ref="EBY247:ECF247"/>
    <mergeCell ref="DWS247:DWZ247"/>
    <mergeCell ref="DXA247:DXH247"/>
    <mergeCell ref="DXI247:DXP247"/>
    <mergeCell ref="DXQ247:DXX247"/>
    <mergeCell ref="DXY247:DYF247"/>
    <mergeCell ref="DYG247:DYN247"/>
    <mergeCell ref="DYO247:DYV247"/>
    <mergeCell ref="DYW247:DZD247"/>
    <mergeCell ref="DZE247:DZL247"/>
    <mergeCell ref="EFA247:EFH247"/>
    <mergeCell ref="EFI247:EFP247"/>
    <mergeCell ref="EFQ247:EFX247"/>
    <mergeCell ref="EFY247:EGF247"/>
    <mergeCell ref="EGG247:EGN247"/>
    <mergeCell ref="EGO247:EGV247"/>
    <mergeCell ref="EGW247:EHD247"/>
    <mergeCell ref="EHE247:EHL247"/>
    <mergeCell ref="EHM247:EHT247"/>
    <mergeCell ref="ECG247:ECN247"/>
    <mergeCell ref="ECO247:ECV247"/>
    <mergeCell ref="ECW247:EDD247"/>
    <mergeCell ref="EDE247:EDL247"/>
    <mergeCell ref="EDM247:EDT247"/>
    <mergeCell ref="EDU247:EEB247"/>
    <mergeCell ref="EEC247:EEJ247"/>
    <mergeCell ref="EEK247:EER247"/>
    <mergeCell ref="EES247:EEZ247"/>
    <mergeCell ref="EKO247:EKV247"/>
    <mergeCell ref="EKW247:ELD247"/>
    <mergeCell ref="ELE247:ELL247"/>
    <mergeCell ref="ELM247:ELT247"/>
    <mergeCell ref="ELU247:EMB247"/>
    <mergeCell ref="EMC247:EMJ247"/>
    <mergeCell ref="EMK247:EMR247"/>
    <mergeCell ref="EMS247:EMZ247"/>
    <mergeCell ref="ENA247:ENH247"/>
    <mergeCell ref="EHU247:EIB247"/>
    <mergeCell ref="EIC247:EIJ247"/>
    <mergeCell ref="EIK247:EIR247"/>
    <mergeCell ref="EIS247:EIZ247"/>
    <mergeCell ref="EJA247:EJH247"/>
    <mergeCell ref="EJI247:EJP247"/>
    <mergeCell ref="EJQ247:EJX247"/>
    <mergeCell ref="EJY247:EKF247"/>
    <mergeCell ref="EKG247:EKN247"/>
    <mergeCell ref="EQC247:EQJ247"/>
    <mergeCell ref="EQK247:EQR247"/>
    <mergeCell ref="EQS247:EQZ247"/>
    <mergeCell ref="ERA247:ERH247"/>
    <mergeCell ref="ERI247:ERP247"/>
    <mergeCell ref="ERQ247:ERX247"/>
    <mergeCell ref="ERY247:ESF247"/>
    <mergeCell ref="ESG247:ESN247"/>
    <mergeCell ref="ESO247:ESV247"/>
    <mergeCell ref="ENI247:ENP247"/>
    <mergeCell ref="ENQ247:ENX247"/>
    <mergeCell ref="ENY247:EOF247"/>
    <mergeCell ref="EOG247:EON247"/>
    <mergeCell ref="EOO247:EOV247"/>
    <mergeCell ref="EOW247:EPD247"/>
    <mergeCell ref="EPE247:EPL247"/>
    <mergeCell ref="EPM247:EPT247"/>
    <mergeCell ref="EPU247:EQB247"/>
    <mergeCell ref="EVQ247:EVX247"/>
    <mergeCell ref="EVY247:EWF247"/>
    <mergeCell ref="EWG247:EWN247"/>
    <mergeCell ref="EWO247:EWV247"/>
    <mergeCell ref="EWW247:EXD247"/>
    <mergeCell ref="EXE247:EXL247"/>
    <mergeCell ref="EXM247:EXT247"/>
    <mergeCell ref="EXU247:EYB247"/>
    <mergeCell ref="EYC247:EYJ247"/>
    <mergeCell ref="ESW247:ETD247"/>
    <mergeCell ref="ETE247:ETL247"/>
    <mergeCell ref="ETM247:ETT247"/>
    <mergeCell ref="ETU247:EUB247"/>
    <mergeCell ref="EUC247:EUJ247"/>
    <mergeCell ref="EUK247:EUR247"/>
    <mergeCell ref="EUS247:EUZ247"/>
    <mergeCell ref="EVA247:EVH247"/>
    <mergeCell ref="EVI247:EVP247"/>
    <mergeCell ref="FBE247:FBL247"/>
    <mergeCell ref="FBM247:FBT247"/>
    <mergeCell ref="FBU247:FCB247"/>
    <mergeCell ref="FCC247:FCJ247"/>
    <mergeCell ref="FCK247:FCR247"/>
    <mergeCell ref="FCS247:FCZ247"/>
    <mergeCell ref="FDA247:FDH247"/>
    <mergeCell ref="FDI247:FDP247"/>
    <mergeCell ref="FDQ247:FDX247"/>
    <mergeCell ref="EYK247:EYR247"/>
    <mergeCell ref="EYS247:EYZ247"/>
    <mergeCell ref="EZA247:EZH247"/>
    <mergeCell ref="EZI247:EZP247"/>
    <mergeCell ref="EZQ247:EZX247"/>
    <mergeCell ref="EZY247:FAF247"/>
    <mergeCell ref="FAG247:FAN247"/>
    <mergeCell ref="FAO247:FAV247"/>
    <mergeCell ref="FAW247:FBD247"/>
    <mergeCell ref="FGS247:FGZ247"/>
    <mergeCell ref="FHA247:FHH247"/>
    <mergeCell ref="FHI247:FHP247"/>
    <mergeCell ref="FHQ247:FHX247"/>
    <mergeCell ref="FHY247:FIF247"/>
    <mergeCell ref="FIG247:FIN247"/>
    <mergeCell ref="FIO247:FIV247"/>
    <mergeCell ref="FIW247:FJD247"/>
    <mergeCell ref="FJE247:FJL247"/>
    <mergeCell ref="FDY247:FEF247"/>
    <mergeCell ref="FEG247:FEN247"/>
    <mergeCell ref="FEO247:FEV247"/>
    <mergeCell ref="FEW247:FFD247"/>
    <mergeCell ref="FFE247:FFL247"/>
    <mergeCell ref="FFM247:FFT247"/>
    <mergeCell ref="FFU247:FGB247"/>
    <mergeCell ref="FGC247:FGJ247"/>
    <mergeCell ref="FGK247:FGR247"/>
    <mergeCell ref="FMG247:FMN247"/>
    <mergeCell ref="FMO247:FMV247"/>
    <mergeCell ref="FMW247:FND247"/>
    <mergeCell ref="FNE247:FNL247"/>
    <mergeCell ref="FNM247:FNT247"/>
    <mergeCell ref="FNU247:FOB247"/>
    <mergeCell ref="FOC247:FOJ247"/>
    <mergeCell ref="FOK247:FOR247"/>
    <mergeCell ref="FOS247:FOZ247"/>
    <mergeCell ref="FJM247:FJT247"/>
    <mergeCell ref="FJU247:FKB247"/>
    <mergeCell ref="FKC247:FKJ247"/>
    <mergeCell ref="FKK247:FKR247"/>
    <mergeCell ref="FKS247:FKZ247"/>
    <mergeCell ref="FLA247:FLH247"/>
    <mergeCell ref="FLI247:FLP247"/>
    <mergeCell ref="FLQ247:FLX247"/>
    <mergeCell ref="FLY247:FMF247"/>
    <mergeCell ref="FRU247:FSB247"/>
    <mergeCell ref="FSC247:FSJ247"/>
    <mergeCell ref="FSK247:FSR247"/>
    <mergeCell ref="FSS247:FSZ247"/>
    <mergeCell ref="FTA247:FTH247"/>
    <mergeCell ref="FTI247:FTP247"/>
    <mergeCell ref="FTQ247:FTX247"/>
    <mergeCell ref="FTY247:FUF247"/>
    <mergeCell ref="FUG247:FUN247"/>
    <mergeCell ref="FPA247:FPH247"/>
    <mergeCell ref="FPI247:FPP247"/>
    <mergeCell ref="FPQ247:FPX247"/>
    <mergeCell ref="FPY247:FQF247"/>
    <mergeCell ref="FQG247:FQN247"/>
    <mergeCell ref="FQO247:FQV247"/>
    <mergeCell ref="FQW247:FRD247"/>
    <mergeCell ref="FRE247:FRL247"/>
    <mergeCell ref="FRM247:FRT247"/>
    <mergeCell ref="FXI247:FXP247"/>
    <mergeCell ref="FXQ247:FXX247"/>
    <mergeCell ref="FXY247:FYF247"/>
    <mergeCell ref="FYG247:FYN247"/>
    <mergeCell ref="FYO247:FYV247"/>
    <mergeCell ref="FYW247:FZD247"/>
    <mergeCell ref="FZE247:FZL247"/>
    <mergeCell ref="FZM247:FZT247"/>
    <mergeCell ref="FZU247:GAB247"/>
    <mergeCell ref="FUO247:FUV247"/>
    <mergeCell ref="FUW247:FVD247"/>
    <mergeCell ref="FVE247:FVL247"/>
    <mergeCell ref="FVM247:FVT247"/>
    <mergeCell ref="FVU247:FWB247"/>
    <mergeCell ref="FWC247:FWJ247"/>
    <mergeCell ref="FWK247:FWR247"/>
    <mergeCell ref="FWS247:FWZ247"/>
    <mergeCell ref="FXA247:FXH247"/>
    <mergeCell ref="GCW247:GDD247"/>
    <mergeCell ref="GDE247:GDL247"/>
    <mergeCell ref="GDM247:GDT247"/>
    <mergeCell ref="GDU247:GEB247"/>
    <mergeCell ref="GEC247:GEJ247"/>
    <mergeCell ref="GEK247:GER247"/>
    <mergeCell ref="GES247:GEZ247"/>
    <mergeCell ref="GFA247:GFH247"/>
    <mergeCell ref="GFI247:GFP247"/>
    <mergeCell ref="GAC247:GAJ247"/>
    <mergeCell ref="GAK247:GAR247"/>
    <mergeCell ref="GAS247:GAZ247"/>
    <mergeCell ref="GBA247:GBH247"/>
    <mergeCell ref="GBI247:GBP247"/>
    <mergeCell ref="GBQ247:GBX247"/>
    <mergeCell ref="GBY247:GCF247"/>
    <mergeCell ref="GCG247:GCN247"/>
    <mergeCell ref="GCO247:GCV247"/>
    <mergeCell ref="GIK247:GIR247"/>
    <mergeCell ref="GIS247:GIZ247"/>
    <mergeCell ref="GJA247:GJH247"/>
    <mergeCell ref="GJI247:GJP247"/>
    <mergeCell ref="GJQ247:GJX247"/>
    <mergeCell ref="GJY247:GKF247"/>
    <mergeCell ref="GKG247:GKN247"/>
    <mergeCell ref="GKO247:GKV247"/>
    <mergeCell ref="GKW247:GLD247"/>
    <mergeCell ref="GFQ247:GFX247"/>
    <mergeCell ref="GFY247:GGF247"/>
    <mergeCell ref="GGG247:GGN247"/>
    <mergeCell ref="GGO247:GGV247"/>
    <mergeCell ref="GGW247:GHD247"/>
    <mergeCell ref="GHE247:GHL247"/>
    <mergeCell ref="GHM247:GHT247"/>
    <mergeCell ref="GHU247:GIB247"/>
    <mergeCell ref="GIC247:GIJ247"/>
    <mergeCell ref="GNY247:GOF247"/>
    <mergeCell ref="GOG247:GON247"/>
    <mergeCell ref="GOO247:GOV247"/>
    <mergeCell ref="GOW247:GPD247"/>
    <mergeCell ref="GPE247:GPL247"/>
    <mergeCell ref="GPM247:GPT247"/>
    <mergeCell ref="GPU247:GQB247"/>
    <mergeCell ref="GQC247:GQJ247"/>
    <mergeCell ref="GQK247:GQR247"/>
    <mergeCell ref="GLE247:GLL247"/>
    <mergeCell ref="GLM247:GLT247"/>
    <mergeCell ref="GLU247:GMB247"/>
    <mergeCell ref="GMC247:GMJ247"/>
    <mergeCell ref="GMK247:GMR247"/>
    <mergeCell ref="GMS247:GMZ247"/>
    <mergeCell ref="GNA247:GNH247"/>
    <mergeCell ref="GNI247:GNP247"/>
    <mergeCell ref="GNQ247:GNX247"/>
    <mergeCell ref="GTM247:GTT247"/>
    <mergeCell ref="GTU247:GUB247"/>
    <mergeCell ref="GUC247:GUJ247"/>
    <mergeCell ref="GUK247:GUR247"/>
    <mergeCell ref="GUS247:GUZ247"/>
    <mergeCell ref="GVA247:GVH247"/>
    <mergeCell ref="GVI247:GVP247"/>
    <mergeCell ref="GVQ247:GVX247"/>
    <mergeCell ref="GVY247:GWF247"/>
    <mergeCell ref="GQS247:GQZ247"/>
    <mergeCell ref="GRA247:GRH247"/>
    <mergeCell ref="GRI247:GRP247"/>
    <mergeCell ref="GRQ247:GRX247"/>
    <mergeCell ref="GRY247:GSF247"/>
    <mergeCell ref="GSG247:GSN247"/>
    <mergeCell ref="GSO247:GSV247"/>
    <mergeCell ref="GSW247:GTD247"/>
    <mergeCell ref="GTE247:GTL247"/>
    <mergeCell ref="GZA247:GZH247"/>
    <mergeCell ref="GZI247:GZP247"/>
    <mergeCell ref="GZQ247:GZX247"/>
    <mergeCell ref="GZY247:HAF247"/>
    <mergeCell ref="HAG247:HAN247"/>
    <mergeCell ref="HAO247:HAV247"/>
    <mergeCell ref="HAW247:HBD247"/>
    <mergeCell ref="HBE247:HBL247"/>
    <mergeCell ref="HBM247:HBT247"/>
    <mergeCell ref="GWG247:GWN247"/>
    <mergeCell ref="GWO247:GWV247"/>
    <mergeCell ref="GWW247:GXD247"/>
    <mergeCell ref="GXE247:GXL247"/>
    <mergeCell ref="GXM247:GXT247"/>
    <mergeCell ref="GXU247:GYB247"/>
    <mergeCell ref="GYC247:GYJ247"/>
    <mergeCell ref="GYK247:GYR247"/>
    <mergeCell ref="GYS247:GYZ247"/>
    <mergeCell ref="HEO247:HEV247"/>
    <mergeCell ref="HEW247:HFD247"/>
    <mergeCell ref="HFE247:HFL247"/>
    <mergeCell ref="HFM247:HFT247"/>
    <mergeCell ref="HFU247:HGB247"/>
    <mergeCell ref="HGC247:HGJ247"/>
    <mergeCell ref="HGK247:HGR247"/>
    <mergeCell ref="HGS247:HGZ247"/>
    <mergeCell ref="HHA247:HHH247"/>
    <mergeCell ref="HBU247:HCB247"/>
    <mergeCell ref="HCC247:HCJ247"/>
    <mergeCell ref="HCK247:HCR247"/>
    <mergeCell ref="HCS247:HCZ247"/>
    <mergeCell ref="HDA247:HDH247"/>
    <mergeCell ref="HDI247:HDP247"/>
    <mergeCell ref="HDQ247:HDX247"/>
    <mergeCell ref="HDY247:HEF247"/>
    <mergeCell ref="HEG247:HEN247"/>
    <mergeCell ref="HKC247:HKJ247"/>
    <mergeCell ref="HKK247:HKR247"/>
    <mergeCell ref="HKS247:HKZ247"/>
    <mergeCell ref="HLA247:HLH247"/>
    <mergeCell ref="HLI247:HLP247"/>
    <mergeCell ref="HLQ247:HLX247"/>
    <mergeCell ref="HLY247:HMF247"/>
    <mergeCell ref="HMG247:HMN247"/>
    <mergeCell ref="HMO247:HMV247"/>
    <mergeCell ref="HHI247:HHP247"/>
    <mergeCell ref="HHQ247:HHX247"/>
    <mergeCell ref="HHY247:HIF247"/>
    <mergeCell ref="HIG247:HIN247"/>
    <mergeCell ref="HIO247:HIV247"/>
    <mergeCell ref="HIW247:HJD247"/>
    <mergeCell ref="HJE247:HJL247"/>
    <mergeCell ref="HJM247:HJT247"/>
    <mergeCell ref="HJU247:HKB247"/>
    <mergeCell ref="HPQ247:HPX247"/>
    <mergeCell ref="HPY247:HQF247"/>
    <mergeCell ref="HQG247:HQN247"/>
    <mergeCell ref="HQO247:HQV247"/>
    <mergeCell ref="HQW247:HRD247"/>
    <mergeCell ref="HRE247:HRL247"/>
    <mergeCell ref="HRM247:HRT247"/>
    <mergeCell ref="HRU247:HSB247"/>
    <mergeCell ref="HSC247:HSJ247"/>
    <mergeCell ref="HMW247:HND247"/>
    <mergeCell ref="HNE247:HNL247"/>
    <mergeCell ref="HNM247:HNT247"/>
    <mergeCell ref="HNU247:HOB247"/>
    <mergeCell ref="HOC247:HOJ247"/>
    <mergeCell ref="HOK247:HOR247"/>
    <mergeCell ref="HOS247:HOZ247"/>
    <mergeCell ref="HPA247:HPH247"/>
    <mergeCell ref="HPI247:HPP247"/>
    <mergeCell ref="HVE247:HVL247"/>
    <mergeCell ref="HVM247:HVT247"/>
    <mergeCell ref="HVU247:HWB247"/>
    <mergeCell ref="HWC247:HWJ247"/>
    <mergeCell ref="HWK247:HWR247"/>
    <mergeCell ref="HWS247:HWZ247"/>
    <mergeCell ref="HXA247:HXH247"/>
    <mergeCell ref="HXI247:HXP247"/>
    <mergeCell ref="HXQ247:HXX247"/>
    <mergeCell ref="HSK247:HSR247"/>
    <mergeCell ref="HSS247:HSZ247"/>
    <mergeCell ref="HTA247:HTH247"/>
    <mergeCell ref="HTI247:HTP247"/>
    <mergeCell ref="HTQ247:HTX247"/>
    <mergeCell ref="HTY247:HUF247"/>
    <mergeCell ref="HUG247:HUN247"/>
    <mergeCell ref="HUO247:HUV247"/>
    <mergeCell ref="HUW247:HVD247"/>
    <mergeCell ref="IAS247:IAZ247"/>
    <mergeCell ref="IBA247:IBH247"/>
    <mergeCell ref="IBI247:IBP247"/>
    <mergeCell ref="IBQ247:IBX247"/>
    <mergeCell ref="IBY247:ICF247"/>
    <mergeCell ref="ICG247:ICN247"/>
    <mergeCell ref="ICO247:ICV247"/>
    <mergeCell ref="ICW247:IDD247"/>
    <mergeCell ref="IDE247:IDL247"/>
    <mergeCell ref="HXY247:HYF247"/>
    <mergeCell ref="HYG247:HYN247"/>
    <mergeCell ref="HYO247:HYV247"/>
    <mergeCell ref="HYW247:HZD247"/>
    <mergeCell ref="HZE247:HZL247"/>
    <mergeCell ref="HZM247:HZT247"/>
    <mergeCell ref="HZU247:IAB247"/>
    <mergeCell ref="IAC247:IAJ247"/>
    <mergeCell ref="IAK247:IAR247"/>
    <mergeCell ref="IGG247:IGN247"/>
    <mergeCell ref="IGO247:IGV247"/>
    <mergeCell ref="IGW247:IHD247"/>
    <mergeCell ref="IHE247:IHL247"/>
    <mergeCell ref="IHM247:IHT247"/>
    <mergeCell ref="IHU247:IIB247"/>
    <mergeCell ref="IIC247:IIJ247"/>
    <mergeCell ref="IIK247:IIR247"/>
    <mergeCell ref="IIS247:IIZ247"/>
    <mergeCell ref="IDM247:IDT247"/>
    <mergeCell ref="IDU247:IEB247"/>
    <mergeCell ref="IEC247:IEJ247"/>
    <mergeCell ref="IEK247:IER247"/>
    <mergeCell ref="IES247:IEZ247"/>
    <mergeCell ref="IFA247:IFH247"/>
    <mergeCell ref="IFI247:IFP247"/>
    <mergeCell ref="IFQ247:IFX247"/>
    <mergeCell ref="IFY247:IGF247"/>
    <mergeCell ref="ILU247:IMB247"/>
    <mergeCell ref="IMC247:IMJ247"/>
    <mergeCell ref="IMK247:IMR247"/>
    <mergeCell ref="IMS247:IMZ247"/>
    <mergeCell ref="INA247:INH247"/>
    <mergeCell ref="INI247:INP247"/>
    <mergeCell ref="INQ247:INX247"/>
    <mergeCell ref="INY247:IOF247"/>
    <mergeCell ref="IOG247:ION247"/>
    <mergeCell ref="IJA247:IJH247"/>
    <mergeCell ref="IJI247:IJP247"/>
    <mergeCell ref="IJQ247:IJX247"/>
    <mergeCell ref="IJY247:IKF247"/>
    <mergeCell ref="IKG247:IKN247"/>
    <mergeCell ref="IKO247:IKV247"/>
    <mergeCell ref="IKW247:ILD247"/>
    <mergeCell ref="ILE247:ILL247"/>
    <mergeCell ref="ILM247:ILT247"/>
    <mergeCell ref="IRI247:IRP247"/>
    <mergeCell ref="IRQ247:IRX247"/>
    <mergeCell ref="IRY247:ISF247"/>
    <mergeCell ref="ISG247:ISN247"/>
    <mergeCell ref="ISO247:ISV247"/>
    <mergeCell ref="ISW247:ITD247"/>
    <mergeCell ref="ITE247:ITL247"/>
    <mergeCell ref="ITM247:ITT247"/>
    <mergeCell ref="ITU247:IUB247"/>
    <mergeCell ref="IOO247:IOV247"/>
    <mergeCell ref="IOW247:IPD247"/>
    <mergeCell ref="IPE247:IPL247"/>
    <mergeCell ref="IPM247:IPT247"/>
    <mergeCell ref="IPU247:IQB247"/>
    <mergeCell ref="IQC247:IQJ247"/>
    <mergeCell ref="IQK247:IQR247"/>
    <mergeCell ref="IQS247:IQZ247"/>
    <mergeCell ref="IRA247:IRH247"/>
    <mergeCell ref="IWW247:IXD247"/>
    <mergeCell ref="IXE247:IXL247"/>
    <mergeCell ref="IXM247:IXT247"/>
    <mergeCell ref="IXU247:IYB247"/>
    <mergeCell ref="IYC247:IYJ247"/>
    <mergeCell ref="IYK247:IYR247"/>
    <mergeCell ref="IYS247:IYZ247"/>
    <mergeCell ref="IZA247:IZH247"/>
    <mergeCell ref="IZI247:IZP247"/>
    <mergeCell ref="IUC247:IUJ247"/>
    <mergeCell ref="IUK247:IUR247"/>
    <mergeCell ref="IUS247:IUZ247"/>
    <mergeCell ref="IVA247:IVH247"/>
    <mergeCell ref="IVI247:IVP247"/>
    <mergeCell ref="IVQ247:IVX247"/>
    <mergeCell ref="IVY247:IWF247"/>
    <mergeCell ref="IWG247:IWN247"/>
    <mergeCell ref="IWO247:IWV247"/>
    <mergeCell ref="JCK247:JCR247"/>
    <mergeCell ref="JCS247:JCZ247"/>
    <mergeCell ref="JDA247:JDH247"/>
    <mergeCell ref="JDI247:JDP247"/>
    <mergeCell ref="JDQ247:JDX247"/>
    <mergeCell ref="JDY247:JEF247"/>
    <mergeCell ref="JEG247:JEN247"/>
    <mergeCell ref="JEO247:JEV247"/>
    <mergeCell ref="JEW247:JFD247"/>
    <mergeCell ref="IZQ247:IZX247"/>
    <mergeCell ref="IZY247:JAF247"/>
    <mergeCell ref="JAG247:JAN247"/>
    <mergeCell ref="JAO247:JAV247"/>
    <mergeCell ref="JAW247:JBD247"/>
    <mergeCell ref="JBE247:JBL247"/>
    <mergeCell ref="JBM247:JBT247"/>
    <mergeCell ref="JBU247:JCB247"/>
    <mergeCell ref="JCC247:JCJ247"/>
    <mergeCell ref="JHY247:JIF247"/>
    <mergeCell ref="JIG247:JIN247"/>
    <mergeCell ref="JIO247:JIV247"/>
    <mergeCell ref="JIW247:JJD247"/>
    <mergeCell ref="JJE247:JJL247"/>
    <mergeCell ref="JJM247:JJT247"/>
    <mergeCell ref="JJU247:JKB247"/>
    <mergeCell ref="JKC247:JKJ247"/>
    <mergeCell ref="JKK247:JKR247"/>
    <mergeCell ref="JFE247:JFL247"/>
    <mergeCell ref="JFM247:JFT247"/>
    <mergeCell ref="JFU247:JGB247"/>
    <mergeCell ref="JGC247:JGJ247"/>
    <mergeCell ref="JGK247:JGR247"/>
    <mergeCell ref="JGS247:JGZ247"/>
    <mergeCell ref="JHA247:JHH247"/>
    <mergeCell ref="JHI247:JHP247"/>
    <mergeCell ref="JHQ247:JHX247"/>
    <mergeCell ref="JNM247:JNT247"/>
    <mergeCell ref="JNU247:JOB247"/>
    <mergeCell ref="JOC247:JOJ247"/>
    <mergeCell ref="JOK247:JOR247"/>
    <mergeCell ref="JOS247:JOZ247"/>
    <mergeCell ref="JPA247:JPH247"/>
    <mergeCell ref="JPI247:JPP247"/>
    <mergeCell ref="JPQ247:JPX247"/>
    <mergeCell ref="JPY247:JQF247"/>
    <mergeCell ref="JKS247:JKZ247"/>
    <mergeCell ref="JLA247:JLH247"/>
    <mergeCell ref="JLI247:JLP247"/>
    <mergeCell ref="JLQ247:JLX247"/>
    <mergeCell ref="JLY247:JMF247"/>
    <mergeCell ref="JMG247:JMN247"/>
    <mergeCell ref="JMO247:JMV247"/>
    <mergeCell ref="JMW247:JND247"/>
    <mergeCell ref="JNE247:JNL247"/>
    <mergeCell ref="JTA247:JTH247"/>
    <mergeCell ref="JTI247:JTP247"/>
    <mergeCell ref="JTQ247:JTX247"/>
    <mergeCell ref="JTY247:JUF247"/>
    <mergeCell ref="JUG247:JUN247"/>
    <mergeCell ref="JUO247:JUV247"/>
    <mergeCell ref="JUW247:JVD247"/>
    <mergeCell ref="JVE247:JVL247"/>
    <mergeCell ref="JVM247:JVT247"/>
    <mergeCell ref="JQG247:JQN247"/>
    <mergeCell ref="JQO247:JQV247"/>
    <mergeCell ref="JQW247:JRD247"/>
    <mergeCell ref="JRE247:JRL247"/>
    <mergeCell ref="JRM247:JRT247"/>
    <mergeCell ref="JRU247:JSB247"/>
    <mergeCell ref="JSC247:JSJ247"/>
    <mergeCell ref="JSK247:JSR247"/>
    <mergeCell ref="JSS247:JSZ247"/>
    <mergeCell ref="JYO247:JYV247"/>
    <mergeCell ref="JYW247:JZD247"/>
    <mergeCell ref="JZE247:JZL247"/>
    <mergeCell ref="JZM247:JZT247"/>
    <mergeCell ref="JZU247:KAB247"/>
    <mergeCell ref="KAC247:KAJ247"/>
    <mergeCell ref="KAK247:KAR247"/>
    <mergeCell ref="KAS247:KAZ247"/>
    <mergeCell ref="KBA247:KBH247"/>
    <mergeCell ref="JVU247:JWB247"/>
    <mergeCell ref="JWC247:JWJ247"/>
    <mergeCell ref="JWK247:JWR247"/>
    <mergeCell ref="JWS247:JWZ247"/>
    <mergeCell ref="JXA247:JXH247"/>
    <mergeCell ref="JXI247:JXP247"/>
    <mergeCell ref="JXQ247:JXX247"/>
    <mergeCell ref="JXY247:JYF247"/>
    <mergeCell ref="JYG247:JYN247"/>
    <mergeCell ref="KEC247:KEJ247"/>
    <mergeCell ref="KEK247:KER247"/>
    <mergeCell ref="KES247:KEZ247"/>
    <mergeCell ref="KFA247:KFH247"/>
    <mergeCell ref="KFI247:KFP247"/>
    <mergeCell ref="KFQ247:KFX247"/>
    <mergeCell ref="KFY247:KGF247"/>
    <mergeCell ref="KGG247:KGN247"/>
    <mergeCell ref="KGO247:KGV247"/>
    <mergeCell ref="KBI247:KBP247"/>
    <mergeCell ref="KBQ247:KBX247"/>
    <mergeCell ref="KBY247:KCF247"/>
    <mergeCell ref="KCG247:KCN247"/>
    <mergeCell ref="KCO247:KCV247"/>
    <mergeCell ref="KCW247:KDD247"/>
    <mergeCell ref="KDE247:KDL247"/>
    <mergeCell ref="KDM247:KDT247"/>
    <mergeCell ref="KDU247:KEB247"/>
    <mergeCell ref="KJQ247:KJX247"/>
    <mergeCell ref="KJY247:KKF247"/>
    <mergeCell ref="KKG247:KKN247"/>
    <mergeCell ref="KKO247:KKV247"/>
    <mergeCell ref="KKW247:KLD247"/>
    <mergeCell ref="KLE247:KLL247"/>
    <mergeCell ref="KLM247:KLT247"/>
    <mergeCell ref="KLU247:KMB247"/>
    <mergeCell ref="KMC247:KMJ247"/>
    <mergeCell ref="KGW247:KHD247"/>
    <mergeCell ref="KHE247:KHL247"/>
    <mergeCell ref="KHM247:KHT247"/>
    <mergeCell ref="KHU247:KIB247"/>
    <mergeCell ref="KIC247:KIJ247"/>
    <mergeCell ref="KIK247:KIR247"/>
    <mergeCell ref="KIS247:KIZ247"/>
    <mergeCell ref="KJA247:KJH247"/>
    <mergeCell ref="KJI247:KJP247"/>
    <mergeCell ref="KPE247:KPL247"/>
    <mergeCell ref="KPM247:KPT247"/>
    <mergeCell ref="KPU247:KQB247"/>
    <mergeCell ref="KQC247:KQJ247"/>
    <mergeCell ref="KQK247:KQR247"/>
    <mergeCell ref="KQS247:KQZ247"/>
    <mergeCell ref="KRA247:KRH247"/>
    <mergeCell ref="KRI247:KRP247"/>
    <mergeCell ref="KRQ247:KRX247"/>
    <mergeCell ref="KMK247:KMR247"/>
    <mergeCell ref="KMS247:KMZ247"/>
    <mergeCell ref="KNA247:KNH247"/>
    <mergeCell ref="KNI247:KNP247"/>
    <mergeCell ref="KNQ247:KNX247"/>
    <mergeCell ref="KNY247:KOF247"/>
    <mergeCell ref="KOG247:KON247"/>
    <mergeCell ref="KOO247:KOV247"/>
    <mergeCell ref="KOW247:KPD247"/>
    <mergeCell ref="KUS247:KUZ247"/>
    <mergeCell ref="KVA247:KVH247"/>
    <mergeCell ref="KVI247:KVP247"/>
    <mergeCell ref="KVQ247:KVX247"/>
    <mergeCell ref="KVY247:KWF247"/>
    <mergeCell ref="KWG247:KWN247"/>
    <mergeCell ref="KWO247:KWV247"/>
    <mergeCell ref="KWW247:KXD247"/>
    <mergeCell ref="KXE247:KXL247"/>
    <mergeCell ref="KRY247:KSF247"/>
    <mergeCell ref="KSG247:KSN247"/>
    <mergeCell ref="KSO247:KSV247"/>
    <mergeCell ref="KSW247:KTD247"/>
    <mergeCell ref="KTE247:KTL247"/>
    <mergeCell ref="KTM247:KTT247"/>
    <mergeCell ref="KTU247:KUB247"/>
    <mergeCell ref="KUC247:KUJ247"/>
    <mergeCell ref="KUK247:KUR247"/>
    <mergeCell ref="LAG247:LAN247"/>
    <mergeCell ref="LAO247:LAV247"/>
    <mergeCell ref="LAW247:LBD247"/>
    <mergeCell ref="LBE247:LBL247"/>
    <mergeCell ref="LBM247:LBT247"/>
    <mergeCell ref="LBU247:LCB247"/>
    <mergeCell ref="LCC247:LCJ247"/>
    <mergeCell ref="LCK247:LCR247"/>
    <mergeCell ref="LCS247:LCZ247"/>
    <mergeCell ref="KXM247:KXT247"/>
    <mergeCell ref="KXU247:KYB247"/>
    <mergeCell ref="KYC247:KYJ247"/>
    <mergeCell ref="KYK247:KYR247"/>
    <mergeCell ref="KYS247:KYZ247"/>
    <mergeCell ref="KZA247:KZH247"/>
    <mergeCell ref="KZI247:KZP247"/>
    <mergeCell ref="KZQ247:KZX247"/>
    <mergeCell ref="KZY247:LAF247"/>
    <mergeCell ref="LFU247:LGB247"/>
    <mergeCell ref="LGC247:LGJ247"/>
    <mergeCell ref="LGK247:LGR247"/>
    <mergeCell ref="LGS247:LGZ247"/>
    <mergeCell ref="LHA247:LHH247"/>
    <mergeCell ref="LHI247:LHP247"/>
    <mergeCell ref="LHQ247:LHX247"/>
    <mergeCell ref="LHY247:LIF247"/>
    <mergeCell ref="LIG247:LIN247"/>
    <mergeCell ref="LDA247:LDH247"/>
    <mergeCell ref="LDI247:LDP247"/>
    <mergeCell ref="LDQ247:LDX247"/>
    <mergeCell ref="LDY247:LEF247"/>
    <mergeCell ref="LEG247:LEN247"/>
    <mergeCell ref="LEO247:LEV247"/>
    <mergeCell ref="LEW247:LFD247"/>
    <mergeCell ref="LFE247:LFL247"/>
    <mergeCell ref="LFM247:LFT247"/>
    <mergeCell ref="LLI247:LLP247"/>
    <mergeCell ref="LLQ247:LLX247"/>
    <mergeCell ref="LLY247:LMF247"/>
    <mergeCell ref="LMG247:LMN247"/>
    <mergeCell ref="LMO247:LMV247"/>
    <mergeCell ref="LMW247:LND247"/>
    <mergeCell ref="LNE247:LNL247"/>
    <mergeCell ref="LNM247:LNT247"/>
    <mergeCell ref="LNU247:LOB247"/>
    <mergeCell ref="LIO247:LIV247"/>
    <mergeCell ref="LIW247:LJD247"/>
    <mergeCell ref="LJE247:LJL247"/>
    <mergeCell ref="LJM247:LJT247"/>
    <mergeCell ref="LJU247:LKB247"/>
    <mergeCell ref="LKC247:LKJ247"/>
    <mergeCell ref="LKK247:LKR247"/>
    <mergeCell ref="LKS247:LKZ247"/>
    <mergeCell ref="LLA247:LLH247"/>
    <mergeCell ref="LQW247:LRD247"/>
    <mergeCell ref="LRE247:LRL247"/>
    <mergeCell ref="LRM247:LRT247"/>
    <mergeCell ref="LRU247:LSB247"/>
    <mergeCell ref="LSC247:LSJ247"/>
    <mergeCell ref="LSK247:LSR247"/>
    <mergeCell ref="LSS247:LSZ247"/>
    <mergeCell ref="LTA247:LTH247"/>
    <mergeCell ref="LTI247:LTP247"/>
    <mergeCell ref="LOC247:LOJ247"/>
    <mergeCell ref="LOK247:LOR247"/>
    <mergeCell ref="LOS247:LOZ247"/>
    <mergeCell ref="LPA247:LPH247"/>
    <mergeCell ref="LPI247:LPP247"/>
    <mergeCell ref="LPQ247:LPX247"/>
    <mergeCell ref="LPY247:LQF247"/>
    <mergeCell ref="LQG247:LQN247"/>
    <mergeCell ref="LQO247:LQV247"/>
    <mergeCell ref="LWK247:LWR247"/>
    <mergeCell ref="LWS247:LWZ247"/>
    <mergeCell ref="LXA247:LXH247"/>
    <mergeCell ref="LXI247:LXP247"/>
    <mergeCell ref="LXQ247:LXX247"/>
    <mergeCell ref="LXY247:LYF247"/>
    <mergeCell ref="LYG247:LYN247"/>
    <mergeCell ref="LYO247:LYV247"/>
    <mergeCell ref="LYW247:LZD247"/>
    <mergeCell ref="LTQ247:LTX247"/>
    <mergeCell ref="LTY247:LUF247"/>
    <mergeCell ref="LUG247:LUN247"/>
    <mergeCell ref="LUO247:LUV247"/>
    <mergeCell ref="LUW247:LVD247"/>
    <mergeCell ref="LVE247:LVL247"/>
    <mergeCell ref="LVM247:LVT247"/>
    <mergeCell ref="LVU247:LWB247"/>
    <mergeCell ref="LWC247:LWJ247"/>
    <mergeCell ref="MBY247:MCF247"/>
    <mergeCell ref="MCG247:MCN247"/>
    <mergeCell ref="MCO247:MCV247"/>
    <mergeCell ref="MCW247:MDD247"/>
    <mergeCell ref="MDE247:MDL247"/>
    <mergeCell ref="MDM247:MDT247"/>
    <mergeCell ref="MDU247:MEB247"/>
    <mergeCell ref="MEC247:MEJ247"/>
    <mergeCell ref="MEK247:MER247"/>
    <mergeCell ref="LZE247:LZL247"/>
    <mergeCell ref="LZM247:LZT247"/>
    <mergeCell ref="LZU247:MAB247"/>
    <mergeCell ref="MAC247:MAJ247"/>
    <mergeCell ref="MAK247:MAR247"/>
    <mergeCell ref="MAS247:MAZ247"/>
    <mergeCell ref="MBA247:MBH247"/>
    <mergeCell ref="MBI247:MBP247"/>
    <mergeCell ref="MBQ247:MBX247"/>
    <mergeCell ref="MHM247:MHT247"/>
    <mergeCell ref="MHU247:MIB247"/>
    <mergeCell ref="MIC247:MIJ247"/>
    <mergeCell ref="MIK247:MIR247"/>
    <mergeCell ref="MIS247:MIZ247"/>
    <mergeCell ref="MJA247:MJH247"/>
    <mergeCell ref="MJI247:MJP247"/>
    <mergeCell ref="MJQ247:MJX247"/>
    <mergeCell ref="MJY247:MKF247"/>
    <mergeCell ref="MES247:MEZ247"/>
    <mergeCell ref="MFA247:MFH247"/>
    <mergeCell ref="MFI247:MFP247"/>
    <mergeCell ref="MFQ247:MFX247"/>
    <mergeCell ref="MFY247:MGF247"/>
    <mergeCell ref="MGG247:MGN247"/>
    <mergeCell ref="MGO247:MGV247"/>
    <mergeCell ref="MGW247:MHD247"/>
    <mergeCell ref="MHE247:MHL247"/>
    <mergeCell ref="MNA247:MNH247"/>
    <mergeCell ref="MNI247:MNP247"/>
    <mergeCell ref="MNQ247:MNX247"/>
    <mergeCell ref="MNY247:MOF247"/>
    <mergeCell ref="MOG247:MON247"/>
    <mergeCell ref="MOO247:MOV247"/>
    <mergeCell ref="MOW247:MPD247"/>
    <mergeCell ref="MPE247:MPL247"/>
    <mergeCell ref="MPM247:MPT247"/>
    <mergeCell ref="MKG247:MKN247"/>
    <mergeCell ref="MKO247:MKV247"/>
    <mergeCell ref="MKW247:MLD247"/>
    <mergeCell ref="MLE247:MLL247"/>
    <mergeCell ref="MLM247:MLT247"/>
    <mergeCell ref="MLU247:MMB247"/>
    <mergeCell ref="MMC247:MMJ247"/>
    <mergeCell ref="MMK247:MMR247"/>
    <mergeCell ref="MMS247:MMZ247"/>
    <mergeCell ref="MSO247:MSV247"/>
    <mergeCell ref="MSW247:MTD247"/>
    <mergeCell ref="MTE247:MTL247"/>
    <mergeCell ref="MTM247:MTT247"/>
    <mergeCell ref="MTU247:MUB247"/>
    <mergeCell ref="MUC247:MUJ247"/>
    <mergeCell ref="MUK247:MUR247"/>
    <mergeCell ref="MUS247:MUZ247"/>
    <mergeCell ref="MVA247:MVH247"/>
    <mergeCell ref="MPU247:MQB247"/>
    <mergeCell ref="MQC247:MQJ247"/>
    <mergeCell ref="MQK247:MQR247"/>
    <mergeCell ref="MQS247:MQZ247"/>
    <mergeCell ref="MRA247:MRH247"/>
    <mergeCell ref="MRI247:MRP247"/>
    <mergeCell ref="MRQ247:MRX247"/>
    <mergeCell ref="MRY247:MSF247"/>
    <mergeCell ref="MSG247:MSN247"/>
    <mergeCell ref="MYC247:MYJ247"/>
    <mergeCell ref="MYK247:MYR247"/>
    <mergeCell ref="MYS247:MYZ247"/>
    <mergeCell ref="MZA247:MZH247"/>
    <mergeCell ref="MZI247:MZP247"/>
    <mergeCell ref="MZQ247:MZX247"/>
    <mergeCell ref="MZY247:NAF247"/>
    <mergeCell ref="NAG247:NAN247"/>
    <mergeCell ref="NAO247:NAV247"/>
    <mergeCell ref="MVI247:MVP247"/>
    <mergeCell ref="MVQ247:MVX247"/>
    <mergeCell ref="MVY247:MWF247"/>
    <mergeCell ref="MWG247:MWN247"/>
    <mergeCell ref="MWO247:MWV247"/>
    <mergeCell ref="MWW247:MXD247"/>
    <mergeCell ref="MXE247:MXL247"/>
    <mergeCell ref="MXM247:MXT247"/>
    <mergeCell ref="MXU247:MYB247"/>
    <mergeCell ref="NDQ247:NDX247"/>
    <mergeCell ref="NDY247:NEF247"/>
    <mergeCell ref="NEG247:NEN247"/>
    <mergeCell ref="NEO247:NEV247"/>
    <mergeCell ref="NEW247:NFD247"/>
    <mergeCell ref="NFE247:NFL247"/>
    <mergeCell ref="NFM247:NFT247"/>
    <mergeCell ref="NFU247:NGB247"/>
    <mergeCell ref="NGC247:NGJ247"/>
    <mergeCell ref="NAW247:NBD247"/>
    <mergeCell ref="NBE247:NBL247"/>
    <mergeCell ref="NBM247:NBT247"/>
    <mergeCell ref="NBU247:NCB247"/>
    <mergeCell ref="NCC247:NCJ247"/>
    <mergeCell ref="NCK247:NCR247"/>
    <mergeCell ref="NCS247:NCZ247"/>
    <mergeCell ref="NDA247:NDH247"/>
    <mergeCell ref="NDI247:NDP247"/>
    <mergeCell ref="NJE247:NJL247"/>
    <mergeCell ref="NJM247:NJT247"/>
    <mergeCell ref="NJU247:NKB247"/>
    <mergeCell ref="NKC247:NKJ247"/>
    <mergeCell ref="NKK247:NKR247"/>
    <mergeCell ref="NKS247:NKZ247"/>
    <mergeCell ref="NLA247:NLH247"/>
    <mergeCell ref="NLI247:NLP247"/>
    <mergeCell ref="NLQ247:NLX247"/>
    <mergeCell ref="NGK247:NGR247"/>
    <mergeCell ref="NGS247:NGZ247"/>
    <mergeCell ref="NHA247:NHH247"/>
    <mergeCell ref="NHI247:NHP247"/>
    <mergeCell ref="NHQ247:NHX247"/>
    <mergeCell ref="NHY247:NIF247"/>
    <mergeCell ref="NIG247:NIN247"/>
    <mergeCell ref="NIO247:NIV247"/>
    <mergeCell ref="NIW247:NJD247"/>
    <mergeCell ref="NOS247:NOZ247"/>
    <mergeCell ref="NPA247:NPH247"/>
    <mergeCell ref="NPI247:NPP247"/>
    <mergeCell ref="NPQ247:NPX247"/>
    <mergeCell ref="NPY247:NQF247"/>
    <mergeCell ref="NQG247:NQN247"/>
    <mergeCell ref="NQO247:NQV247"/>
    <mergeCell ref="NQW247:NRD247"/>
    <mergeCell ref="NRE247:NRL247"/>
    <mergeCell ref="NLY247:NMF247"/>
    <mergeCell ref="NMG247:NMN247"/>
    <mergeCell ref="NMO247:NMV247"/>
    <mergeCell ref="NMW247:NND247"/>
    <mergeCell ref="NNE247:NNL247"/>
    <mergeCell ref="NNM247:NNT247"/>
    <mergeCell ref="NNU247:NOB247"/>
    <mergeCell ref="NOC247:NOJ247"/>
    <mergeCell ref="NOK247:NOR247"/>
    <mergeCell ref="NUG247:NUN247"/>
    <mergeCell ref="NUO247:NUV247"/>
    <mergeCell ref="NUW247:NVD247"/>
    <mergeCell ref="NVE247:NVL247"/>
    <mergeCell ref="NVM247:NVT247"/>
    <mergeCell ref="NVU247:NWB247"/>
    <mergeCell ref="NWC247:NWJ247"/>
    <mergeCell ref="NWK247:NWR247"/>
    <mergeCell ref="NWS247:NWZ247"/>
    <mergeCell ref="NRM247:NRT247"/>
    <mergeCell ref="NRU247:NSB247"/>
    <mergeCell ref="NSC247:NSJ247"/>
    <mergeCell ref="NSK247:NSR247"/>
    <mergeCell ref="NSS247:NSZ247"/>
    <mergeCell ref="NTA247:NTH247"/>
    <mergeCell ref="NTI247:NTP247"/>
    <mergeCell ref="NTQ247:NTX247"/>
    <mergeCell ref="NTY247:NUF247"/>
    <mergeCell ref="NZU247:OAB247"/>
    <mergeCell ref="OAC247:OAJ247"/>
    <mergeCell ref="OAK247:OAR247"/>
    <mergeCell ref="OAS247:OAZ247"/>
    <mergeCell ref="OBA247:OBH247"/>
    <mergeCell ref="OBI247:OBP247"/>
    <mergeCell ref="OBQ247:OBX247"/>
    <mergeCell ref="OBY247:OCF247"/>
    <mergeCell ref="OCG247:OCN247"/>
    <mergeCell ref="NXA247:NXH247"/>
    <mergeCell ref="NXI247:NXP247"/>
    <mergeCell ref="NXQ247:NXX247"/>
    <mergeCell ref="NXY247:NYF247"/>
    <mergeCell ref="NYG247:NYN247"/>
    <mergeCell ref="NYO247:NYV247"/>
    <mergeCell ref="NYW247:NZD247"/>
    <mergeCell ref="NZE247:NZL247"/>
    <mergeCell ref="NZM247:NZT247"/>
    <mergeCell ref="OFI247:OFP247"/>
    <mergeCell ref="OFQ247:OFX247"/>
    <mergeCell ref="OFY247:OGF247"/>
    <mergeCell ref="OGG247:OGN247"/>
    <mergeCell ref="OGO247:OGV247"/>
    <mergeCell ref="OGW247:OHD247"/>
    <mergeCell ref="OHE247:OHL247"/>
    <mergeCell ref="OHM247:OHT247"/>
    <mergeCell ref="OHU247:OIB247"/>
    <mergeCell ref="OCO247:OCV247"/>
    <mergeCell ref="OCW247:ODD247"/>
    <mergeCell ref="ODE247:ODL247"/>
    <mergeCell ref="ODM247:ODT247"/>
    <mergeCell ref="ODU247:OEB247"/>
    <mergeCell ref="OEC247:OEJ247"/>
    <mergeCell ref="OEK247:OER247"/>
    <mergeCell ref="OES247:OEZ247"/>
    <mergeCell ref="OFA247:OFH247"/>
    <mergeCell ref="OKW247:OLD247"/>
    <mergeCell ref="OLE247:OLL247"/>
    <mergeCell ref="OLM247:OLT247"/>
    <mergeCell ref="OLU247:OMB247"/>
    <mergeCell ref="OMC247:OMJ247"/>
    <mergeCell ref="OMK247:OMR247"/>
    <mergeCell ref="OMS247:OMZ247"/>
    <mergeCell ref="ONA247:ONH247"/>
    <mergeCell ref="ONI247:ONP247"/>
    <mergeCell ref="OIC247:OIJ247"/>
    <mergeCell ref="OIK247:OIR247"/>
    <mergeCell ref="OIS247:OIZ247"/>
    <mergeCell ref="OJA247:OJH247"/>
    <mergeCell ref="OJI247:OJP247"/>
    <mergeCell ref="OJQ247:OJX247"/>
    <mergeCell ref="OJY247:OKF247"/>
    <mergeCell ref="OKG247:OKN247"/>
    <mergeCell ref="OKO247:OKV247"/>
    <mergeCell ref="OQK247:OQR247"/>
    <mergeCell ref="OQS247:OQZ247"/>
    <mergeCell ref="ORA247:ORH247"/>
    <mergeCell ref="ORI247:ORP247"/>
    <mergeCell ref="ORQ247:ORX247"/>
    <mergeCell ref="ORY247:OSF247"/>
    <mergeCell ref="OSG247:OSN247"/>
    <mergeCell ref="OSO247:OSV247"/>
    <mergeCell ref="OSW247:OTD247"/>
    <mergeCell ref="ONQ247:ONX247"/>
    <mergeCell ref="ONY247:OOF247"/>
    <mergeCell ref="OOG247:OON247"/>
    <mergeCell ref="OOO247:OOV247"/>
    <mergeCell ref="OOW247:OPD247"/>
    <mergeCell ref="OPE247:OPL247"/>
    <mergeCell ref="OPM247:OPT247"/>
    <mergeCell ref="OPU247:OQB247"/>
    <mergeCell ref="OQC247:OQJ247"/>
    <mergeCell ref="OVY247:OWF247"/>
    <mergeCell ref="OWG247:OWN247"/>
    <mergeCell ref="OWO247:OWV247"/>
    <mergeCell ref="OWW247:OXD247"/>
    <mergeCell ref="OXE247:OXL247"/>
    <mergeCell ref="OXM247:OXT247"/>
    <mergeCell ref="OXU247:OYB247"/>
    <mergeCell ref="OYC247:OYJ247"/>
    <mergeCell ref="OYK247:OYR247"/>
    <mergeCell ref="OTE247:OTL247"/>
    <mergeCell ref="OTM247:OTT247"/>
    <mergeCell ref="OTU247:OUB247"/>
    <mergeCell ref="OUC247:OUJ247"/>
    <mergeCell ref="OUK247:OUR247"/>
    <mergeCell ref="OUS247:OUZ247"/>
    <mergeCell ref="OVA247:OVH247"/>
    <mergeCell ref="OVI247:OVP247"/>
    <mergeCell ref="OVQ247:OVX247"/>
    <mergeCell ref="PBM247:PBT247"/>
    <mergeCell ref="PBU247:PCB247"/>
    <mergeCell ref="PCC247:PCJ247"/>
    <mergeCell ref="PCK247:PCR247"/>
    <mergeCell ref="PCS247:PCZ247"/>
    <mergeCell ref="PDA247:PDH247"/>
    <mergeCell ref="PDI247:PDP247"/>
    <mergeCell ref="PDQ247:PDX247"/>
    <mergeCell ref="PDY247:PEF247"/>
    <mergeCell ref="OYS247:OYZ247"/>
    <mergeCell ref="OZA247:OZH247"/>
    <mergeCell ref="OZI247:OZP247"/>
    <mergeCell ref="OZQ247:OZX247"/>
    <mergeCell ref="OZY247:PAF247"/>
    <mergeCell ref="PAG247:PAN247"/>
    <mergeCell ref="PAO247:PAV247"/>
    <mergeCell ref="PAW247:PBD247"/>
    <mergeCell ref="PBE247:PBL247"/>
    <mergeCell ref="PHA247:PHH247"/>
    <mergeCell ref="PHI247:PHP247"/>
    <mergeCell ref="PHQ247:PHX247"/>
    <mergeCell ref="PHY247:PIF247"/>
    <mergeCell ref="PIG247:PIN247"/>
    <mergeCell ref="PIO247:PIV247"/>
    <mergeCell ref="PIW247:PJD247"/>
    <mergeCell ref="PJE247:PJL247"/>
    <mergeCell ref="PJM247:PJT247"/>
    <mergeCell ref="PEG247:PEN247"/>
    <mergeCell ref="PEO247:PEV247"/>
    <mergeCell ref="PEW247:PFD247"/>
    <mergeCell ref="PFE247:PFL247"/>
    <mergeCell ref="PFM247:PFT247"/>
    <mergeCell ref="PFU247:PGB247"/>
    <mergeCell ref="PGC247:PGJ247"/>
    <mergeCell ref="PGK247:PGR247"/>
    <mergeCell ref="PGS247:PGZ247"/>
    <mergeCell ref="PMO247:PMV247"/>
    <mergeCell ref="PMW247:PND247"/>
    <mergeCell ref="PNE247:PNL247"/>
    <mergeCell ref="PNM247:PNT247"/>
    <mergeCell ref="PNU247:POB247"/>
    <mergeCell ref="POC247:POJ247"/>
    <mergeCell ref="POK247:POR247"/>
    <mergeCell ref="POS247:POZ247"/>
    <mergeCell ref="PPA247:PPH247"/>
    <mergeCell ref="PJU247:PKB247"/>
    <mergeCell ref="PKC247:PKJ247"/>
    <mergeCell ref="PKK247:PKR247"/>
    <mergeCell ref="PKS247:PKZ247"/>
    <mergeCell ref="PLA247:PLH247"/>
    <mergeCell ref="PLI247:PLP247"/>
    <mergeCell ref="PLQ247:PLX247"/>
    <mergeCell ref="PLY247:PMF247"/>
    <mergeCell ref="PMG247:PMN247"/>
    <mergeCell ref="PSC247:PSJ247"/>
    <mergeCell ref="PSK247:PSR247"/>
    <mergeCell ref="PSS247:PSZ247"/>
    <mergeCell ref="PTA247:PTH247"/>
    <mergeCell ref="PTI247:PTP247"/>
    <mergeCell ref="PTQ247:PTX247"/>
    <mergeCell ref="PTY247:PUF247"/>
    <mergeCell ref="PUG247:PUN247"/>
    <mergeCell ref="PUO247:PUV247"/>
    <mergeCell ref="PPI247:PPP247"/>
    <mergeCell ref="PPQ247:PPX247"/>
    <mergeCell ref="PPY247:PQF247"/>
    <mergeCell ref="PQG247:PQN247"/>
    <mergeCell ref="PQO247:PQV247"/>
    <mergeCell ref="PQW247:PRD247"/>
    <mergeCell ref="PRE247:PRL247"/>
    <mergeCell ref="PRM247:PRT247"/>
    <mergeCell ref="PRU247:PSB247"/>
    <mergeCell ref="PXQ247:PXX247"/>
    <mergeCell ref="PXY247:PYF247"/>
    <mergeCell ref="PYG247:PYN247"/>
    <mergeCell ref="PYO247:PYV247"/>
    <mergeCell ref="PYW247:PZD247"/>
    <mergeCell ref="PZE247:PZL247"/>
    <mergeCell ref="PZM247:PZT247"/>
    <mergeCell ref="PZU247:QAB247"/>
    <mergeCell ref="QAC247:QAJ247"/>
    <mergeCell ref="PUW247:PVD247"/>
    <mergeCell ref="PVE247:PVL247"/>
    <mergeCell ref="PVM247:PVT247"/>
    <mergeCell ref="PVU247:PWB247"/>
    <mergeCell ref="PWC247:PWJ247"/>
    <mergeCell ref="PWK247:PWR247"/>
    <mergeCell ref="PWS247:PWZ247"/>
    <mergeCell ref="PXA247:PXH247"/>
    <mergeCell ref="PXI247:PXP247"/>
    <mergeCell ref="QDE247:QDL247"/>
    <mergeCell ref="QDM247:QDT247"/>
    <mergeCell ref="QDU247:QEB247"/>
    <mergeCell ref="QEC247:QEJ247"/>
    <mergeCell ref="QEK247:QER247"/>
    <mergeCell ref="QES247:QEZ247"/>
    <mergeCell ref="QFA247:QFH247"/>
    <mergeCell ref="QFI247:QFP247"/>
    <mergeCell ref="QFQ247:QFX247"/>
    <mergeCell ref="QAK247:QAR247"/>
    <mergeCell ref="QAS247:QAZ247"/>
    <mergeCell ref="QBA247:QBH247"/>
    <mergeCell ref="QBI247:QBP247"/>
    <mergeCell ref="QBQ247:QBX247"/>
    <mergeCell ref="QBY247:QCF247"/>
    <mergeCell ref="QCG247:QCN247"/>
    <mergeCell ref="QCO247:QCV247"/>
    <mergeCell ref="QCW247:QDD247"/>
    <mergeCell ref="QIS247:QIZ247"/>
    <mergeCell ref="QJA247:QJH247"/>
    <mergeCell ref="QJI247:QJP247"/>
    <mergeCell ref="QJQ247:QJX247"/>
    <mergeCell ref="QJY247:QKF247"/>
    <mergeCell ref="QKG247:QKN247"/>
    <mergeCell ref="QKO247:QKV247"/>
    <mergeCell ref="QKW247:QLD247"/>
    <mergeCell ref="QLE247:QLL247"/>
    <mergeCell ref="QFY247:QGF247"/>
    <mergeCell ref="QGG247:QGN247"/>
    <mergeCell ref="QGO247:QGV247"/>
    <mergeCell ref="QGW247:QHD247"/>
    <mergeCell ref="QHE247:QHL247"/>
    <mergeCell ref="QHM247:QHT247"/>
    <mergeCell ref="QHU247:QIB247"/>
    <mergeCell ref="QIC247:QIJ247"/>
    <mergeCell ref="QIK247:QIR247"/>
    <mergeCell ref="QOG247:QON247"/>
    <mergeCell ref="QOO247:QOV247"/>
    <mergeCell ref="QOW247:QPD247"/>
    <mergeCell ref="QPE247:QPL247"/>
    <mergeCell ref="QPM247:QPT247"/>
    <mergeCell ref="QPU247:QQB247"/>
    <mergeCell ref="QQC247:QQJ247"/>
    <mergeCell ref="QQK247:QQR247"/>
    <mergeCell ref="QQS247:QQZ247"/>
    <mergeCell ref="QLM247:QLT247"/>
    <mergeCell ref="QLU247:QMB247"/>
    <mergeCell ref="QMC247:QMJ247"/>
    <mergeCell ref="QMK247:QMR247"/>
    <mergeCell ref="QMS247:QMZ247"/>
    <mergeCell ref="QNA247:QNH247"/>
    <mergeCell ref="QNI247:QNP247"/>
    <mergeCell ref="QNQ247:QNX247"/>
    <mergeCell ref="QNY247:QOF247"/>
    <mergeCell ref="QTU247:QUB247"/>
    <mergeCell ref="QUC247:QUJ247"/>
    <mergeCell ref="QUK247:QUR247"/>
    <mergeCell ref="QUS247:QUZ247"/>
    <mergeCell ref="QVA247:QVH247"/>
    <mergeCell ref="QVI247:QVP247"/>
    <mergeCell ref="QVQ247:QVX247"/>
    <mergeCell ref="QVY247:QWF247"/>
    <mergeCell ref="QWG247:QWN247"/>
    <mergeCell ref="QRA247:QRH247"/>
    <mergeCell ref="QRI247:QRP247"/>
    <mergeCell ref="QRQ247:QRX247"/>
    <mergeCell ref="QRY247:QSF247"/>
    <mergeCell ref="QSG247:QSN247"/>
    <mergeCell ref="QSO247:QSV247"/>
    <mergeCell ref="QSW247:QTD247"/>
    <mergeCell ref="QTE247:QTL247"/>
    <mergeCell ref="QTM247:QTT247"/>
    <mergeCell ref="QZI247:QZP247"/>
    <mergeCell ref="QZQ247:QZX247"/>
    <mergeCell ref="QZY247:RAF247"/>
    <mergeCell ref="RAG247:RAN247"/>
    <mergeCell ref="RAO247:RAV247"/>
    <mergeCell ref="RAW247:RBD247"/>
    <mergeCell ref="RBE247:RBL247"/>
    <mergeCell ref="RBM247:RBT247"/>
    <mergeCell ref="RBU247:RCB247"/>
    <mergeCell ref="QWO247:QWV247"/>
    <mergeCell ref="QWW247:QXD247"/>
    <mergeCell ref="QXE247:QXL247"/>
    <mergeCell ref="QXM247:QXT247"/>
    <mergeCell ref="QXU247:QYB247"/>
    <mergeCell ref="QYC247:QYJ247"/>
    <mergeCell ref="QYK247:QYR247"/>
    <mergeCell ref="QYS247:QYZ247"/>
    <mergeCell ref="QZA247:QZH247"/>
    <mergeCell ref="REW247:RFD247"/>
    <mergeCell ref="RFE247:RFL247"/>
    <mergeCell ref="RFM247:RFT247"/>
    <mergeCell ref="RFU247:RGB247"/>
    <mergeCell ref="RGC247:RGJ247"/>
    <mergeCell ref="RGK247:RGR247"/>
    <mergeCell ref="RGS247:RGZ247"/>
    <mergeCell ref="RHA247:RHH247"/>
    <mergeCell ref="RHI247:RHP247"/>
    <mergeCell ref="RCC247:RCJ247"/>
    <mergeCell ref="RCK247:RCR247"/>
    <mergeCell ref="RCS247:RCZ247"/>
    <mergeCell ref="RDA247:RDH247"/>
    <mergeCell ref="RDI247:RDP247"/>
    <mergeCell ref="RDQ247:RDX247"/>
    <mergeCell ref="RDY247:REF247"/>
    <mergeCell ref="REG247:REN247"/>
    <mergeCell ref="REO247:REV247"/>
    <mergeCell ref="RKK247:RKR247"/>
    <mergeCell ref="RKS247:RKZ247"/>
    <mergeCell ref="RLA247:RLH247"/>
    <mergeCell ref="RLI247:RLP247"/>
    <mergeCell ref="RLQ247:RLX247"/>
    <mergeCell ref="RLY247:RMF247"/>
    <mergeCell ref="RMG247:RMN247"/>
    <mergeCell ref="RMO247:RMV247"/>
    <mergeCell ref="RMW247:RND247"/>
    <mergeCell ref="RHQ247:RHX247"/>
    <mergeCell ref="RHY247:RIF247"/>
    <mergeCell ref="RIG247:RIN247"/>
    <mergeCell ref="RIO247:RIV247"/>
    <mergeCell ref="RIW247:RJD247"/>
    <mergeCell ref="RJE247:RJL247"/>
    <mergeCell ref="RJM247:RJT247"/>
    <mergeCell ref="RJU247:RKB247"/>
    <mergeCell ref="RKC247:RKJ247"/>
    <mergeCell ref="RPY247:RQF247"/>
    <mergeCell ref="RQG247:RQN247"/>
    <mergeCell ref="RQO247:RQV247"/>
    <mergeCell ref="RQW247:RRD247"/>
    <mergeCell ref="RRE247:RRL247"/>
    <mergeCell ref="RRM247:RRT247"/>
    <mergeCell ref="RRU247:RSB247"/>
    <mergeCell ref="RSC247:RSJ247"/>
    <mergeCell ref="RSK247:RSR247"/>
    <mergeCell ref="RNE247:RNL247"/>
    <mergeCell ref="RNM247:RNT247"/>
    <mergeCell ref="RNU247:ROB247"/>
    <mergeCell ref="ROC247:ROJ247"/>
    <mergeCell ref="ROK247:ROR247"/>
    <mergeCell ref="ROS247:ROZ247"/>
    <mergeCell ref="RPA247:RPH247"/>
    <mergeCell ref="RPI247:RPP247"/>
    <mergeCell ref="RPQ247:RPX247"/>
    <mergeCell ref="RVM247:RVT247"/>
    <mergeCell ref="RVU247:RWB247"/>
    <mergeCell ref="RWC247:RWJ247"/>
    <mergeCell ref="RWK247:RWR247"/>
    <mergeCell ref="RWS247:RWZ247"/>
    <mergeCell ref="RXA247:RXH247"/>
    <mergeCell ref="RXI247:RXP247"/>
    <mergeCell ref="RXQ247:RXX247"/>
    <mergeCell ref="RXY247:RYF247"/>
    <mergeCell ref="RSS247:RSZ247"/>
    <mergeCell ref="RTA247:RTH247"/>
    <mergeCell ref="RTI247:RTP247"/>
    <mergeCell ref="RTQ247:RTX247"/>
    <mergeCell ref="RTY247:RUF247"/>
    <mergeCell ref="RUG247:RUN247"/>
    <mergeCell ref="RUO247:RUV247"/>
    <mergeCell ref="RUW247:RVD247"/>
    <mergeCell ref="RVE247:RVL247"/>
    <mergeCell ref="SBA247:SBH247"/>
    <mergeCell ref="SBI247:SBP247"/>
    <mergeCell ref="SBQ247:SBX247"/>
    <mergeCell ref="SBY247:SCF247"/>
    <mergeCell ref="SCG247:SCN247"/>
    <mergeCell ref="SCO247:SCV247"/>
    <mergeCell ref="SCW247:SDD247"/>
    <mergeCell ref="SDE247:SDL247"/>
    <mergeCell ref="SDM247:SDT247"/>
    <mergeCell ref="RYG247:RYN247"/>
    <mergeCell ref="RYO247:RYV247"/>
    <mergeCell ref="RYW247:RZD247"/>
    <mergeCell ref="RZE247:RZL247"/>
    <mergeCell ref="RZM247:RZT247"/>
    <mergeCell ref="RZU247:SAB247"/>
    <mergeCell ref="SAC247:SAJ247"/>
    <mergeCell ref="SAK247:SAR247"/>
    <mergeCell ref="SAS247:SAZ247"/>
    <mergeCell ref="SGO247:SGV247"/>
    <mergeCell ref="SGW247:SHD247"/>
    <mergeCell ref="SHE247:SHL247"/>
    <mergeCell ref="SHM247:SHT247"/>
    <mergeCell ref="SHU247:SIB247"/>
    <mergeCell ref="SIC247:SIJ247"/>
    <mergeCell ref="SIK247:SIR247"/>
    <mergeCell ref="SIS247:SIZ247"/>
    <mergeCell ref="SJA247:SJH247"/>
    <mergeCell ref="SDU247:SEB247"/>
    <mergeCell ref="SEC247:SEJ247"/>
    <mergeCell ref="SEK247:SER247"/>
    <mergeCell ref="SES247:SEZ247"/>
    <mergeCell ref="SFA247:SFH247"/>
    <mergeCell ref="SFI247:SFP247"/>
    <mergeCell ref="SFQ247:SFX247"/>
    <mergeCell ref="SFY247:SGF247"/>
    <mergeCell ref="SGG247:SGN247"/>
    <mergeCell ref="SMC247:SMJ247"/>
    <mergeCell ref="SMK247:SMR247"/>
    <mergeCell ref="SMS247:SMZ247"/>
    <mergeCell ref="SNA247:SNH247"/>
    <mergeCell ref="SNI247:SNP247"/>
    <mergeCell ref="SNQ247:SNX247"/>
    <mergeCell ref="SNY247:SOF247"/>
    <mergeCell ref="SOG247:SON247"/>
    <mergeCell ref="SOO247:SOV247"/>
    <mergeCell ref="SJI247:SJP247"/>
    <mergeCell ref="SJQ247:SJX247"/>
    <mergeCell ref="SJY247:SKF247"/>
    <mergeCell ref="SKG247:SKN247"/>
    <mergeCell ref="SKO247:SKV247"/>
    <mergeCell ref="SKW247:SLD247"/>
    <mergeCell ref="SLE247:SLL247"/>
    <mergeCell ref="SLM247:SLT247"/>
    <mergeCell ref="SLU247:SMB247"/>
    <mergeCell ref="SRQ247:SRX247"/>
    <mergeCell ref="SRY247:SSF247"/>
    <mergeCell ref="SSG247:SSN247"/>
    <mergeCell ref="SSO247:SSV247"/>
    <mergeCell ref="SSW247:STD247"/>
    <mergeCell ref="STE247:STL247"/>
    <mergeCell ref="STM247:STT247"/>
    <mergeCell ref="STU247:SUB247"/>
    <mergeCell ref="SUC247:SUJ247"/>
    <mergeCell ref="SOW247:SPD247"/>
    <mergeCell ref="SPE247:SPL247"/>
    <mergeCell ref="SPM247:SPT247"/>
    <mergeCell ref="SPU247:SQB247"/>
    <mergeCell ref="SQC247:SQJ247"/>
    <mergeCell ref="SQK247:SQR247"/>
    <mergeCell ref="SQS247:SQZ247"/>
    <mergeCell ref="SRA247:SRH247"/>
    <mergeCell ref="SRI247:SRP247"/>
    <mergeCell ref="SXE247:SXL247"/>
    <mergeCell ref="SXM247:SXT247"/>
    <mergeCell ref="SXU247:SYB247"/>
    <mergeCell ref="SYC247:SYJ247"/>
    <mergeCell ref="SYK247:SYR247"/>
    <mergeCell ref="SYS247:SYZ247"/>
    <mergeCell ref="SZA247:SZH247"/>
    <mergeCell ref="SZI247:SZP247"/>
    <mergeCell ref="SZQ247:SZX247"/>
    <mergeCell ref="SUK247:SUR247"/>
    <mergeCell ref="SUS247:SUZ247"/>
    <mergeCell ref="SVA247:SVH247"/>
    <mergeCell ref="SVI247:SVP247"/>
    <mergeCell ref="SVQ247:SVX247"/>
    <mergeCell ref="SVY247:SWF247"/>
    <mergeCell ref="SWG247:SWN247"/>
    <mergeCell ref="SWO247:SWV247"/>
    <mergeCell ref="SWW247:SXD247"/>
    <mergeCell ref="TCS247:TCZ247"/>
    <mergeCell ref="TDA247:TDH247"/>
    <mergeCell ref="TDI247:TDP247"/>
    <mergeCell ref="TDQ247:TDX247"/>
    <mergeCell ref="TDY247:TEF247"/>
    <mergeCell ref="TEG247:TEN247"/>
    <mergeCell ref="TEO247:TEV247"/>
    <mergeCell ref="TEW247:TFD247"/>
    <mergeCell ref="TFE247:TFL247"/>
    <mergeCell ref="SZY247:TAF247"/>
    <mergeCell ref="TAG247:TAN247"/>
    <mergeCell ref="TAO247:TAV247"/>
    <mergeCell ref="TAW247:TBD247"/>
    <mergeCell ref="TBE247:TBL247"/>
    <mergeCell ref="TBM247:TBT247"/>
    <mergeCell ref="TBU247:TCB247"/>
    <mergeCell ref="TCC247:TCJ247"/>
    <mergeCell ref="TCK247:TCR247"/>
    <mergeCell ref="TIG247:TIN247"/>
    <mergeCell ref="TIO247:TIV247"/>
    <mergeCell ref="TIW247:TJD247"/>
    <mergeCell ref="TJE247:TJL247"/>
    <mergeCell ref="TJM247:TJT247"/>
    <mergeCell ref="TJU247:TKB247"/>
    <mergeCell ref="TKC247:TKJ247"/>
    <mergeCell ref="TKK247:TKR247"/>
    <mergeCell ref="TKS247:TKZ247"/>
    <mergeCell ref="TFM247:TFT247"/>
    <mergeCell ref="TFU247:TGB247"/>
    <mergeCell ref="TGC247:TGJ247"/>
    <mergeCell ref="TGK247:TGR247"/>
    <mergeCell ref="TGS247:TGZ247"/>
    <mergeCell ref="THA247:THH247"/>
    <mergeCell ref="THI247:THP247"/>
    <mergeCell ref="THQ247:THX247"/>
    <mergeCell ref="THY247:TIF247"/>
    <mergeCell ref="TNU247:TOB247"/>
    <mergeCell ref="TOC247:TOJ247"/>
    <mergeCell ref="TOK247:TOR247"/>
    <mergeCell ref="TOS247:TOZ247"/>
    <mergeCell ref="TPA247:TPH247"/>
    <mergeCell ref="TPI247:TPP247"/>
    <mergeCell ref="TPQ247:TPX247"/>
    <mergeCell ref="TPY247:TQF247"/>
    <mergeCell ref="TQG247:TQN247"/>
    <mergeCell ref="TLA247:TLH247"/>
    <mergeCell ref="TLI247:TLP247"/>
    <mergeCell ref="TLQ247:TLX247"/>
    <mergeCell ref="TLY247:TMF247"/>
    <mergeCell ref="TMG247:TMN247"/>
    <mergeCell ref="TMO247:TMV247"/>
    <mergeCell ref="TMW247:TND247"/>
    <mergeCell ref="TNE247:TNL247"/>
    <mergeCell ref="TNM247:TNT247"/>
    <mergeCell ref="TTI247:TTP247"/>
    <mergeCell ref="TTQ247:TTX247"/>
    <mergeCell ref="TTY247:TUF247"/>
    <mergeCell ref="TUG247:TUN247"/>
    <mergeCell ref="TUO247:TUV247"/>
    <mergeCell ref="TUW247:TVD247"/>
    <mergeCell ref="TVE247:TVL247"/>
    <mergeCell ref="TVM247:TVT247"/>
    <mergeCell ref="TVU247:TWB247"/>
    <mergeCell ref="TQO247:TQV247"/>
    <mergeCell ref="TQW247:TRD247"/>
    <mergeCell ref="TRE247:TRL247"/>
    <mergeCell ref="TRM247:TRT247"/>
    <mergeCell ref="TRU247:TSB247"/>
    <mergeCell ref="TSC247:TSJ247"/>
    <mergeCell ref="TSK247:TSR247"/>
    <mergeCell ref="TSS247:TSZ247"/>
    <mergeCell ref="TTA247:TTH247"/>
    <mergeCell ref="TYW247:TZD247"/>
    <mergeCell ref="TZE247:TZL247"/>
    <mergeCell ref="TZM247:TZT247"/>
    <mergeCell ref="TZU247:UAB247"/>
    <mergeCell ref="UAC247:UAJ247"/>
    <mergeCell ref="UAK247:UAR247"/>
    <mergeCell ref="UAS247:UAZ247"/>
    <mergeCell ref="UBA247:UBH247"/>
    <mergeCell ref="UBI247:UBP247"/>
    <mergeCell ref="TWC247:TWJ247"/>
    <mergeCell ref="TWK247:TWR247"/>
    <mergeCell ref="TWS247:TWZ247"/>
    <mergeCell ref="TXA247:TXH247"/>
    <mergeCell ref="TXI247:TXP247"/>
    <mergeCell ref="TXQ247:TXX247"/>
    <mergeCell ref="TXY247:TYF247"/>
    <mergeCell ref="TYG247:TYN247"/>
    <mergeCell ref="TYO247:TYV247"/>
    <mergeCell ref="UEK247:UER247"/>
    <mergeCell ref="UES247:UEZ247"/>
    <mergeCell ref="UFA247:UFH247"/>
    <mergeCell ref="UFI247:UFP247"/>
    <mergeCell ref="UFQ247:UFX247"/>
    <mergeCell ref="UFY247:UGF247"/>
    <mergeCell ref="UGG247:UGN247"/>
    <mergeCell ref="UGO247:UGV247"/>
    <mergeCell ref="UGW247:UHD247"/>
    <mergeCell ref="UBQ247:UBX247"/>
    <mergeCell ref="UBY247:UCF247"/>
    <mergeCell ref="UCG247:UCN247"/>
    <mergeCell ref="UCO247:UCV247"/>
    <mergeCell ref="UCW247:UDD247"/>
    <mergeCell ref="UDE247:UDL247"/>
    <mergeCell ref="UDM247:UDT247"/>
    <mergeCell ref="UDU247:UEB247"/>
    <mergeCell ref="UEC247:UEJ247"/>
    <mergeCell ref="UJY247:UKF247"/>
    <mergeCell ref="UKG247:UKN247"/>
    <mergeCell ref="UKO247:UKV247"/>
    <mergeCell ref="UKW247:ULD247"/>
    <mergeCell ref="ULE247:ULL247"/>
    <mergeCell ref="ULM247:ULT247"/>
    <mergeCell ref="ULU247:UMB247"/>
    <mergeCell ref="UMC247:UMJ247"/>
    <mergeCell ref="UMK247:UMR247"/>
    <mergeCell ref="UHE247:UHL247"/>
    <mergeCell ref="UHM247:UHT247"/>
    <mergeCell ref="UHU247:UIB247"/>
    <mergeCell ref="UIC247:UIJ247"/>
    <mergeCell ref="UIK247:UIR247"/>
    <mergeCell ref="UIS247:UIZ247"/>
    <mergeCell ref="UJA247:UJH247"/>
    <mergeCell ref="UJI247:UJP247"/>
    <mergeCell ref="UJQ247:UJX247"/>
    <mergeCell ref="UPM247:UPT247"/>
    <mergeCell ref="UPU247:UQB247"/>
    <mergeCell ref="UQC247:UQJ247"/>
    <mergeCell ref="UQK247:UQR247"/>
    <mergeCell ref="UQS247:UQZ247"/>
    <mergeCell ref="URA247:URH247"/>
    <mergeCell ref="URI247:URP247"/>
    <mergeCell ref="URQ247:URX247"/>
    <mergeCell ref="URY247:USF247"/>
    <mergeCell ref="UMS247:UMZ247"/>
    <mergeCell ref="UNA247:UNH247"/>
    <mergeCell ref="UNI247:UNP247"/>
    <mergeCell ref="UNQ247:UNX247"/>
    <mergeCell ref="UNY247:UOF247"/>
    <mergeCell ref="UOG247:UON247"/>
    <mergeCell ref="UOO247:UOV247"/>
    <mergeCell ref="UOW247:UPD247"/>
    <mergeCell ref="UPE247:UPL247"/>
    <mergeCell ref="UVA247:UVH247"/>
    <mergeCell ref="UVI247:UVP247"/>
    <mergeCell ref="UVQ247:UVX247"/>
    <mergeCell ref="UVY247:UWF247"/>
    <mergeCell ref="UWG247:UWN247"/>
    <mergeCell ref="UWO247:UWV247"/>
    <mergeCell ref="UWW247:UXD247"/>
    <mergeCell ref="UXE247:UXL247"/>
    <mergeCell ref="UXM247:UXT247"/>
    <mergeCell ref="USG247:USN247"/>
    <mergeCell ref="USO247:USV247"/>
    <mergeCell ref="USW247:UTD247"/>
    <mergeCell ref="UTE247:UTL247"/>
    <mergeCell ref="UTM247:UTT247"/>
    <mergeCell ref="UTU247:UUB247"/>
    <mergeCell ref="UUC247:UUJ247"/>
    <mergeCell ref="UUK247:UUR247"/>
    <mergeCell ref="UUS247:UUZ247"/>
    <mergeCell ref="VAO247:VAV247"/>
    <mergeCell ref="VAW247:VBD247"/>
    <mergeCell ref="VBE247:VBL247"/>
    <mergeCell ref="VBM247:VBT247"/>
    <mergeCell ref="VBU247:VCB247"/>
    <mergeCell ref="VCC247:VCJ247"/>
    <mergeCell ref="VCK247:VCR247"/>
    <mergeCell ref="VCS247:VCZ247"/>
    <mergeCell ref="VDA247:VDH247"/>
    <mergeCell ref="UXU247:UYB247"/>
    <mergeCell ref="UYC247:UYJ247"/>
    <mergeCell ref="UYK247:UYR247"/>
    <mergeCell ref="UYS247:UYZ247"/>
    <mergeCell ref="UZA247:UZH247"/>
    <mergeCell ref="UZI247:UZP247"/>
    <mergeCell ref="UZQ247:UZX247"/>
    <mergeCell ref="UZY247:VAF247"/>
    <mergeCell ref="VAG247:VAN247"/>
    <mergeCell ref="VGC247:VGJ247"/>
    <mergeCell ref="VGK247:VGR247"/>
    <mergeCell ref="VGS247:VGZ247"/>
    <mergeCell ref="VHA247:VHH247"/>
    <mergeCell ref="VHI247:VHP247"/>
    <mergeCell ref="VHQ247:VHX247"/>
    <mergeCell ref="VHY247:VIF247"/>
    <mergeCell ref="VIG247:VIN247"/>
    <mergeCell ref="VIO247:VIV247"/>
    <mergeCell ref="VDI247:VDP247"/>
    <mergeCell ref="VDQ247:VDX247"/>
    <mergeCell ref="VDY247:VEF247"/>
    <mergeCell ref="VEG247:VEN247"/>
    <mergeCell ref="VEO247:VEV247"/>
    <mergeCell ref="VEW247:VFD247"/>
    <mergeCell ref="VFE247:VFL247"/>
    <mergeCell ref="VFM247:VFT247"/>
    <mergeCell ref="VFU247:VGB247"/>
    <mergeCell ref="VLQ247:VLX247"/>
    <mergeCell ref="VLY247:VMF247"/>
    <mergeCell ref="VMG247:VMN247"/>
    <mergeCell ref="VMO247:VMV247"/>
    <mergeCell ref="VMW247:VND247"/>
    <mergeCell ref="VNE247:VNL247"/>
    <mergeCell ref="VNM247:VNT247"/>
    <mergeCell ref="VNU247:VOB247"/>
    <mergeCell ref="VOC247:VOJ247"/>
    <mergeCell ref="VIW247:VJD247"/>
    <mergeCell ref="VJE247:VJL247"/>
    <mergeCell ref="VJM247:VJT247"/>
    <mergeCell ref="VJU247:VKB247"/>
    <mergeCell ref="VKC247:VKJ247"/>
    <mergeCell ref="VKK247:VKR247"/>
    <mergeCell ref="VKS247:VKZ247"/>
    <mergeCell ref="VLA247:VLH247"/>
    <mergeCell ref="VLI247:VLP247"/>
    <mergeCell ref="VRE247:VRL247"/>
    <mergeCell ref="VRM247:VRT247"/>
    <mergeCell ref="VRU247:VSB247"/>
    <mergeCell ref="VSC247:VSJ247"/>
    <mergeCell ref="VSK247:VSR247"/>
    <mergeCell ref="VSS247:VSZ247"/>
    <mergeCell ref="VTA247:VTH247"/>
    <mergeCell ref="VTI247:VTP247"/>
    <mergeCell ref="VTQ247:VTX247"/>
    <mergeCell ref="VOK247:VOR247"/>
    <mergeCell ref="VOS247:VOZ247"/>
    <mergeCell ref="VPA247:VPH247"/>
    <mergeCell ref="VPI247:VPP247"/>
    <mergeCell ref="VPQ247:VPX247"/>
    <mergeCell ref="VPY247:VQF247"/>
    <mergeCell ref="VQG247:VQN247"/>
    <mergeCell ref="VQO247:VQV247"/>
    <mergeCell ref="VQW247:VRD247"/>
    <mergeCell ref="VWS247:VWZ247"/>
    <mergeCell ref="VXA247:VXH247"/>
    <mergeCell ref="VXI247:VXP247"/>
    <mergeCell ref="VXQ247:VXX247"/>
    <mergeCell ref="VXY247:VYF247"/>
    <mergeCell ref="VYG247:VYN247"/>
    <mergeCell ref="VYO247:VYV247"/>
    <mergeCell ref="VYW247:VZD247"/>
    <mergeCell ref="VZE247:VZL247"/>
    <mergeCell ref="VTY247:VUF247"/>
    <mergeCell ref="VUG247:VUN247"/>
    <mergeCell ref="VUO247:VUV247"/>
    <mergeCell ref="VUW247:VVD247"/>
    <mergeCell ref="VVE247:VVL247"/>
    <mergeCell ref="VVM247:VVT247"/>
    <mergeCell ref="VVU247:VWB247"/>
    <mergeCell ref="VWC247:VWJ247"/>
    <mergeCell ref="VWK247:VWR247"/>
    <mergeCell ref="WCG247:WCN247"/>
    <mergeCell ref="WCO247:WCV247"/>
    <mergeCell ref="WCW247:WDD247"/>
    <mergeCell ref="WDE247:WDL247"/>
    <mergeCell ref="WDM247:WDT247"/>
    <mergeCell ref="WDU247:WEB247"/>
    <mergeCell ref="WEC247:WEJ247"/>
    <mergeCell ref="WEK247:WER247"/>
    <mergeCell ref="WES247:WEZ247"/>
    <mergeCell ref="VZM247:VZT247"/>
    <mergeCell ref="VZU247:WAB247"/>
    <mergeCell ref="WAC247:WAJ247"/>
    <mergeCell ref="WAK247:WAR247"/>
    <mergeCell ref="WAS247:WAZ247"/>
    <mergeCell ref="WBA247:WBH247"/>
    <mergeCell ref="WBI247:WBP247"/>
    <mergeCell ref="WBQ247:WBX247"/>
    <mergeCell ref="WBY247:WCF247"/>
    <mergeCell ref="WHU247:WIB247"/>
    <mergeCell ref="WIC247:WIJ247"/>
    <mergeCell ref="WIK247:WIR247"/>
    <mergeCell ref="WIS247:WIZ247"/>
    <mergeCell ref="WJA247:WJH247"/>
    <mergeCell ref="WJI247:WJP247"/>
    <mergeCell ref="WJQ247:WJX247"/>
    <mergeCell ref="WJY247:WKF247"/>
    <mergeCell ref="WKG247:WKN247"/>
    <mergeCell ref="WFA247:WFH247"/>
    <mergeCell ref="WFI247:WFP247"/>
    <mergeCell ref="WFQ247:WFX247"/>
    <mergeCell ref="WFY247:WGF247"/>
    <mergeCell ref="WGG247:WGN247"/>
    <mergeCell ref="WGO247:WGV247"/>
    <mergeCell ref="WGW247:WHD247"/>
    <mergeCell ref="WHE247:WHL247"/>
    <mergeCell ref="WHM247:WHT247"/>
    <mergeCell ref="WNI247:WNP247"/>
    <mergeCell ref="WNQ247:WNX247"/>
    <mergeCell ref="WNY247:WOF247"/>
    <mergeCell ref="WOG247:WON247"/>
    <mergeCell ref="WOO247:WOV247"/>
    <mergeCell ref="WOW247:WPD247"/>
    <mergeCell ref="WPE247:WPL247"/>
    <mergeCell ref="WPM247:WPT247"/>
    <mergeCell ref="WPU247:WQB247"/>
    <mergeCell ref="WKO247:WKV247"/>
    <mergeCell ref="WKW247:WLD247"/>
    <mergeCell ref="WLE247:WLL247"/>
    <mergeCell ref="WLM247:WLT247"/>
    <mergeCell ref="WLU247:WMB247"/>
    <mergeCell ref="WMC247:WMJ247"/>
    <mergeCell ref="WMK247:WMR247"/>
    <mergeCell ref="WMS247:WMZ247"/>
    <mergeCell ref="WNA247:WNH247"/>
    <mergeCell ref="WXM247:WXT247"/>
    <mergeCell ref="WXU247:WYB247"/>
    <mergeCell ref="WYC247:WYJ247"/>
    <mergeCell ref="WSW247:WTD247"/>
    <mergeCell ref="WTE247:WTL247"/>
    <mergeCell ref="WTM247:WTT247"/>
    <mergeCell ref="WTU247:WUB247"/>
    <mergeCell ref="WUC247:WUJ247"/>
    <mergeCell ref="WUK247:WUR247"/>
    <mergeCell ref="WUS247:WUZ247"/>
    <mergeCell ref="WVA247:WVH247"/>
    <mergeCell ref="WVI247:WVP247"/>
    <mergeCell ref="WQC247:WQJ247"/>
    <mergeCell ref="WQK247:WQR247"/>
    <mergeCell ref="WQS247:WQZ247"/>
    <mergeCell ref="WRA247:WRH247"/>
    <mergeCell ref="WRI247:WRP247"/>
    <mergeCell ref="WRQ247:WRX247"/>
    <mergeCell ref="WRY247:WSF247"/>
    <mergeCell ref="WSG247:WSN247"/>
    <mergeCell ref="WSO247:WSV247"/>
    <mergeCell ref="XDY247:XEF247"/>
    <mergeCell ref="XEG247:XEN247"/>
    <mergeCell ref="XEO247:XEV247"/>
    <mergeCell ref="XEW247:XFD247"/>
    <mergeCell ref="A266:H266"/>
    <mergeCell ref="A267:H267"/>
    <mergeCell ref="A278:H278"/>
    <mergeCell ref="A279:H279"/>
    <mergeCell ref="XBE247:XBL247"/>
    <mergeCell ref="XBM247:XBT247"/>
    <mergeCell ref="XBU247:XCB247"/>
    <mergeCell ref="XCC247:XCJ247"/>
    <mergeCell ref="XCK247:XCR247"/>
    <mergeCell ref="XCS247:XCZ247"/>
    <mergeCell ref="XDA247:XDH247"/>
    <mergeCell ref="XDI247:XDP247"/>
    <mergeCell ref="XDQ247:XDX247"/>
    <mergeCell ref="WYK247:WYR247"/>
    <mergeCell ref="WYS247:WYZ247"/>
    <mergeCell ref="WZA247:WZH247"/>
    <mergeCell ref="WZI247:WZP247"/>
    <mergeCell ref="WZQ247:WZX247"/>
    <mergeCell ref="WZY247:XAF247"/>
    <mergeCell ref="XAG247:XAN247"/>
    <mergeCell ref="XAO247:XAV247"/>
    <mergeCell ref="XAW247:XBD247"/>
    <mergeCell ref="WVQ247:WVX247"/>
    <mergeCell ref="WVY247:WWF247"/>
    <mergeCell ref="WWG247:WWN247"/>
    <mergeCell ref="WWO247:WWV247"/>
    <mergeCell ref="WWW247:WXD247"/>
    <mergeCell ref="WXE247:WXL247"/>
  </mergeCells>
  <phoneticPr fontId="169" type="noConversion"/>
  <conditionalFormatting sqref="H492 A367:H367 F302:H302 C446:G446 A162:B162 A153:A160 A566:A573 A72:H72 C541:G541 C525:F525 C563:H563 C540:H540 C564 C526 C542 A659:H660 B578:F578 C595:H595 A563:B564 B581:F583 A497:H500 A515:H517 A540:B542 A525:B526 A450 A491 C450 A236:H236 A595:B599 A73 H162 F476:H476 A325 A661 A519:C519 A518 A502:C502 A501 F62:H62 H63:H64 G567:H573 A62:B67 H153:H160 F450:H450 A607:B608 A606 A53:B55 F53:H55 C306:E307 G306:G307 H306:H308 F306:F309 E388:H388 B529 F546:H546 B461 C546 C390 E390:H390 F493:H493 C489:C493 E492:E493 E495:H495 G389:H389 C568:D573 C610 A495:C495 A538:C538 G291:G293 A291:A298 B293 B295 F9:F15 A386:F386 B385:F385 E392:H392 A425:C425 A600:A601 A604:H605 F601:H602 G627:H627 E628:H636 C628:C636 H648 C638 E638:H638 H637 E642:H645 H641 A610 B609:B610 C640 A578:A592 C392 H655:H656 G611:H611 E655:G655 C622 A621:B622 E612:H620 A611:B611 A647:C647 A646:B646 E647:H647 C624:C626 E649:H652 E653:F654 E622:H626 B653:B655 A623:C623 B9:B16 A8:A16 G10:H16 H289 B289 A651:C652 A650 C650 A388:A392 B584:B592 A612:C620 A624:B640 A642:C645 A649:C649 H9:J9 K8:L8 E388:E389 J34:L40 J145:L147 F321:H321 F318:H318 G309:H309 I365:I372 J365:L370 I382:I392 J382:L386 J394:L397 J425:L437 E425:H425 J444:L448 J495:L501 J513:L518 J523:L525 J538:L541 E538:H538 I560:I574 J560:L563 I576:I592 J576:L582 I594:I602 J594:L598 I604:I656 J604:L607 I659:L661 J149:L151 J565:L574 J584:L592 J600:L602 J388:L392 J372:L372 J166:L190 J127:L129 K317:L317 J318:L318 I444:I452 J609:L656 I487:L493 A30:B30 F30:H30 K28:N33 I29:I67 J29:J33 J450:L452 F51:F55 F65:H67 F208 A192:B193 M197:M198 I218:I231 J218:L224 A362:C363 I319:L323 J192:L193 I149:I193 G216:L216 A216:B216 F215:F216 E451:F452 G452:H452 A452:B452 F17:H18 A17:B18 A20 M107:M116 J106:L123 I69:I87 C113:C119 E609:H610 E640:H640 E421:H421 E422:L423 I340:L340 F338:L339 A197:B213 M201:M213 I197:L215 H291:H297 A314:B316 A313 A107:B116 J131:L136 E479:E485 G337:L337 A339:B339 A337:A338 F106:H115 C600:D601 A602:D602 A306:B308 G311:H317 H300 I300:I303 A300:A303 E453:H458 A453:A458 C453:C458 I233:I240 I242:I246 I248:I251 J248:L248 I253:I261 J253:L258 A265:H265 J263:L268 A276:H277 I263:I297 J270:L279 I89:I100 I102:I123 I325:I336 J325:L328 A309 J342:L345 A238:H239 A237:B237 G237:H237 H138:H139 B138:B139 M139:N139 A139 J138:L142 I127:I147 C504:C511 I495:I511 J503:L511 E503:H511 A503:A511 C521 A520:B521 J520:L521 I513:I521 E520:H521 E527:H531 E531:F532 C528:C532 G533:H534 E534 C535:C536 F535:H536 J527:L536 I523:I536 A527:A536 A544:A546 E543:E556 C549:C558 E549:H558 I538:I558 J543:L558 A549:A558 E477:H478 A477:A483 C477:C485 E474:F476 C460:C475 A460:A475 E460:H475 I453:L485 E440:H442 C440:C442 A439:A442 J439:L442 I425:I442 E439:F442 F419:H420 I394:I421 J399:L421 E398:F420 C400:C422 G399:H418 I373:L380 C374:C380 A372:A380 E372:E380 G372:H380 B372:B373 A359:C360 C355:C356 E359:H363 A355:A357 J355:L363 E355:H357 C348:C349 E347:H349 J347:L353 I342:I363 A347:A349 I305:I318 J305:L307 A311:B312 A361:B361 B375:B380 A399:B423 B474:B485">
    <cfRule type="cellIs" dxfId="2104" priority="17386" stopIfTrue="1" operator="equal">
      <formula>"(空白)"</formula>
    </cfRule>
    <cfRule type="cellIs" dxfId="2103" priority="17387" stopIfTrue="1" operator="equal">
      <formula>"/"</formula>
    </cfRule>
    <cfRule type="cellIs" dxfId="2102" priority="17388" stopIfTrue="1" operator="equal">
      <formula>0</formula>
    </cfRule>
  </conditionalFormatting>
  <conditionalFormatting sqref="G581:H582 A663 G447:H447 H346 C326:E328 F225 C268:E268 C248:E248 B225 A221:H221 F191 C164:E164 B151:B152 C151:E151 C135:E136 A104:H104 C62:E62 A38:H38 C17:E17 C25:E26 A40:H40 F50 A431:H436 A368:H369 G39:H39 G268 H268:H269 A39 A50:B50 A93:B93 A346:C346 A447:F448 H353:H354 H437:H438 A437:G437 H541:H542 A191:B191 A105:B105 A343:H345 A233:H235 H597:H599 G597:G598 H397:H398 A397:G397 G326:G328 F326:F329 G81:H82 F41 A41:B44 H326:H329 F248:F249 F226:H227 A353:G353 G25:G26 H25:H27 A370 G248:H248 F268:F269 G385 C127:H129 A127:B130 A164:B165 A189:E190 F270:H272 E346:F346 A354:C354 E354:F354 A371:C371 E371:F371 E564 E584 E588:H588 A387:C387 E387:F387 A398:C398 C399 A438:C438 E438:F438 C439 A449:C449 E449:F449 E502:F502 E519:F519 C520 E526:F526 C527 E542:F542 C543 E608:F608 C309:E309 A91:H92 A81:A86 C372 C503 C597:F599 C596:H596 A383:B383 A99:B100 E568 A23:B23 F23:H23 A106 A150:A152 H145 G119:H119 A280:B280 G116:H117 A281:A283 A289 F565:H566 C347 C388 G584:H587 C584:C592 H164:H165 H189:H191 A163:H163 A326:B329 G281:G288 H280:H287 H489 E489:F489 E490:H491 G589:H592 A565 A25:B28 H446 A214:B214 A135:B137 A609 A446 C608:C609 C565:C566 A56:H56 A489:A490 H167:H168 H170:H171 H173 H177 H179 H181 H175 A48:H49 F42:H44 G210:H214 A226:B226 H135:H137 E533 A319:A320 F330:H330 G334:H336 G439:H439 G543:H543 F25:F29 F192:H192 E489:E492 F314:F317 F600:H600 C607:G607 H607:H608 A117 A119 A131:A133 F489:F491 F333:H333 F83:H83 H546 A543 G84:H86 A96:B97 F93:H93 F250:H251 A94:A95 B384 F74:H80 A330 I27 H41 H50 J75:L87 J102:L104 F105:H105 H152 J226:L231 H225 J236:L240 J250:L251 H249 J260:L261 J330:L336 H371 H387 H449 H502 H519 H526 H564 H583 I662:L671 J608 F28:J28 J46:L49 J51:L67 J105 K346:L346 A89 F566:F567 J153:L164 J94:J100 J42:J45 J309:J317 A342:B342 F342:H342 J69:L73 J281:J298 I10:L18 I20:L26 H130:H133 G197:H208 A484:A485 G479:H485 G294:G297 F280:F285 A333:A336 G300:G301 J300:J303 B223:H223 A223:A225 J233:L234 J242:L246 J89:L92 G94:H100 A74:B80 A227 A248:B251 A268:B272 A284:B288 B98">
    <cfRule type="cellIs" dxfId="2101" priority="16756" stopIfTrue="1" operator="equal">
      <formula>"(空白)"</formula>
    </cfRule>
    <cfRule type="cellIs" dxfId="2100" priority="16757" stopIfTrue="1" operator="equal">
      <formula>"/"</formula>
    </cfRule>
    <cfRule type="cellIs" dxfId="2099" priority="16758" stopIfTrue="1" operator="equal">
      <formula>0</formula>
    </cfRule>
  </conditionalFormatting>
  <conditionalFormatting sqref="G209:H209">
    <cfRule type="cellIs" dxfId="2098" priority="16750" stopIfTrue="1" operator="equal">
      <formula>"(空白)"</formula>
    </cfRule>
    <cfRule type="cellIs" dxfId="2097" priority="16751" stopIfTrue="1" operator="equal">
      <formula>"/"</formula>
    </cfRule>
    <cfRule type="cellIs" dxfId="2096" priority="16752" stopIfTrue="1" operator="equal">
      <formula>0</formula>
    </cfRule>
  </conditionalFormatting>
  <conditionalFormatting sqref="F213">
    <cfRule type="cellIs" dxfId="2095" priority="16723" stopIfTrue="1" operator="equal">
      <formula>"(空白)"</formula>
    </cfRule>
    <cfRule type="cellIs" dxfId="2094" priority="16724" stopIfTrue="1" operator="equal">
      <formula>"/"</formula>
    </cfRule>
    <cfRule type="cellIs" dxfId="2093" priority="16725" stopIfTrue="1" operator="equal">
      <formula>0</formula>
    </cfRule>
  </conditionalFormatting>
  <conditionalFormatting sqref="F82">
    <cfRule type="cellIs" dxfId="2092" priority="16720" stopIfTrue="1" operator="equal">
      <formula>"(空白)"</formula>
    </cfRule>
    <cfRule type="cellIs" dxfId="2091" priority="16721" stopIfTrue="1" operator="equal">
      <formula>"/"</formula>
    </cfRule>
    <cfRule type="cellIs" dxfId="2090" priority="16722" stopIfTrue="1" operator="equal">
      <formula>0</formula>
    </cfRule>
  </conditionalFormatting>
  <conditionalFormatting sqref="F212 F214">
    <cfRule type="cellIs" dxfId="2089" priority="16735" stopIfTrue="1" operator="equal">
      <formula>"(空白)"</formula>
    </cfRule>
    <cfRule type="cellIs" dxfId="2088" priority="16736" stopIfTrue="1" operator="equal">
      <formula>"/"</formula>
    </cfRule>
    <cfRule type="cellIs" dxfId="2087" priority="16737" stopIfTrue="1" operator="equal">
      <formula>0</formula>
    </cfRule>
  </conditionalFormatting>
  <conditionalFormatting sqref="F260:H260 A260">
    <cfRule type="cellIs" dxfId="2086" priority="16738" stopIfTrue="1" operator="equal">
      <formula>"(空白)"</formula>
    </cfRule>
    <cfRule type="cellIs" dxfId="2085" priority="16739" stopIfTrue="1" operator="equal">
      <formula>"/"</formula>
    </cfRule>
    <cfRule type="cellIs" dxfId="2084" priority="16740" stopIfTrue="1" operator="equal">
      <formula>0</formula>
    </cfRule>
  </conditionalFormatting>
  <conditionalFormatting sqref="E565:E567">
    <cfRule type="cellIs" dxfId="2083" priority="16741" stopIfTrue="1" operator="equal">
      <formula>"(空白)"</formula>
    </cfRule>
    <cfRule type="cellIs" dxfId="2082" priority="16742" stopIfTrue="1" operator="equal">
      <formula>"/"</formula>
    </cfRule>
    <cfRule type="cellIs" dxfId="2081" priority="16743" stopIfTrue="1" operator="equal">
      <formula>0</formula>
    </cfRule>
  </conditionalFormatting>
  <conditionalFormatting sqref="F322:G322 A322">
    <cfRule type="cellIs" dxfId="2080" priority="16732" stopIfTrue="1" operator="equal">
      <formula>"(空白)"</formula>
    </cfRule>
    <cfRule type="cellIs" dxfId="2079" priority="16733" stopIfTrue="1" operator="equal">
      <formula>"/"</formula>
    </cfRule>
    <cfRule type="cellIs" dxfId="2078" priority="16734" stopIfTrue="1" operator="equal">
      <formula>0</formula>
    </cfRule>
  </conditionalFormatting>
  <conditionalFormatting sqref="C357">
    <cfRule type="cellIs" dxfId="2077" priority="16726" stopIfTrue="1" operator="equal">
      <formula>"(空白)"</formula>
    </cfRule>
    <cfRule type="cellIs" dxfId="2076" priority="16727" stopIfTrue="1" operator="equal">
      <formula>"/"</formula>
    </cfRule>
    <cfRule type="cellIs" dxfId="2075" priority="16728" stopIfTrue="1" operator="equal">
      <formula>0</formula>
    </cfRule>
  </conditionalFormatting>
  <conditionalFormatting sqref="A396:H396">
    <cfRule type="cellIs" dxfId="2074" priority="16729" stopIfTrue="1" operator="equal">
      <formula>"(空白)"</formula>
    </cfRule>
    <cfRule type="cellIs" dxfId="2073" priority="16730" stopIfTrue="1" operator="equal">
      <formula>"/"</formula>
    </cfRule>
    <cfRule type="cellIs" dxfId="2072" priority="16731" stopIfTrue="1" operator="equal">
      <formula>0</formula>
    </cfRule>
  </conditionalFormatting>
  <conditionalFormatting sqref="F81:F83">
    <cfRule type="cellIs" dxfId="2071" priority="16717" stopIfTrue="1" operator="equal">
      <formula>"(空白)"</formula>
    </cfRule>
    <cfRule type="cellIs" dxfId="2070" priority="16718" stopIfTrue="1" operator="equal">
      <formula>"/"</formula>
    </cfRule>
    <cfRule type="cellIs" dxfId="2069" priority="16719" stopIfTrue="1" operator="equal">
      <formula>0</formula>
    </cfRule>
  </conditionalFormatting>
  <conditionalFormatting sqref="A24:H24">
    <cfRule type="cellIs" dxfId="2068" priority="16702" stopIfTrue="1" operator="equal">
      <formula>"(空白)"</formula>
    </cfRule>
    <cfRule type="cellIs" dxfId="2067" priority="16703" stopIfTrue="1" operator="equal">
      <formula>"/"</formula>
    </cfRule>
    <cfRule type="cellIs" dxfId="2066" priority="16704" stopIfTrue="1" operator="equal">
      <formula>0</formula>
    </cfRule>
  </conditionalFormatting>
  <conditionalFormatting sqref="F568">
    <cfRule type="cellIs" dxfId="2065" priority="16687" stopIfTrue="1" operator="equal">
      <formula>"(空白)"</formula>
    </cfRule>
    <cfRule type="cellIs" dxfId="2064" priority="16688" stopIfTrue="1" operator="equal">
      <formula>"/"</formula>
    </cfRule>
    <cfRule type="cellIs" dxfId="2063" priority="16689" stopIfTrue="1" operator="equal">
      <formula>0</formula>
    </cfRule>
  </conditionalFormatting>
  <conditionalFormatting sqref="G289">
    <cfRule type="cellIs" dxfId="2062" priority="16672" stopIfTrue="1" operator="equal">
      <formula>"(空白)"</formula>
    </cfRule>
    <cfRule type="cellIs" dxfId="2061" priority="16673" stopIfTrue="1" operator="equal">
      <formula>"/"</formula>
    </cfRule>
    <cfRule type="cellIs" dxfId="2060" priority="16674" stopIfTrue="1" operator="equal">
      <formula>0</formula>
    </cfRule>
  </conditionalFormatting>
  <conditionalFormatting sqref="H288">
    <cfRule type="cellIs" dxfId="2059" priority="16666" stopIfTrue="1" operator="equal">
      <formula>"(空白)"</formula>
    </cfRule>
    <cfRule type="cellIs" dxfId="2058" priority="16667" stopIfTrue="1" operator="equal">
      <formula>"/"</formula>
    </cfRule>
    <cfRule type="cellIs" dxfId="2057" priority="16668" stopIfTrue="1" operator="equal">
      <formula>0</formula>
    </cfRule>
  </conditionalFormatting>
  <conditionalFormatting sqref="B289">
    <cfRule type="cellIs" dxfId="2056" priority="16051" stopIfTrue="1" operator="equal">
      <formula>"(空白)"</formula>
    </cfRule>
    <cfRule type="cellIs" dxfId="2055" priority="16052" stopIfTrue="1" operator="equal">
      <formula>"/"</formula>
    </cfRule>
    <cfRule type="cellIs" dxfId="2054" priority="16053" stopIfTrue="1" operator="equal">
      <formula>0</formula>
    </cfRule>
  </conditionalFormatting>
  <conditionalFormatting sqref="A493">
    <cfRule type="cellIs" dxfId="2053" priority="16654" stopIfTrue="1" operator="equal">
      <formula>"(空白)"</formula>
    </cfRule>
    <cfRule type="cellIs" dxfId="2052" priority="16655" stopIfTrue="1" operator="equal">
      <formula>"/"</formula>
    </cfRule>
    <cfRule type="cellIs" dxfId="2051" priority="16656" stopIfTrue="1" operator="equal">
      <formula>0</formula>
    </cfRule>
  </conditionalFormatting>
  <conditionalFormatting sqref="E585">
    <cfRule type="cellIs" dxfId="2050" priority="16639" stopIfTrue="1" operator="equal">
      <formula>"(空白)"</formula>
    </cfRule>
    <cfRule type="cellIs" dxfId="2049" priority="16640" stopIfTrue="1" operator="equal">
      <formula>"/"</formula>
    </cfRule>
    <cfRule type="cellIs" dxfId="2048" priority="16641" stopIfTrue="1" operator="equal">
      <formula>0</formula>
    </cfRule>
  </conditionalFormatting>
  <conditionalFormatting sqref="H301">
    <cfRule type="cellIs" dxfId="2047" priority="16633" stopIfTrue="1" operator="equal">
      <formula>"(空白)"</formula>
    </cfRule>
    <cfRule type="cellIs" dxfId="2046" priority="16634" stopIfTrue="1" operator="equal">
      <formula>"/"</formula>
    </cfRule>
    <cfRule type="cellIs" dxfId="2045" priority="16635" stopIfTrue="1" operator="equal">
      <formula>0</formula>
    </cfRule>
  </conditionalFormatting>
  <conditionalFormatting sqref="C383:G384">
    <cfRule type="cellIs" dxfId="2044" priority="16612" stopIfTrue="1" operator="equal">
      <formula>"(空白)"</formula>
    </cfRule>
    <cfRule type="cellIs" dxfId="2043" priority="16613" stopIfTrue="1" operator="equal">
      <formula>"/"</formula>
    </cfRule>
    <cfRule type="cellIs" dxfId="2042" priority="16614" stopIfTrue="1" operator="equal">
      <formula>0</formula>
    </cfRule>
  </conditionalFormatting>
  <conditionalFormatting sqref="F584">
    <cfRule type="cellIs" dxfId="2041" priority="16615" stopIfTrue="1" operator="equal">
      <formula>"(空白)"</formula>
    </cfRule>
    <cfRule type="cellIs" dxfId="2040" priority="16616" stopIfTrue="1" operator="equal">
      <formula>"/"</formula>
    </cfRule>
    <cfRule type="cellIs" dxfId="2039" priority="16617" stopIfTrue="1" operator="equal">
      <formula>0</formula>
    </cfRule>
  </conditionalFormatting>
  <conditionalFormatting sqref="B106">
    <cfRule type="cellIs" dxfId="2038" priority="16606" stopIfTrue="1" operator="equal">
      <formula>"(空白)"</formula>
    </cfRule>
    <cfRule type="cellIs" dxfId="2037" priority="16607" stopIfTrue="1" operator="equal">
      <formula>"/"</formula>
    </cfRule>
    <cfRule type="cellIs" dxfId="2036" priority="16608" stopIfTrue="1" operator="equal">
      <formula>0</formula>
    </cfRule>
  </conditionalFormatting>
  <conditionalFormatting sqref="F585">
    <cfRule type="cellIs" dxfId="2035" priority="16594" stopIfTrue="1" operator="equal">
      <formula>"(空白)"</formula>
    </cfRule>
    <cfRule type="cellIs" dxfId="2034" priority="16595" stopIfTrue="1" operator="equal">
      <formula>"/"</formula>
    </cfRule>
    <cfRule type="cellIs" dxfId="2033" priority="16596" stopIfTrue="1" operator="equal">
      <formula>0</formula>
    </cfRule>
  </conditionalFormatting>
  <conditionalFormatting sqref="C107">
    <cfRule type="cellIs" dxfId="2032" priority="16549" stopIfTrue="1" operator="equal">
      <formula>"(空白)"</formula>
    </cfRule>
    <cfRule type="cellIs" dxfId="2031" priority="16550" stopIfTrue="1" operator="equal">
      <formula>"/"</formula>
    </cfRule>
    <cfRule type="cellIs" dxfId="2030" priority="16551" stopIfTrue="1" operator="equal">
      <formula>0</formula>
    </cfRule>
  </conditionalFormatting>
  <conditionalFormatting sqref="F489:F491">
    <cfRule type="cellIs" dxfId="2029" priority="16585" stopIfTrue="1" operator="equal">
      <formula>"(空白)"</formula>
    </cfRule>
    <cfRule type="cellIs" dxfId="2028" priority="16586" stopIfTrue="1" operator="equal">
      <formula>"/"</formula>
    </cfRule>
    <cfRule type="cellIs" dxfId="2027" priority="16587" stopIfTrue="1" operator="equal">
      <formula>0</formula>
    </cfRule>
  </conditionalFormatting>
  <conditionalFormatting sqref="F484:F485">
    <cfRule type="cellIs" dxfId="2026" priority="16579" stopIfTrue="1" operator="equal">
      <formula>"(空白)"</formula>
    </cfRule>
    <cfRule type="cellIs" dxfId="2025" priority="16580" stopIfTrue="1" operator="equal">
      <formula>"/"</formula>
    </cfRule>
    <cfRule type="cellIs" dxfId="2024" priority="16581" stopIfTrue="1" operator="equal">
      <formula>0</formula>
    </cfRule>
  </conditionalFormatting>
  <conditionalFormatting sqref="F491">
    <cfRule type="cellIs" dxfId="2023" priority="16582" stopIfTrue="1" operator="equal">
      <formula>"(空白)"</formula>
    </cfRule>
    <cfRule type="cellIs" dxfId="2022" priority="16583" stopIfTrue="1" operator="equal">
      <formula>"/"</formula>
    </cfRule>
    <cfRule type="cellIs" dxfId="2021" priority="16584" stopIfTrue="1" operator="equal">
      <formula>0</formula>
    </cfRule>
  </conditionalFormatting>
  <conditionalFormatting sqref="A230:H231">
    <cfRule type="cellIs" dxfId="2020" priority="16573" stopIfTrue="1" operator="equal">
      <formula>"(空白)"</formula>
    </cfRule>
    <cfRule type="cellIs" dxfId="2019" priority="16574" stopIfTrue="1" operator="equal">
      <formula>"/"</formula>
    </cfRule>
    <cfRule type="cellIs" dxfId="2018" priority="16575" stopIfTrue="1" operator="equal">
      <formula>0</formula>
    </cfRule>
  </conditionalFormatting>
  <conditionalFormatting sqref="G118:H118 A118">
    <cfRule type="cellIs" dxfId="2017" priority="16531" stopIfTrue="1" operator="equal">
      <formula>"(空白)"</formula>
    </cfRule>
    <cfRule type="cellIs" dxfId="2016" priority="16532" stopIfTrue="1" operator="equal">
      <formula>"/"</formula>
    </cfRule>
    <cfRule type="cellIs" dxfId="2015" priority="16533" stopIfTrue="1" operator="equal">
      <formula>0</formula>
    </cfRule>
  </conditionalFormatting>
  <conditionalFormatting sqref="C105">
    <cfRule type="cellIs" dxfId="2014" priority="16564" stopIfTrue="1" operator="equal">
      <formula>"(空白)"</formula>
    </cfRule>
    <cfRule type="cellIs" dxfId="2013" priority="16565" stopIfTrue="1" operator="equal">
      <formula>"/"</formula>
    </cfRule>
    <cfRule type="cellIs" dxfId="2012" priority="16566" stopIfTrue="1" operator="equal">
      <formula>0</formula>
    </cfRule>
  </conditionalFormatting>
  <conditionalFormatting sqref="C108">
    <cfRule type="cellIs" dxfId="2011" priority="16561" stopIfTrue="1" operator="equal">
      <formula>"(空白)"</formula>
    </cfRule>
    <cfRule type="cellIs" dxfId="2010" priority="16562" stopIfTrue="1" operator="equal">
      <formula>"/"</formula>
    </cfRule>
    <cfRule type="cellIs" dxfId="2009" priority="16563" stopIfTrue="1" operator="equal">
      <formula>0</formula>
    </cfRule>
  </conditionalFormatting>
  <conditionalFormatting sqref="C110">
    <cfRule type="cellIs" dxfId="2008" priority="16558" stopIfTrue="1" operator="equal">
      <formula>"(空白)"</formula>
    </cfRule>
    <cfRule type="cellIs" dxfId="2007" priority="16559" stopIfTrue="1" operator="equal">
      <formula>"/"</formula>
    </cfRule>
    <cfRule type="cellIs" dxfId="2006" priority="16560" stopIfTrue="1" operator="equal">
      <formula>0</formula>
    </cfRule>
  </conditionalFormatting>
  <conditionalFormatting sqref="C112">
    <cfRule type="cellIs" dxfId="2005" priority="16555" stopIfTrue="1" operator="equal">
      <formula>"(空白)"</formula>
    </cfRule>
    <cfRule type="cellIs" dxfId="2004" priority="16556" stopIfTrue="1" operator="equal">
      <formula>"/"</formula>
    </cfRule>
    <cfRule type="cellIs" dxfId="2003" priority="16557" stopIfTrue="1" operator="equal">
      <formula>0</formula>
    </cfRule>
  </conditionalFormatting>
  <conditionalFormatting sqref="C106">
    <cfRule type="cellIs" dxfId="2002" priority="16546" stopIfTrue="1" operator="equal">
      <formula>"(空白)"</formula>
    </cfRule>
    <cfRule type="cellIs" dxfId="2001" priority="16547" stopIfTrue="1" operator="equal">
      <formula>"/"</formula>
    </cfRule>
    <cfRule type="cellIs" dxfId="2000" priority="16548" stopIfTrue="1" operator="equal">
      <formula>0</formula>
    </cfRule>
  </conditionalFormatting>
  <conditionalFormatting sqref="C109">
    <cfRule type="cellIs" dxfId="1999" priority="16543" stopIfTrue="1" operator="equal">
      <formula>"(空白)"</formula>
    </cfRule>
    <cfRule type="cellIs" dxfId="1998" priority="16544" stopIfTrue="1" operator="equal">
      <formula>"/"</formula>
    </cfRule>
    <cfRule type="cellIs" dxfId="1997" priority="16545" stopIfTrue="1" operator="equal">
      <formula>0</formula>
    </cfRule>
  </conditionalFormatting>
  <conditionalFormatting sqref="C111">
    <cfRule type="cellIs" dxfId="1996" priority="16540" stopIfTrue="1" operator="equal">
      <formula>"(空白)"</formula>
    </cfRule>
    <cfRule type="cellIs" dxfId="1995" priority="16541" stopIfTrue="1" operator="equal">
      <formula>"/"</formula>
    </cfRule>
    <cfRule type="cellIs" dxfId="1994" priority="16542" stopIfTrue="1" operator="equal">
      <formula>0</formula>
    </cfRule>
  </conditionalFormatting>
  <conditionalFormatting sqref="F334:F335">
    <cfRule type="cellIs" dxfId="1993" priority="16519" stopIfTrue="1" operator="equal">
      <formula>"(空白)"</formula>
    </cfRule>
    <cfRule type="cellIs" dxfId="1992" priority="16520" stopIfTrue="1" operator="equal">
      <formula>"/"</formula>
    </cfRule>
    <cfRule type="cellIs" dxfId="1991" priority="16521" stopIfTrue="1" operator="equal">
      <formula>0</formula>
    </cfRule>
  </conditionalFormatting>
  <conditionalFormatting sqref="D564:D566">
    <cfRule type="cellIs" dxfId="1990" priority="16513" stopIfTrue="1" operator="equal">
      <formula>"(空白)"</formula>
    </cfRule>
    <cfRule type="cellIs" dxfId="1989" priority="16514" stopIfTrue="1" operator="equal">
      <formula>"/"</formula>
    </cfRule>
    <cfRule type="cellIs" dxfId="1988" priority="16515" stopIfTrue="1" operator="equal">
      <formula>0</formula>
    </cfRule>
  </conditionalFormatting>
  <conditionalFormatting sqref="D584:D592">
    <cfRule type="cellIs" dxfId="1987" priority="16510" stopIfTrue="1" operator="equal">
      <formula>"(空白)"</formula>
    </cfRule>
    <cfRule type="cellIs" dxfId="1986" priority="16511" stopIfTrue="1" operator="equal">
      <formula>"/"</formula>
    </cfRule>
    <cfRule type="cellIs" dxfId="1985" priority="16512" stopIfTrue="1" operator="equal">
      <formula>0</formula>
    </cfRule>
  </conditionalFormatting>
  <conditionalFormatting sqref="C533">
    <cfRule type="cellIs" dxfId="1984" priority="16486" stopIfTrue="1" operator="equal">
      <formula>"(空白)"</formula>
    </cfRule>
    <cfRule type="cellIs" dxfId="1983" priority="16487" stopIfTrue="1" operator="equal">
      <formula>"/"</formula>
    </cfRule>
    <cfRule type="cellIs" dxfId="1982" priority="16488" stopIfTrue="1" operator="equal">
      <formula>0</formula>
    </cfRule>
  </conditionalFormatting>
  <conditionalFormatting sqref="B82:B86">
    <cfRule type="cellIs" dxfId="1981" priority="16456" stopIfTrue="1" operator="equal">
      <formula>"(空白)"</formula>
    </cfRule>
    <cfRule type="cellIs" dxfId="1980" priority="16457" stopIfTrue="1" operator="equal">
      <formula>"/"</formula>
    </cfRule>
    <cfRule type="cellIs" dxfId="1979" priority="16458" stopIfTrue="1" operator="equal">
      <formula>0</formula>
    </cfRule>
  </conditionalFormatting>
  <conditionalFormatting sqref="C534">
    <cfRule type="cellIs" dxfId="1978" priority="16462" stopIfTrue="1" operator="equal">
      <formula>"(空白)"</formula>
    </cfRule>
    <cfRule type="cellIs" dxfId="1977" priority="16463" stopIfTrue="1" operator="equal">
      <formula>"/"</formula>
    </cfRule>
    <cfRule type="cellIs" dxfId="1976" priority="16464" stopIfTrue="1" operator="equal">
      <formula>0</formula>
    </cfRule>
  </conditionalFormatting>
  <conditionalFormatting sqref="A145:A146">
    <cfRule type="cellIs" dxfId="1975" priority="16408" stopIfTrue="1" operator="equal">
      <formula>"(空白)"</formula>
    </cfRule>
    <cfRule type="cellIs" dxfId="1974" priority="16409" stopIfTrue="1" operator="equal">
      <formula>"/"</formula>
    </cfRule>
    <cfRule type="cellIs" dxfId="1973" priority="16410" stopIfTrue="1" operator="equal">
      <formula>0</formula>
    </cfRule>
  </conditionalFormatting>
  <conditionalFormatting sqref="D567">
    <cfRule type="cellIs" dxfId="1972" priority="16426" stopIfTrue="1" operator="equal">
      <formula>"(空白)"</formula>
    </cfRule>
    <cfRule type="cellIs" dxfId="1971" priority="16427" stopIfTrue="1" operator="equal">
      <formula>"/"</formula>
    </cfRule>
    <cfRule type="cellIs" dxfId="1970" priority="16428" stopIfTrue="1" operator="equal">
      <formula>0</formula>
    </cfRule>
  </conditionalFormatting>
  <conditionalFormatting sqref="B83:B84">
    <cfRule type="cellIs" dxfId="1969" priority="16444" stopIfTrue="1" operator="equal">
      <formula>"(空白)"</formula>
    </cfRule>
    <cfRule type="cellIs" dxfId="1968" priority="16445" stopIfTrue="1" operator="equal">
      <formula>"/"</formula>
    </cfRule>
    <cfRule type="cellIs" dxfId="1967" priority="16446" stopIfTrue="1" operator="equal">
      <formula>0</formula>
    </cfRule>
  </conditionalFormatting>
  <conditionalFormatting sqref="C567">
    <cfRule type="cellIs" dxfId="1966" priority="16429" stopIfTrue="1" operator="equal">
      <formula>"(空白)"</formula>
    </cfRule>
    <cfRule type="cellIs" dxfId="1965" priority="16430" stopIfTrue="1" operator="equal">
      <formula>"/"</formula>
    </cfRule>
    <cfRule type="cellIs" dxfId="1964" priority="16431" stopIfTrue="1" operator="equal">
      <formula>0</formula>
    </cfRule>
  </conditionalFormatting>
  <conditionalFormatting sqref="A98">
    <cfRule type="cellIs" dxfId="1963" priority="16423" stopIfTrue="1" operator="equal">
      <formula>"(空白)"</formula>
    </cfRule>
    <cfRule type="cellIs" dxfId="1962" priority="16424" stopIfTrue="1" operator="equal">
      <formula>"/"</formula>
    </cfRule>
    <cfRule type="cellIs" dxfId="1961" priority="16425" stopIfTrue="1" operator="equal">
      <formula>0</formula>
    </cfRule>
  </conditionalFormatting>
  <conditionalFormatting sqref="A37:H37">
    <cfRule type="cellIs" dxfId="1960" priority="16420" stopIfTrue="1" operator="equal">
      <formula>"(空白)"</formula>
    </cfRule>
    <cfRule type="cellIs" dxfId="1959" priority="16421" stopIfTrue="1" operator="equal">
      <formula>"/"</formula>
    </cfRule>
    <cfRule type="cellIs" dxfId="1958" priority="16422" stopIfTrue="1" operator="equal">
      <formula>0</formula>
    </cfRule>
  </conditionalFormatting>
  <conditionalFormatting sqref="A36">
    <cfRule type="cellIs" dxfId="1957" priority="16417" stopIfTrue="1" operator="equal">
      <formula>"(空白)"</formula>
    </cfRule>
    <cfRule type="cellIs" dxfId="1956" priority="16418" stopIfTrue="1" operator="equal">
      <formula>"/"</formula>
    </cfRule>
    <cfRule type="cellIs" dxfId="1955" priority="16419" stopIfTrue="1" operator="equal">
      <formula>0</formula>
    </cfRule>
  </conditionalFormatting>
  <conditionalFormatting sqref="A21:H22">
    <cfRule type="cellIs" dxfId="1954" priority="16411" stopIfTrue="1" operator="equal">
      <formula>"(空白)"</formula>
    </cfRule>
    <cfRule type="cellIs" dxfId="1953" priority="16412" stopIfTrue="1" operator="equal">
      <formula>"/"</formula>
    </cfRule>
    <cfRule type="cellIs" dxfId="1952" priority="16413" stopIfTrue="1" operator="equal">
      <formula>0</formula>
    </cfRule>
  </conditionalFormatting>
  <conditionalFormatting sqref="H146">
    <cfRule type="cellIs" dxfId="1951" priority="16402" stopIfTrue="1" operator="equal">
      <formula>"(空白)"</formula>
    </cfRule>
    <cfRule type="cellIs" dxfId="1950" priority="16403" stopIfTrue="1" operator="equal">
      <formula>"/"</formula>
    </cfRule>
    <cfRule type="cellIs" dxfId="1949" priority="16404" stopIfTrue="1" operator="equal">
      <formula>0</formula>
    </cfRule>
  </conditionalFormatting>
  <conditionalFormatting sqref="A138">
    <cfRule type="cellIs" dxfId="1948" priority="16396" stopIfTrue="1" operator="equal">
      <formula>"(空白)"</formula>
    </cfRule>
    <cfRule type="cellIs" dxfId="1947" priority="16397" stopIfTrue="1" operator="equal">
      <formula>"/"</formula>
    </cfRule>
    <cfRule type="cellIs" dxfId="1946" priority="16398" stopIfTrue="1" operator="equal">
      <formula>0</formula>
    </cfRule>
  </conditionalFormatting>
  <conditionalFormatting sqref="F479:F483">
    <cfRule type="cellIs" dxfId="1945" priority="16357" stopIfTrue="1" operator="equal">
      <formula>"(空白)"</formula>
    </cfRule>
    <cfRule type="cellIs" dxfId="1944" priority="16358" stopIfTrue="1" operator="equal">
      <formula>"/"</formula>
    </cfRule>
    <cfRule type="cellIs" dxfId="1943" priority="16359" stopIfTrue="1" operator="equal">
      <formula>0</formula>
    </cfRule>
  </conditionalFormatting>
  <conditionalFormatting sqref="F116:F119">
    <cfRule type="cellIs" dxfId="1942" priority="16348" stopIfTrue="1" operator="equal">
      <formula>"(空白)"</formula>
    </cfRule>
    <cfRule type="cellIs" dxfId="1941" priority="16349" stopIfTrue="1" operator="equal">
      <formula>"/"</formula>
    </cfRule>
    <cfRule type="cellIs" dxfId="1940" priority="16350" stopIfTrue="1" operator="equal">
      <formula>0</formula>
    </cfRule>
  </conditionalFormatting>
  <conditionalFormatting sqref="B281:B283">
    <cfRule type="cellIs" dxfId="1939" priority="16345" stopIfTrue="1" operator="equal">
      <formula>"(空白)"</formula>
    </cfRule>
    <cfRule type="cellIs" dxfId="1938" priority="16346" stopIfTrue="1" operator="equal">
      <formula>"/"</formula>
    </cfRule>
    <cfRule type="cellIs" dxfId="1937" priority="16347" stopIfTrue="1" operator="equal">
      <formula>0</formula>
    </cfRule>
  </conditionalFormatting>
  <conditionalFormatting sqref="F543 F546">
    <cfRule type="cellIs" dxfId="1936" priority="16297" stopIfTrue="1" operator="equal">
      <formula>"(空白)"</formula>
    </cfRule>
    <cfRule type="cellIs" dxfId="1935" priority="16298" stopIfTrue="1" operator="equal">
      <formula>"/"</formula>
    </cfRule>
    <cfRule type="cellIs" dxfId="1934" priority="16299" stopIfTrue="1" operator="equal">
      <formula>0</formula>
    </cfRule>
  </conditionalFormatting>
  <conditionalFormatting sqref="H259 F259 A259:B259">
    <cfRule type="cellIs" dxfId="1933" priority="16228" stopIfTrue="1" operator="equal">
      <formula>"(空白)"</formula>
    </cfRule>
    <cfRule type="cellIs" dxfId="1932" priority="16229" stopIfTrue="1" operator="equal">
      <formula>"/"</formula>
    </cfRule>
    <cfRule type="cellIs" dxfId="1931" priority="16230" stopIfTrue="1" operator="equal">
      <formula>0</formula>
    </cfRule>
  </conditionalFormatting>
  <conditionalFormatting sqref="A256:H256">
    <cfRule type="cellIs" dxfId="1930" priority="16225" stopIfTrue="1" operator="equal">
      <formula>"(空白)"</formula>
    </cfRule>
    <cfRule type="cellIs" dxfId="1929" priority="16226" stopIfTrue="1" operator="equal">
      <formula>"/"</formula>
    </cfRule>
    <cfRule type="cellIs" dxfId="1928" priority="16227" stopIfTrue="1" operator="equal">
      <formula>0</formula>
    </cfRule>
  </conditionalFormatting>
  <conditionalFormatting sqref="A290">
    <cfRule type="cellIs" dxfId="1927" priority="16123" stopIfTrue="1" operator="equal">
      <formula>"(空白)"</formula>
    </cfRule>
    <cfRule type="cellIs" dxfId="1926" priority="16124" stopIfTrue="1" operator="equal">
      <formula>"/"</formula>
    </cfRule>
    <cfRule type="cellIs" dxfId="1925" priority="16125" stopIfTrue="1" operator="equal">
      <formula>0</formula>
    </cfRule>
  </conditionalFormatting>
  <conditionalFormatting sqref="A352:H352">
    <cfRule type="cellIs" dxfId="1924" priority="16219" stopIfTrue="1" operator="equal">
      <formula>"(空白)"</formula>
    </cfRule>
    <cfRule type="cellIs" dxfId="1923" priority="16220" stopIfTrue="1" operator="equal">
      <formula>"/"</formula>
    </cfRule>
    <cfRule type="cellIs" dxfId="1922" priority="16221" stopIfTrue="1" operator="equal">
      <formula>0</formula>
    </cfRule>
  </conditionalFormatting>
  <conditionalFormatting sqref="B446">
    <cfRule type="cellIs" dxfId="1921" priority="16213" stopIfTrue="1" operator="equal">
      <formula>"(空白)"</formula>
    </cfRule>
    <cfRule type="cellIs" dxfId="1920" priority="16214" stopIfTrue="1" operator="equal">
      <formula>"/"</formula>
    </cfRule>
    <cfRule type="cellIs" dxfId="1919" priority="16215" stopIfTrue="1" operator="equal">
      <formula>0</formula>
    </cfRule>
  </conditionalFormatting>
  <conditionalFormatting sqref="B85:B86">
    <cfRule type="cellIs" dxfId="1918" priority="15877" stopIfTrue="1" operator="equal">
      <formula>"(空白)"</formula>
    </cfRule>
    <cfRule type="cellIs" dxfId="1917" priority="15878" stopIfTrue="1" operator="equal">
      <formula>"/"</formula>
    </cfRule>
    <cfRule type="cellIs" dxfId="1916" priority="15879" stopIfTrue="1" operator="equal">
      <formula>0</formula>
    </cfRule>
  </conditionalFormatting>
  <conditionalFormatting sqref="G489">
    <cfRule type="cellIs" dxfId="1915" priority="15826" stopIfTrue="1" operator="equal">
      <formula>"(空白)"</formula>
    </cfRule>
    <cfRule type="cellIs" dxfId="1914" priority="15827" stopIfTrue="1" operator="equal">
      <formula>"/"</formula>
    </cfRule>
    <cfRule type="cellIs" dxfId="1913" priority="15828" stopIfTrue="1" operator="equal">
      <formula>0</formula>
    </cfRule>
  </conditionalFormatting>
  <conditionalFormatting sqref="B85:B86">
    <cfRule type="cellIs" dxfId="1912" priority="15874" stopIfTrue="1" operator="equal">
      <formula>"(空白)"</formula>
    </cfRule>
    <cfRule type="cellIs" dxfId="1911" priority="15875" stopIfTrue="1" operator="equal">
      <formula>"/"</formula>
    </cfRule>
    <cfRule type="cellIs" dxfId="1910" priority="15876" stopIfTrue="1" operator="equal">
      <formula>0</formula>
    </cfRule>
  </conditionalFormatting>
  <conditionalFormatting sqref="A255:H255">
    <cfRule type="cellIs" dxfId="1909" priority="15772" stopIfTrue="1" operator="equal">
      <formula>"(空白)"</formula>
    </cfRule>
    <cfRule type="cellIs" dxfId="1908" priority="15773" stopIfTrue="1" operator="equal">
      <formula>"/"</formula>
    </cfRule>
    <cfRule type="cellIs" dxfId="1907" priority="15774" stopIfTrue="1" operator="equal">
      <formula>0</formula>
    </cfRule>
  </conditionalFormatting>
  <conditionalFormatting sqref="A188:H188">
    <cfRule type="cellIs" dxfId="1906" priority="16093" stopIfTrue="1" operator="equal">
      <formula>"(空白)"</formula>
    </cfRule>
    <cfRule type="cellIs" dxfId="1905" priority="16094" stopIfTrue="1" operator="equal">
      <formula>"/"</formula>
    </cfRule>
    <cfRule type="cellIs" dxfId="1904" priority="16095" stopIfTrue="1" operator="equal">
      <formula>0</formula>
    </cfRule>
  </conditionalFormatting>
  <conditionalFormatting sqref="B301">
    <cfRule type="cellIs" dxfId="1903" priority="16069" stopIfTrue="1" operator="equal">
      <formula>"(空白)"</formula>
    </cfRule>
    <cfRule type="cellIs" dxfId="1902" priority="16070" stopIfTrue="1" operator="equal">
      <formula>"/"</formula>
    </cfRule>
    <cfRule type="cellIs" dxfId="1901" priority="16071" stopIfTrue="1" operator="equal">
      <formula>0</formula>
    </cfRule>
  </conditionalFormatting>
  <conditionalFormatting sqref="A144:B144 H144">
    <cfRule type="cellIs" dxfId="1900" priority="16042" stopIfTrue="1" operator="equal">
      <formula>"(空白)"</formula>
    </cfRule>
    <cfRule type="cellIs" dxfId="1899" priority="16043" stopIfTrue="1" operator="equal">
      <formula>"/"</formula>
    </cfRule>
    <cfRule type="cellIs" dxfId="1898" priority="16044" stopIfTrue="1" operator="equal">
      <formula>0</formula>
    </cfRule>
  </conditionalFormatting>
  <conditionalFormatting sqref="F335">
    <cfRule type="cellIs" dxfId="1897" priority="16006" stopIfTrue="1" operator="equal">
      <formula>"(空白)"</formula>
    </cfRule>
    <cfRule type="cellIs" dxfId="1896" priority="16007" stopIfTrue="1" operator="equal">
      <formula>"/"</formula>
    </cfRule>
    <cfRule type="cellIs" dxfId="1895" priority="16008" stopIfTrue="1" operator="equal">
      <formula>0</formula>
    </cfRule>
  </conditionalFormatting>
  <conditionalFormatting sqref="B85:B86">
    <cfRule type="cellIs" dxfId="1894" priority="16009" stopIfTrue="1" operator="equal">
      <formula>"(空白)"</formula>
    </cfRule>
    <cfRule type="cellIs" dxfId="1893" priority="16010" stopIfTrue="1" operator="equal">
      <formula>"/"</formula>
    </cfRule>
    <cfRule type="cellIs" dxfId="1892" priority="16011" stopIfTrue="1" operator="equal">
      <formula>0</formula>
    </cfRule>
  </conditionalFormatting>
  <conditionalFormatting sqref="E567">
    <cfRule type="cellIs" dxfId="1891" priority="15994" stopIfTrue="1" operator="equal">
      <formula>"(空白)"</formula>
    </cfRule>
    <cfRule type="cellIs" dxfId="1890" priority="15995" stopIfTrue="1" operator="equal">
      <formula>"/"</formula>
    </cfRule>
    <cfRule type="cellIs" dxfId="1889" priority="15996" stopIfTrue="1" operator="equal">
      <formula>0</formula>
    </cfRule>
  </conditionalFormatting>
  <conditionalFormatting sqref="E566:E567">
    <cfRule type="cellIs" dxfId="1888" priority="15991" stopIfTrue="1" operator="equal">
      <formula>"(空白)"</formula>
    </cfRule>
    <cfRule type="cellIs" dxfId="1887" priority="15992" stopIfTrue="1" operator="equal">
      <formula>"/"</formula>
    </cfRule>
    <cfRule type="cellIs" dxfId="1886" priority="15993" stopIfTrue="1" operator="equal">
      <formula>0</formula>
    </cfRule>
  </conditionalFormatting>
  <conditionalFormatting sqref="F261 A261 H261">
    <cfRule type="cellIs" dxfId="1885" priority="15736" stopIfTrue="1" operator="equal">
      <formula>"(空白)"</formula>
    </cfRule>
    <cfRule type="cellIs" dxfId="1884" priority="15737" stopIfTrue="1" operator="equal">
      <formula>"/"</formula>
    </cfRule>
    <cfRule type="cellIs" dxfId="1883" priority="15738" stopIfTrue="1" operator="equal">
      <formula>0</formula>
    </cfRule>
  </conditionalFormatting>
  <conditionalFormatting sqref="B261">
    <cfRule type="cellIs" dxfId="1882" priority="15730" stopIfTrue="1" operator="equal">
      <formula>"(空白)"</formula>
    </cfRule>
    <cfRule type="cellIs" dxfId="1881" priority="15731" stopIfTrue="1" operator="equal">
      <formula>"/"</formula>
    </cfRule>
    <cfRule type="cellIs" dxfId="1880" priority="15732" stopIfTrue="1" operator="equal">
      <formula>0</formula>
    </cfRule>
  </conditionalFormatting>
  <conditionalFormatting sqref="G261">
    <cfRule type="cellIs" dxfId="1879" priority="15727" stopIfTrue="1" operator="equal">
      <formula>"(空白)"</formula>
    </cfRule>
    <cfRule type="cellIs" dxfId="1878" priority="15728" stopIfTrue="1" operator="equal">
      <formula>"/"</formula>
    </cfRule>
    <cfRule type="cellIs" dxfId="1877" priority="15729" stopIfTrue="1" operator="equal">
      <formula>0</formula>
    </cfRule>
  </conditionalFormatting>
  <conditionalFormatting sqref="A142">
    <cfRule type="cellIs" dxfId="1876" priority="15031" stopIfTrue="1" operator="equal">
      <formula>"(空白)"</formula>
    </cfRule>
    <cfRule type="cellIs" dxfId="1875" priority="15032" stopIfTrue="1" operator="equal">
      <formula>"/"</formula>
    </cfRule>
    <cfRule type="cellIs" dxfId="1874" priority="15033" stopIfTrue="1" operator="equal">
      <formula>0</formula>
    </cfRule>
  </conditionalFormatting>
  <conditionalFormatting sqref="G492">
    <cfRule type="cellIs" dxfId="1873" priority="14800" stopIfTrue="1" operator="equal">
      <formula>"(空白)"</formula>
    </cfRule>
    <cfRule type="cellIs" dxfId="1872" priority="14801" stopIfTrue="1" operator="equal">
      <formula>"/"</formula>
    </cfRule>
    <cfRule type="cellIs" dxfId="1871" priority="14802" stopIfTrue="1" operator="equal">
      <formula>0</formula>
    </cfRule>
  </conditionalFormatting>
  <conditionalFormatting sqref="A492">
    <cfRule type="cellIs" dxfId="1870" priority="14797" stopIfTrue="1" operator="equal">
      <formula>"(空白)"</formula>
    </cfRule>
    <cfRule type="cellIs" dxfId="1869" priority="14798" stopIfTrue="1" operator="equal">
      <formula>"/"</formula>
    </cfRule>
    <cfRule type="cellIs" dxfId="1868" priority="14799" stopIfTrue="1" operator="equal">
      <formula>0</formula>
    </cfRule>
  </conditionalFormatting>
  <conditionalFormatting sqref="E600">
    <cfRule type="cellIs" dxfId="1867" priority="14575" stopIfTrue="1" operator="equal">
      <formula>"(空白)"</formula>
    </cfRule>
    <cfRule type="cellIs" dxfId="1866" priority="14576" stopIfTrue="1" operator="equal">
      <formula>"/"</formula>
    </cfRule>
    <cfRule type="cellIs" dxfId="1865" priority="14577" stopIfTrue="1" operator="equal">
      <formula>0</formula>
    </cfRule>
  </conditionalFormatting>
  <conditionalFormatting sqref="E600">
    <cfRule type="cellIs" dxfId="1864" priority="14572" stopIfTrue="1" operator="equal">
      <formula>"(空白)"</formula>
    </cfRule>
    <cfRule type="cellIs" dxfId="1863" priority="14573" stopIfTrue="1" operator="equal">
      <formula>"/"</formula>
    </cfRule>
    <cfRule type="cellIs" dxfId="1862" priority="14574" stopIfTrue="1" operator="equal">
      <formula>0</formula>
    </cfRule>
  </conditionalFormatting>
  <conditionalFormatting sqref="F589:F590">
    <cfRule type="cellIs" dxfId="1861" priority="14563" stopIfTrue="1" operator="equal">
      <formula>"(空白)"</formula>
    </cfRule>
    <cfRule type="cellIs" dxfId="1860" priority="14564" stopIfTrue="1" operator="equal">
      <formula>"/"</formula>
    </cfRule>
    <cfRule type="cellIs" dxfId="1859" priority="14565" stopIfTrue="1" operator="equal">
      <formula>0</formula>
    </cfRule>
  </conditionalFormatting>
  <conditionalFormatting sqref="F589:F590">
    <cfRule type="cellIs" dxfId="1858" priority="14560" stopIfTrue="1" operator="equal">
      <formula>"(空白)"</formula>
    </cfRule>
    <cfRule type="cellIs" dxfId="1857" priority="14561" stopIfTrue="1" operator="equal">
      <formula>"/"</formula>
    </cfRule>
    <cfRule type="cellIs" dxfId="1856" priority="14562" stopIfTrue="1" operator="equal">
      <formula>0</formula>
    </cfRule>
  </conditionalFormatting>
  <conditionalFormatting sqref="E532:H532">
    <cfRule type="cellIs" dxfId="1855" priority="14257" stopIfTrue="1" operator="equal">
      <formula>"(空白)"</formula>
    </cfRule>
    <cfRule type="cellIs" dxfId="1854" priority="14258" stopIfTrue="1" operator="equal">
      <formula>"/"</formula>
    </cfRule>
    <cfRule type="cellIs" dxfId="1853" priority="14259" stopIfTrue="1" operator="equal">
      <formula>0</formula>
    </cfRule>
  </conditionalFormatting>
  <conditionalFormatting sqref="F653:H654 C653 A653:A654">
    <cfRule type="cellIs" dxfId="1852" priority="14158" stopIfTrue="1" operator="equal">
      <formula>"(空白)"</formula>
    </cfRule>
    <cfRule type="cellIs" dxfId="1851" priority="14159" stopIfTrue="1" operator="equal">
      <formula>"/"</formula>
    </cfRule>
    <cfRule type="cellIs" dxfId="1850" priority="14160" stopIfTrue="1" operator="equal">
      <formula>0</formula>
    </cfRule>
  </conditionalFormatting>
  <conditionalFormatting sqref="C655 A655:A656">
    <cfRule type="cellIs" dxfId="1849" priority="14098" stopIfTrue="1" operator="equal">
      <formula>"(空白)"</formula>
    </cfRule>
    <cfRule type="cellIs" dxfId="1848" priority="14099" stopIfTrue="1" operator="equal">
      <formula>"/"</formula>
    </cfRule>
    <cfRule type="cellIs" dxfId="1847" priority="14100" stopIfTrue="1" operator="equal">
      <formula>0</formula>
    </cfRule>
  </conditionalFormatting>
  <conditionalFormatting sqref="B296">
    <cfRule type="cellIs" dxfId="1846" priority="13903" stopIfTrue="1" operator="equal">
      <formula>"(空白)"</formula>
    </cfRule>
    <cfRule type="cellIs" dxfId="1845" priority="13904" stopIfTrue="1" operator="equal">
      <formula>"/"</formula>
    </cfRule>
    <cfRule type="cellIs" dxfId="1844" priority="13905" stopIfTrue="1" operator="equal">
      <formula>0</formula>
    </cfRule>
  </conditionalFormatting>
  <conditionalFormatting sqref="G193:H193">
    <cfRule type="cellIs" dxfId="1843" priority="13738" stopIfTrue="1" operator="equal">
      <formula>"(空白)"</formula>
    </cfRule>
    <cfRule type="cellIs" dxfId="1842" priority="13739" stopIfTrue="1" operator="equal">
      <formula>"/"</formula>
    </cfRule>
    <cfRule type="cellIs" dxfId="1841" priority="13740" stopIfTrue="1" operator="equal">
      <formula>0</formula>
    </cfRule>
  </conditionalFormatting>
  <conditionalFormatting sqref="A29:B29 G29:H29">
    <cfRule type="cellIs" dxfId="1840" priority="13735" stopIfTrue="1" operator="equal">
      <formula>"(空白)"</formula>
    </cfRule>
    <cfRule type="cellIs" dxfId="1839" priority="13736" stopIfTrue="1" operator="equal">
      <formula>"/"</formula>
    </cfRule>
    <cfRule type="cellIs" dxfId="1838" priority="13737" stopIfTrue="1" operator="equal">
      <formula>0</formula>
    </cfRule>
  </conditionalFormatting>
  <conditionalFormatting sqref="G31:H31 A31">
    <cfRule type="cellIs" dxfId="1837" priority="13732" stopIfTrue="1" operator="equal">
      <formula>"(空白)"</formula>
    </cfRule>
    <cfRule type="cellIs" dxfId="1836" priority="13733" stopIfTrue="1" operator="equal">
      <formula>"/"</formula>
    </cfRule>
    <cfRule type="cellIs" dxfId="1835" priority="13734" stopIfTrue="1" operator="equal">
      <formula>0</formula>
    </cfRule>
  </conditionalFormatting>
  <conditionalFormatting sqref="A445:B445">
    <cfRule type="cellIs" dxfId="1834" priority="13612" stopIfTrue="1" operator="equal">
      <formula>"(空白)"</formula>
    </cfRule>
    <cfRule type="cellIs" dxfId="1833" priority="13613" stopIfTrue="1" operator="equal">
      <formula>"/"</formula>
    </cfRule>
    <cfRule type="cellIs" dxfId="1832" priority="13614" stopIfTrue="1" operator="equal">
      <formula>0</formula>
    </cfRule>
  </conditionalFormatting>
  <conditionalFormatting sqref="C445:G445">
    <cfRule type="cellIs" dxfId="1831" priority="13609" stopIfTrue="1" operator="equal">
      <formula>"(空白)"</formula>
    </cfRule>
    <cfRule type="cellIs" dxfId="1830" priority="13610" stopIfTrue="1" operator="equal">
      <formula>"/"</formula>
    </cfRule>
    <cfRule type="cellIs" dxfId="1829" priority="13611" stopIfTrue="1" operator="equal">
      <formula>0</formula>
    </cfRule>
  </conditionalFormatting>
  <conditionalFormatting sqref="G476">
    <cfRule type="cellIs" dxfId="1828" priority="13303" stopIfTrue="1" operator="equal">
      <formula>"(空白)"</formula>
    </cfRule>
    <cfRule type="cellIs" dxfId="1827" priority="13304" stopIfTrue="1" operator="equal">
      <formula>"/"</formula>
    </cfRule>
    <cfRule type="cellIs" dxfId="1826" priority="13305" stopIfTrue="1" operator="equal">
      <formula>0</formula>
    </cfRule>
  </conditionalFormatting>
  <conditionalFormatting sqref="A51:B51 F51:H51 F51:F55">
    <cfRule type="cellIs" dxfId="1825" priority="13297" stopIfTrue="1" operator="equal">
      <formula>"(空白)"</formula>
    </cfRule>
    <cfRule type="cellIs" dxfId="1824" priority="13298" stopIfTrue="1" operator="equal">
      <formula>"/"</formula>
    </cfRule>
    <cfRule type="cellIs" dxfId="1823" priority="13299" stopIfTrue="1" operator="equal">
      <formula>0</formula>
    </cfRule>
  </conditionalFormatting>
  <conditionalFormatting sqref="A58:B58 G58:H58">
    <cfRule type="cellIs" dxfId="1822" priority="13276" stopIfTrue="1" operator="equal">
      <formula>"(空白)"</formula>
    </cfRule>
    <cfRule type="cellIs" dxfId="1821" priority="13277" stopIfTrue="1" operator="equal">
      <formula>"/"</formula>
    </cfRule>
    <cfRule type="cellIs" dxfId="1820" priority="13278" stopIfTrue="1" operator="equal">
      <formula>0</formula>
    </cfRule>
  </conditionalFormatting>
  <conditionalFormatting sqref="A52:B52 F52:H52">
    <cfRule type="cellIs" dxfId="1819" priority="13294" stopIfTrue="1" operator="equal">
      <formula>"(空白)"</formula>
    </cfRule>
    <cfRule type="cellIs" dxfId="1818" priority="13295" stopIfTrue="1" operator="equal">
      <formula>"/"</formula>
    </cfRule>
    <cfRule type="cellIs" dxfId="1817" priority="13296" stopIfTrue="1" operator="equal">
      <formula>0</formula>
    </cfRule>
  </conditionalFormatting>
  <conditionalFormatting sqref="C476 A476 H476 F476">
    <cfRule type="cellIs" dxfId="1816" priority="13309" stopIfTrue="1" operator="equal">
      <formula>"(空白)"</formula>
    </cfRule>
    <cfRule type="cellIs" dxfId="1815" priority="13310" stopIfTrue="1" operator="equal">
      <formula>"/"</formula>
    </cfRule>
    <cfRule type="cellIs" dxfId="1814" priority="13311" stopIfTrue="1" operator="equal">
      <formula>0</formula>
    </cfRule>
  </conditionalFormatting>
  <conditionalFormatting sqref="B61 G61:H61">
    <cfRule type="cellIs" dxfId="1813" priority="13282" stopIfTrue="1" operator="equal">
      <formula>"(空白)"</formula>
    </cfRule>
    <cfRule type="cellIs" dxfId="1812" priority="13283" stopIfTrue="1" operator="equal">
      <formula>"/"</formula>
    </cfRule>
    <cfRule type="cellIs" dxfId="1811" priority="13284" stopIfTrue="1" operator="equal">
      <formula>0</formula>
    </cfRule>
  </conditionalFormatting>
  <conditionalFormatting sqref="A57:B57 G57:H57">
    <cfRule type="cellIs" dxfId="1810" priority="13279" stopIfTrue="1" operator="equal">
      <formula>"(空白)"</formula>
    </cfRule>
    <cfRule type="cellIs" dxfId="1809" priority="13280" stopIfTrue="1" operator="equal">
      <formula>"/"</formula>
    </cfRule>
    <cfRule type="cellIs" dxfId="1808" priority="13281" stopIfTrue="1" operator="equal">
      <formula>0</formula>
    </cfRule>
  </conditionalFormatting>
  <conditionalFormatting sqref="B59:B60 G59:H60">
    <cfRule type="cellIs" dxfId="1807" priority="13285" stopIfTrue="1" operator="equal">
      <formula>"(空白)"</formula>
    </cfRule>
    <cfRule type="cellIs" dxfId="1806" priority="13286" stopIfTrue="1" operator="equal">
      <formula>"/"</formula>
    </cfRule>
    <cfRule type="cellIs" dxfId="1805" priority="13287" stopIfTrue="1" operator="equal">
      <formula>0</formula>
    </cfRule>
  </conditionalFormatting>
  <conditionalFormatting sqref="A59:A60">
    <cfRule type="cellIs" dxfId="1804" priority="13273" stopIfTrue="1" operator="equal">
      <formula>"(空白)"</formula>
    </cfRule>
    <cfRule type="cellIs" dxfId="1803" priority="13274" stopIfTrue="1" operator="equal">
      <formula>"/"</formula>
    </cfRule>
    <cfRule type="cellIs" dxfId="1802" priority="13275" stopIfTrue="1" operator="equal">
      <formula>0</formula>
    </cfRule>
  </conditionalFormatting>
  <conditionalFormatting sqref="A61">
    <cfRule type="cellIs" dxfId="1801" priority="13270" stopIfTrue="1" operator="equal">
      <formula>"(空白)"</formula>
    </cfRule>
    <cfRule type="cellIs" dxfId="1800" priority="13271" stopIfTrue="1" operator="equal">
      <formula>"/"</formula>
    </cfRule>
    <cfRule type="cellIs" dxfId="1799" priority="13272" stopIfTrue="1" operator="equal">
      <formula>0</formula>
    </cfRule>
  </conditionalFormatting>
  <conditionalFormatting sqref="H487">
    <cfRule type="cellIs" dxfId="1798" priority="13129" stopIfTrue="1" operator="equal">
      <formula>"(空白)"</formula>
    </cfRule>
    <cfRule type="cellIs" dxfId="1797" priority="13130" stopIfTrue="1" operator="equal">
      <formula>"/"</formula>
    </cfRule>
    <cfRule type="cellIs" dxfId="1796" priority="13131" stopIfTrue="1" operator="equal">
      <formula>0</formula>
    </cfRule>
  </conditionalFormatting>
  <conditionalFormatting sqref="C487">
    <cfRule type="cellIs" dxfId="1795" priority="13135" stopIfTrue="1" operator="equal">
      <formula>"(空白)"</formula>
    </cfRule>
    <cfRule type="cellIs" dxfId="1794" priority="13136" stopIfTrue="1" operator="equal">
      <formula>"/"</formula>
    </cfRule>
    <cfRule type="cellIs" dxfId="1793" priority="13137" stopIfTrue="1" operator="equal">
      <formula>0</formula>
    </cfRule>
  </conditionalFormatting>
  <conditionalFormatting sqref="E487">
    <cfRule type="cellIs" dxfId="1792" priority="13108" stopIfTrue="1" operator="equal">
      <formula>"(空白)"</formula>
    </cfRule>
    <cfRule type="cellIs" dxfId="1791" priority="13109" stopIfTrue="1" operator="equal">
      <formula>"/"</formula>
    </cfRule>
    <cfRule type="cellIs" dxfId="1790" priority="13110" stopIfTrue="1" operator="equal">
      <formula>0</formula>
    </cfRule>
  </conditionalFormatting>
  <conditionalFormatting sqref="G487">
    <cfRule type="cellIs" dxfId="1789" priority="13123" stopIfTrue="1" operator="equal">
      <formula>"(空白)"</formula>
    </cfRule>
    <cfRule type="cellIs" dxfId="1788" priority="13124" stopIfTrue="1" operator="equal">
      <formula>"/"</formula>
    </cfRule>
    <cfRule type="cellIs" dxfId="1787" priority="13125" stopIfTrue="1" operator="equal">
      <formula>0</formula>
    </cfRule>
  </conditionalFormatting>
  <conditionalFormatting sqref="A487">
    <cfRule type="cellIs" dxfId="1786" priority="13114" stopIfTrue="1" operator="equal">
      <formula>"(空白)"</formula>
    </cfRule>
    <cfRule type="cellIs" dxfId="1785" priority="13115" stopIfTrue="1" operator="equal">
      <formula>"/"</formula>
    </cfRule>
    <cfRule type="cellIs" dxfId="1784" priority="13116" stopIfTrue="1" operator="equal">
      <formula>0</formula>
    </cfRule>
  </conditionalFormatting>
  <conditionalFormatting sqref="F487">
    <cfRule type="cellIs" dxfId="1783" priority="13105" stopIfTrue="1" operator="equal">
      <formula>"(空白)"</formula>
    </cfRule>
    <cfRule type="cellIs" dxfId="1782" priority="13106" stopIfTrue="1" operator="equal">
      <formula>"/"</formula>
    </cfRule>
    <cfRule type="cellIs" dxfId="1781" priority="13107" stopIfTrue="1" operator="equal">
      <formula>0</formula>
    </cfRule>
  </conditionalFormatting>
  <conditionalFormatting sqref="B85:B86">
    <cfRule type="cellIs" dxfId="1780" priority="13102" stopIfTrue="1" operator="equal">
      <formula>"(空白)"</formula>
    </cfRule>
    <cfRule type="cellIs" dxfId="1779" priority="13103" stopIfTrue="1" operator="equal">
      <formula>"/"</formula>
    </cfRule>
    <cfRule type="cellIs" dxfId="1778" priority="13104" stopIfTrue="1" operator="equal">
      <formula>0</formula>
    </cfRule>
  </conditionalFormatting>
  <conditionalFormatting sqref="A574 E574:F574 H574">
    <cfRule type="cellIs" dxfId="1777" priority="12994" stopIfTrue="1" operator="equal">
      <formula>"(空白)"</formula>
    </cfRule>
    <cfRule type="cellIs" dxfId="1776" priority="12995" stopIfTrue="1" operator="equal">
      <formula>"/"</formula>
    </cfRule>
    <cfRule type="cellIs" dxfId="1775" priority="12996" stopIfTrue="1" operator="equal">
      <formula>0</formula>
    </cfRule>
  </conditionalFormatting>
  <conditionalFormatting sqref="G574">
    <cfRule type="cellIs" dxfId="1774" priority="12988" stopIfTrue="1" operator="equal">
      <formula>"(空白)"</formula>
    </cfRule>
    <cfRule type="cellIs" dxfId="1773" priority="12989" stopIfTrue="1" operator="equal">
      <formula>"/"</formula>
    </cfRule>
    <cfRule type="cellIs" dxfId="1772" priority="12990" stopIfTrue="1" operator="equal">
      <formula>0</formula>
    </cfRule>
  </conditionalFormatting>
  <conditionalFormatting sqref="B85:B86">
    <cfRule type="cellIs" dxfId="1771" priority="12745" stopIfTrue="1" operator="equal">
      <formula>"(空白)"</formula>
    </cfRule>
    <cfRule type="cellIs" dxfId="1770" priority="12746" stopIfTrue="1" operator="equal">
      <formula>"/"</formula>
    </cfRule>
    <cfRule type="cellIs" dxfId="1769" priority="12747" stopIfTrue="1" operator="equal">
      <formula>0</formula>
    </cfRule>
  </conditionalFormatting>
  <conditionalFormatting sqref="B85:B86">
    <cfRule type="cellIs" dxfId="1768" priority="12742" stopIfTrue="1" operator="equal">
      <formula>"(空白)"</formula>
    </cfRule>
    <cfRule type="cellIs" dxfId="1767" priority="12743" stopIfTrue="1" operator="equal">
      <formula>"/"</formula>
    </cfRule>
    <cfRule type="cellIs" dxfId="1766" priority="12744" stopIfTrue="1" operator="equal">
      <formula>0</formula>
    </cfRule>
  </conditionalFormatting>
  <conditionalFormatting sqref="H174">
    <cfRule type="cellIs" dxfId="1765" priority="12031" stopIfTrue="1" operator="equal">
      <formula>"(空白)"</formula>
    </cfRule>
    <cfRule type="cellIs" dxfId="1764" priority="12032" stopIfTrue="1" operator="equal">
      <formula>"/"</formula>
    </cfRule>
    <cfRule type="cellIs" dxfId="1763" priority="12033" stopIfTrue="1" operator="equal">
      <formula>0</formula>
    </cfRule>
  </conditionalFormatting>
  <conditionalFormatting sqref="B85:B86">
    <cfRule type="cellIs" dxfId="1762" priority="12562" stopIfTrue="1" operator="equal">
      <formula>"(空白)"</formula>
    </cfRule>
    <cfRule type="cellIs" dxfId="1761" priority="12563" stopIfTrue="1" operator="equal">
      <formula>"/"</formula>
    </cfRule>
    <cfRule type="cellIs" dxfId="1760" priority="12564" stopIfTrue="1" operator="equal">
      <formula>0</formula>
    </cfRule>
  </conditionalFormatting>
  <conditionalFormatting sqref="H169">
    <cfRule type="cellIs" dxfId="1759" priority="12523" stopIfTrue="1" operator="equal">
      <formula>"(空白)"</formula>
    </cfRule>
    <cfRule type="cellIs" dxfId="1758" priority="12524" stopIfTrue="1" operator="equal">
      <formula>"/"</formula>
    </cfRule>
    <cfRule type="cellIs" dxfId="1757" priority="12525" stopIfTrue="1" operator="equal">
      <formula>0</formula>
    </cfRule>
  </conditionalFormatting>
  <conditionalFormatting sqref="H176">
    <cfRule type="cellIs" dxfId="1756" priority="12508" stopIfTrue="1" operator="equal">
      <formula>"(空白)"</formula>
    </cfRule>
    <cfRule type="cellIs" dxfId="1755" priority="12509" stopIfTrue="1" operator="equal">
      <formula>"/"</formula>
    </cfRule>
    <cfRule type="cellIs" dxfId="1754" priority="12510" stopIfTrue="1" operator="equal">
      <formula>0</formula>
    </cfRule>
  </conditionalFormatting>
  <conditionalFormatting sqref="H172">
    <cfRule type="cellIs" dxfId="1753" priority="12517" stopIfTrue="1" operator="equal">
      <formula>"(空白)"</formula>
    </cfRule>
    <cfRule type="cellIs" dxfId="1752" priority="12518" stopIfTrue="1" operator="equal">
      <formula>"/"</formula>
    </cfRule>
    <cfRule type="cellIs" dxfId="1751" priority="12519" stopIfTrue="1" operator="equal">
      <formula>0</formula>
    </cfRule>
  </conditionalFormatting>
  <conditionalFormatting sqref="H178">
    <cfRule type="cellIs" dxfId="1750" priority="12499" stopIfTrue="1" operator="equal">
      <formula>"(空白)"</formula>
    </cfRule>
    <cfRule type="cellIs" dxfId="1749" priority="12500" stopIfTrue="1" operator="equal">
      <formula>"/"</formula>
    </cfRule>
    <cfRule type="cellIs" dxfId="1748" priority="12501" stopIfTrue="1" operator="equal">
      <formula>0</formula>
    </cfRule>
  </conditionalFormatting>
  <conditionalFormatting sqref="H180">
    <cfRule type="cellIs" dxfId="1747" priority="12460" stopIfTrue="1" operator="equal">
      <formula>"(空白)"</formula>
    </cfRule>
    <cfRule type="cellIs" dxfId="1746" priority="12461" stopIfTrue="1" operator="equal">
      <formula>"/"</formula>
    </cfRule>
    <cfRule type="cellIs" dxfId="1745" priority="12462" stopIfTrue="1" operator="equal">
      <formula>0</formula>
    </cfRule>
  </conditionalFormatting>
  <conditionalFormatting sqref="A240 C240:E240 G240:H240">
    <cfRule type="cellIs" dxfId="1744" priority="11860" stopIfTrue="1" operator="equal">
      <formula>"(空白)"</formula>
    </cfRule>
    <cfRule type="cellIs" dxfId="1743" priority="11861" stopIfTrue="1" operator="equal">
      <formula>"/"</formula>
    </cfRule>
    <cfRule type="cellIs" dxfId="1742" priority="11862" stopIfTrue="1" operator="equal">
      <formula>0</formula>
    </cfRule>
  </conditionalFormatting>
  <conditionalFormatting sqref="B240">
    <cfRule type="cellIs" dxfId="1741" priority="11857" stopIfTrue="1" operator="equal">
      <formula>"(空白)"</formula>
    </cfRule>
    <cfRule type="cellIs" dxfId="1740" priority="11858" stopIfTrue="1" operator="equal">
      <formula>"/"</formula>
    </cfRule>
    <cfRule type="cellIs" dxfId="1739" priority="11859" stopIfTrue="1" operator="equal">
      <formula>0</formula>
    </cfRule>
  </conditionalFormatting>
  <conditionalFormatting sqref="A229:H229">
    <cfRule type="cellIs" dxfId="1738" priority="11719" stopIfTrue="1" operator="equal">
      <formula>"(空白)"</formula>
    </cfRule>
    <cfRule type="cellIs" dxfId="1737" priority="11720" stopIfTrue="1" operator="equal">
      <formula>"/"</formula>
    </cfRule>
    <cfRule type="cellIs" dxfId="1736" priority="11721" stopIfTrue="1" operator="equal">
      <formula>0</formula>
    </cfRule>
  </conditionalFormatting>
  <conditionalFormatting sqref="A35:H35">
    <cfRule type="cellIs" dxfId="1735" priority="11749" stopIfTrue="1" operator="equal">
      <formula>"(空白)"</formula>
    </cfRule>
    <cfRule type="cellIs" dxfId="1734" priority="11750" stopIfTrue="1" operator="equal">
      <formula>"/"</formula>
    </cfRule>
    <cfRule type="cellIs" dxfId="1733" priority="11751" stopIfTrue="1" operator="equal">
      <formula>0</formula>
    </cfRule>
  </conditionalFormatting>
  <conditionalFormatting sqref="A47:H47 M47:XFD47">
    <cfRule type="cellIs" dxfId="1732" priority="11740" stopIfTrue="1" operator="equal">
      <formula>"(空白)"</formula>
    </cfRule>
    <cfRule type="cellIs" dxfId="1731" priority="11741" stopIfTrue="1" operator="equal">
      <formula>"/"</formula>
    </cfRule>
    <cfRule type="cellIs" dxfId="1730" priority="11742" stopIfTrue="1" operator="equal">
      <formula>0</formula>
    </cfRule>
  </conditionalFormatting>
  <conditionalFormatting sqref="A70:H70 M70:XFD71">
    <cfRule type="cellIs" dxfId="1729" priority="11737" stopIfTrue="1" operator="equal">
      <formula>"(空白)"</formula>
    </cfRule>
    <cfRule type="cellIs" dxfId="1728" priority="11738" stopIfTrue="1" operator="equal">
      <formula>"/"</formula>
    </cfRule>
    <cfRule type="cellIs" dxfId="1727" priority="11739" stopIfTrue="1" operator="equal">
      <formula>0</formula>
    </cfRule>
  </conditionalFormatting>
  <conditionalFormatting sqref="A219:H220">
    <cfRule type="cellIs" dxfId="1726" priority="11725" stopIfTrue="1" operator="equal">
      <formula>"(空白)"</formula>
    </cfRule>
    <cfRule type="cellIs" dxfId="1725" priority="11726" stopIfTrue="1" operator="equal">
      <formula>"/"</formula>
    </cfRule>
    <cfRule type="cellIs" dxfId="1724" priority="11727" stopIfTrue="1" operator="equal">
      <formula>0</formula>
    </cfRule>
  </conditionalFormatting>
  <conditionalFormatting sqref="A140:H141">
    <cfRule type="cellIs" dxfId="1723" priority="11698" stopIfTrue="1" operator="equal">
      <formula>"(空白)"</formula>
    </cfRule>
    <cfRule type="cellIs" dxfId="1722" priority="11699" stopIfTrue="1" operator="equal">
      <formula>"/"</formula>
    </cfRule>
    <cfRule type="cellIs" dxfId="1721" priority="11700" stopIfTrue="1" operator="equal">
      <formula>0</formula>
    </cfRule>
  </conditionalFormatting>
  <conditionalFormatting sqref="A149:H149">
    <cfRule type="cellIs" dxfId="1720" priority="11695" stopIfTrue="1" operator="equal">
      <formula>"(空白)"</formula>
    </cfRule>
    <cfRule type="cellIs" dxfId="1719" priority="11696" stopIfTrue="1" operator="equal">
      <formula>"/"</formula>
    </cfRule>
    <cfRule type="cellIs" dxfId="1718" priority="11697" stopIfTrue="1" operator="equal">
      <formula>0</formula>
    </cfRule>
  </conditionalFormatting>
  <conditionalFormatting sqref="A161:H161">
    <cfRule type="cellIs" dxfId="1717" priority="11692" stopIfTrue="1" operator="equal">
      <formula>"(空白)"</formula>
    </cfRule>
    <cfRule type="cellIs" dxfId="1716" priority="11693" stopIfTrue="1" operator="equal">
      <formula>"/"</formula>
    </cfRule>
    <cfRule type="cellIs" dxfId="1715" priority="11694" stopIfTrue="1" operator="equal">
      <formula>0</formula>
    </cfRule>
  </conditionalFormatting>
  <conditionalFormatting sqref="A187:H187">
    <cfRule type="cellIs" dxfId="1714" priority="11689" stopIfTrue="1" operator="equal">
      <formula>"(空白)"</formula>
    </cfRule>
    <cfRule type="cellIs" dxfId="1713" priority="11690" stopIfTrue="1" operator="equal">
      <formula>"/"</formula>
    </cfRule>
    <cfRule type="cellIs" dxfId="1712" priority="11691" stopIfTrue="1" operator="equal">
      <formula>0</formula>
    </cfRule>
  </conditionalFormatting>
  <conditionalFormatting sqref="A351">
    <cfRule type="cellIs" dxfId="1711" priority="11668" stopIfTrue="1" operator="equal">
      <formula>"(空白)"</formula>
    </cfRule>
    <cfRule type="cellIs" dxfId="1710" priority="11669" stopIfTrue="1" operator="equal">
      <formula>"/"</formula>
    </cfRule>
    <cfRule type="cellIs" dxfId="1709" priority="11670" stopIfTrue="1" operator="equal">
      <formula>0</formula>
    </cfRule>
  </conditionalFormatting>
  <conditionalFormatting sqref="A254:H254">
    <cfRule type="cellIs" dxfId="1708" priority="11683" stopIfTrue="1" operator="equal">
      <formula>"(空白)"</formula>
    </cfRule>
    <cfRule type="cellIs" dxfId="1707" priority="11684" stopIfTrue="1" operator="equal">
      <formula>"/"</formula>
    </cfRule>
    <cfRule type="cellIs" dxfId="1706" priority="11685" stopIfTrue="1" operator="equal">
      <formula>0</formula>
    </cfRule>
  </conditionalFormatting>
  <conditionalFormatting sqref="A264:H264">
    <cfRule type="cellIs" dxfId="1705" priority="11677" stopIfTrue="1" operator="equal">
      <formula>"(空白)"</formula>
    </cfRule>
    <cfRule type="cellIs" dxfId="1704" priority="11678" stopIfTrue="1" operator="equal">
      <formula>"/"</formula>
    </cfRule>
    <cfRule type="cellIs" dxfId="1703" priority="11679" stopIfTrue="1" operator="equal">
      <formula>0</formula>
    </cfRule>
  </conditionalFormatting>
  <conditionalFormatting sqref="A275:H275">
    <cfRule type="cellIs" dxfId="1702" priority="11671" stopIfTrue="1" operator="equal">
      <formula>"(空白)"</formula>
    </cfRule>
    <cfRule type="cellIs" dxfId="1701" priority="11672" stopIfTrue="1" operator="equal">
      <formula>"/"</formula>
    </cfRule>
    <cfRule type="cellIs" dxfId="1700" priority="11673" stopIfTrue="1" operator="equal">
      <formula>0</formula>
    </cfRule>
  </conditionalFormatting>
  <conditionalFormatting sqref="A382">
    <cfRule type="cellIs" dxfId="1699" priority="11662" stopIfTrue="1" operator="equal">
      <formula>"(空白)"</formula>
    </cfRule>
    <cfRule type="cellIs" dxfId="1698" priority="11663" stopIfTrue="1" operator="equal">
      <formula>"/"</formula>
    </cfRule>
    <cfRule type="cellIs" dxfId="1697" priority="11664" stopIfTrue="1" operator="equal">
      <formula>0</formula>
    </cfRule>
  </conditionalFormatting>
  <conditionalFormatting sqref="A426:A427">
    <cfRule type="cellIs" dxfId="1696" priority="11656" stopIfTrue="1" operator="equal">
      <formula>"(空白)"</formula>
    </cfRule>
    <cfRule type="cellIs" dxfId="1695" priority="11657" stopIfTrue="1" operator="equal">
      <formula>"/"</formula>
    </cfRule>
    <cfRule type="cellIs" dxfId="1694" priority="11658" stopIfTrue="1" operator="equal">
      <formula>0</formula>
    </cfRule>
  </conditionalFormatting>
  <conditionalFormatting sqref="E476">
    <cfRule type="cellIs" dxfId="1693" priority="11581" stopIfTrue="1" operator="equal">
      <formula>"(空白)"</formula>
    </cfRule>
    <cfRule type="cellIs" dxfId="1692" priority="11582" stopIfTrue="1" operator="equal">
      <formula>"/"</formula>
    </cfRule>
    <cfRule type="cellIs" dxfId="1691" priority="11583" stopIfTrue="1" operator="equal">
      <formula>0</formula>
    </cfRule>
  </conditionalFormatting>
  <conditionalFormatting sqref="A366:H366">
    <cfRule type="cellIs" dxfId="1690" priority="11494" stopIfTrue="1" operator="equal">
      <formula>"(空白)"</formula>
    </cfRule>
    <cfRule type="cellIs" dxfId="1689" priority="11495" stopIfTrue="1" operator="equal">
      <formula>"/"</formula>
    </cfRule>
    <cfRule type="cellIs" dxfId="1688" priority="11496" stopIfTrue="1" operator="equal">
      <formula>0</formula>
    </cfRule>
  </conditionalFormatting>
  <conditionalFormatting sqref="A134:H134">
    <cfRule type="cellIs" dxfId="1687" priority="11392" stopIfTrue="1" operator="equal">
      <formula>"(空白)"</formula>
    </cfRule>
    <cfRule type="cellIs" dxfId="1686" priority="11393" stopIfTrue="1" operator="equal">
      <formula>"/"</formula>
    </cfRule>
    <cfRule type="cellIs" dxfId="1685" priority="11394" stopIfTrue="1" operator="equal">
      <formula>0</formula>
    </cfRule>
  </conditionalFormatting>
  <conditionalFormatting sqref="F319:H320">
    <cfRule type="cellIs" dxfId="1684" priority="11377" stopIfTrue="1" operator="equal">
      <formula>"(空白)"</formula>
    </cfRule>
    <cfRule type="cellIs" dxfId="1683" priority="11378" stopIfTrue="1" operator="equal">
      <formula>"/"</formula>
    </cfRule>
    <cfRule type="cellIs" dxfId="1682" priority="11379" stopIfTrue="1" operator="equal">
      <formula>0</formula>
    </cfRule>
  </conditionalFormatting>
  <conditionalFormatting sqref="A395">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A576:A577">
    <cfRule type="cellIs" dxfId="1678" priority="10567" stopIfTrue="1" operator="equal">
      <formula>"(空白)"</formula>
    </cfRule>
    <cfRule type="cellIs" dxfId="1677" priority="10568" stopIfTrue="1" operator="equal">
      <formula>"/"</formula>
    </cfRule>
    <cfRule type="cellIs" dxfId="1676" priority="10569" stopIfTrue="1" operator="equal">
      <formula>0</formula>
    </cfRule>
  </conditionalFormatting>
  <conditionalFormatting sqref="A594">
    <cfRule type="cellIs" dxfId="1675" priority="10564" stopIfTrue="1" operator="equal">
      <formula>"(空白)"</formula>
    </cfRule>
    <cfRule type="cellIs" dxfId="1674" priority="10565" stopIfTrue="1" operator="equal">
      <formula>"/"</formula>
    </cfRule>
    <cfRule type="cellIs" dxfId="1673" priority="10566" stopIfTrue="1" operator="equal">
      <formula>0</formula>
    </cfRule>
  </conditionalFormatting>
  <conditionalFormatting sqref="B145:B146">
    <cfRule type="cellIs" dxfId="1672" priority="11158" stopIfTrue="1" operator="equal">
      <formula>"(空白)"</formula>
    </cfRule>
    <cfRule type="cellIs" dxfId="1671" priority="11159" stopIfTrue="1" operator="equal">
      <formula>"/"</formula>
    </cfRule>
    <cfRule type="cellIs" dxfId="1670" priority="11160" stopIfTrue="1" operator="equal">
      <formula>0</formula>
    </cfRule>
  </conditionalFormatting>
  <conditionalFormatting sqref="H182:H186">
    <cfRule type="cellIs" dxfId="1669" priority="11128" stopIfTrue="1" operator="equal">
      <formula>"(空白)"</formula>
    </cfRule>
    <cfRule type="cellIs" dxfId="1668" priority="11129" stopIfTrue="1" operator="equal">
      <formula>"/"</formula>
    </cfRule>
    <cfRule type="cellIs" dxfId="1667" priority="11130" stopIfTrue="1" operator="equal">
      <formula>0</formula>
    </cfRule>
  </conditionalFormatting>
  <conditionalFormatting sqref="A244:H244">
    <cfRule type="cellIs" dxfId="1666" priority="10609" stopIfTrue="1" operator="equal">
      <formula>"(空白)"</formula>
    </cfRule>
    <cfRule type="cellIs" dxfId="1665" priority="10610" stopIfTrue="1" operator="equal">
      <formula>"/"</formula>
    </cfRule>
    <cfRule type="cellIs" dxfId="1664" priority="10611" stopIfTrue="1" operator="equal">
      <formula>0</formula>
    </cfRule>
  </conditionalFormatting>
  <conditionalFormatting sqref="A243:H243">
    <cfRule type="cellIs" dxfId="1663" priority="10606" stopIfTrue="1" operator="equal">
      <formula>"(空白)"</formula>
    </cfRule>
    <cfRule type="cellIs" dxfId="1662" priority="10607" stopIfTrue="1" operator="equal">
      <formula>"/"</formula>
    </cfRule>
    <cfRule type="cellIs" dxfId="1661" priority="10608" stopIfTrue="1" operator="equal">
      <formula>0</formula>
    </cfRule>
  </conditionalFormatting>
  <conditionalFormatting sqref="F240">
    <cfRule type="cellIs" dxfId="1660" priority="10471" stopIfTrue="1" operator="equal">
      <formula>"(空白)"</formula>
    </cfRule>
    <cfRule type="cellIs" dxfId="1659" priority="10472" stopIfTrue="1" operator="equal">
      <formula>"/"</formula>
    </cfRule>
    <cfRule type="cellIs" dxfId="1658" priority="10473" stopIfTrue="1" operator="equal">
      <formula>0</formula>
    </cfRule>
  </conditionalFormatting>
  <conditionalFormatting sqref="A451 H451 C451">
    <cfRule type="cellIs" dxfId="1657" priority="10408" stopIfTrue="1" operator="equal">
      <formula>"(空白)"</formula>
    </cfRule>
    <cfRule type="cellIs" dxfId="1656" priority="10409" stopIfTrue="1" operator="equal">
      <formula>"/"</formula>
    </cfRule>
    <cfRule type="cellIs" dxfId="1655" priority="10410" stopIfTrue="1" operator="equal">
      <formula>0</formula>
    </cfRule>
  </conditionalFormatting>
  <conditionalFormatting sqref="G451">
    <cfRule type="cellIs" dxfId="1654" priority="10405" stopIfTrue="1" operator="equal">
      <formula>"(空白)"</formula>
    </cfRule>
    <cfRule type="cellIs" dxfId="1653" priority="10406" stopIfTrue="1" operator="equal">
      <formula>"/"</formula>
    </cfRule>
    <cfRule type="cellIs" dxfId="1652" priority="10407" stopIfTrue="1" operator="equal">
      <formula>0</formula>
    </cfRule>
  </conditionalFormatting>
  <conditionalFormatting sqref="A444">
    <cfRule type="cellIs" dxfId="1651" priority="10300" stopIfTrue="1" operator="equal">
      <formula>"(空白)"</formula>
    </cfRule>
    <cfRule type="cellIs" dxfId="1650" priority="10301" stopIfTrue="1" operator="equal">
      <formula>"/"</formula>
    </cfRule>
    <cfRule type="cellIs" dxfId="1649" priority="10302" stopIfTrue="1" operator="equal">
      <formula>0</formula>
    </cfRule>
  </conditionalFormatting>
  <conditionalFormatting sqref="G63">
    <cfRule type="cellIs" dxfId="1648" priority="9481" stopIfTrue="1" operator="equal">
      <formula>"(空白)"</formula>
    </cfRule>
    <cfRule type="cellIs" dxfId="1647" priority="9482" stopIfTrue="1" operator="equal">
      <formula>"/"</formula>
    </cfRule>
    <cfRule type="cellIs" dxfId="1646" priority="9483" stopIfTrue="1" operator="equal">
      <formula>0</formula>
    </cfRule>
  </conditionalFormatting>
  <conditionalFormatting sqref="F29">
    <cfRule type="cellIs" dxfId="1645" priority="9886" stopIfTrue="1" operator="equal">
      <formula>"(空白)"</formula>
    </cfRule>
    <cfRule type="cellIs" dxfId="1644" priority="9887" stopIfTrue="1" operator="equal">
      <formula>"/"</formula>
    </cfRule>
    <cfRule type="cellIs" dxfId="1643" priority="9888" stopIfTrue="1" operator="equal">
      <formula>0</formula>
    </cfRule>
  </conditionalFormatting>
  <conditionalFormatting sqref="H322">
    <cfRule type="cellIs" dxfId="1642" priority="9586" stopIfTrue="1" operator="equal">
      <formula>"(空白)"</formula>
    </cfRule>
    <cfRule type="cellIs" dxfId="1641" priority="9587" stopIfTrue="1" operator="equal">
      <formula>"/"</formula>
    </cfRule>
    <cfRule type="cellIs" dxfId="1640" priority="9588" stopIfTrue="1" operator="equal">
      <formula>0</formula>
    </cfRule>
  </conditionalFormatting>
  <conditionalFormatting sqref="B442">
    <cfRule type="cellIs" dxfId="1639" priority="8971" stopIfTrue="1" operator="equal">
      <formula>"(空白)"</formula>
    </cfRule>
    <cfRule type="cellIs" dxfId="1638" priority="8972" stopIfTrue="1" operator="equal">
      <formula>"/"</formula>
    </cfRule>
    <cfRule type="cellIs" dxfId="1637" priority="8973" stopIfTrue="1" operator="equal">
      <formula>0</formula>
    </cfRule>
  </conditionalFormatting>
  <conditionalFormatting sqref="B450">
    <cfRule type="cellIs" dxfId="1636" priority="8881" stopIfTrue="1" operator="equal">
      <formula>"(空白)"</formula>
    </cfRule>
    <cfRule type="cellIs" dxfId="1635" priority="8882" stopIfTrue="1" operator="equal">
      <formula>"/"</formula>
    </cfRule>
    <cfRule type="cellIs" dxfId="1634" priority="8883" stopIfTrue="1" operator="equal">
      <formula>0</formula>
    </cfRule>
  </conditionalFormatting>
  <conditionalFormatting sqref="F31">
    <cfRule type="cellIs" dxfId="1633" priority="9301" stopIfTrue="1" operator="equal">
      <formula>"(空白)"</formula>
    </cfRule>
    <cfRule type="cellIs" dxfId="1632" priority="9302" stopIfTrue="1" operator="equal">
      <formula>"/"</formula>
    </cfRule>
    <cfRule type="cellIs" dxfId="1631" priority="9303" stopIfTrue="1" operator="equal">
      <formula>0</formula>
    </cfRule>
  </conditionalFormatting>
  <conditionalFormatting sqref="A167:A168 A183:A186 A170:A171 A173 A177 A179 A181 A175">
    <cfRule type="cellIs" dxfId="1630" priority="9325" stopIfTrue="1" operator="equal">
      <formula>"(空白)"</formula>
    </cfRule>
    <cfRule type="cellIs" dxfId="1629" priority="9326" stopIfTrue="1" operator="equal">
      <formula>"/"</formula>
    </cfRule>
    <cfRule type="cellIs" dxfId="1628" priority="9327" stopIfTrue="1" operator="equal">
      <formula>0</formula>
    </cfRule>
  </conditionalFormatting>
  <conditionalFormatting sqref="A169">
    <cfRule type="cellIs" dxfId="1627" priority="9322" stopIfTrue="1" operator="equal">
      <formula>"(空白)"</formula>
    </cfRule>
    <cfRule type="cellIs" dxfId="1626" priority="9323" stopIfTrue="1" operator="equal">
      <formula>"/"</formula>
    </cfRule>
    <cfRule type="cellIs" dxfId="1625" priority="9324" stopIfTrue="1" operator="equal">
      <formula>0</formula>
    </cfRule>
  </conditionalFormatting>
  <conditionalFormatting sqref="A176">
    <cfRule type="cellIs" dxfId="1624" priority="9316" stopIfTrue="1" operator="equal">
      <formula>"(空白)"</formula>
    </cfRule>
    <cfRule type="cellIs" dxfId="1623" priority="9317" stopIfTrue="1" operator="equal">
      <formula>"/"</formula>
    </cfRule>
    <cfRule type="cellIs" dxfId="1622" priority="9318" stopIfTrue="1" operator="equal">
      <formula>0</formula>
    </cfRule>
  </conditionalFormatting>
  <conditionalFormatting sqref="A172">
    <cfRule type="cellIs" dxfId="1621" priority="9319" stopIfTrue="1" operator="equal">
      <formula>"(空白)"</formula>
    </cfRule>
    <cfRule type="cellIs" dxfId="1620" priority="9320" stopIfTrue="1" operator="equal">
      <formula>"/"</formula>
    </cfRule>
    <cfRule type="cellIs" dxfId="1619" priority="9321" stopIfTrue="1" operator="equal">
      <formula>0</formula>
    </cfRule>
  </conditionalFormatting>
  <conditionalFormatting sqref="A178">
    <cfRule type="cellIs" dxfId="1618" priority="9313" stopIfTrue="1" operator="equal">
      <formula>"(空白)"</formula>
    </cfRule>
    <cfRule type="cellIs" dxfId="1617" priority="9314" stopIfTrue="1" operator="equal">
      <formula>"/"</formula>
    </cfRule>
    <cfRule type="cellIs" dxfId="1616" priority="9315" stopIfTrue="1" operator="equal">
      <formula>0</formula>
    </cfRule>
  </conditionalFormatting>
  <conditionalFormatting sqref="A180">
    <cfRule type="cellIs" dxfId="1615" priority="9310" stopIfTrue="1" operator="equal">
      <formula>"(空白)"</formula>
    </cfRule>
    <cfRule type="cellIs" dxfId="1614" priority="9311" stopIfTrue="1" operator="equal">
      <formula>"/"</formula>
    </cfRule>
    <cfRule type="cellIs" dxfId="1613" priority="9312" stopIfTrue="1" operator="equal">
      <formula>0</formula>
    </cfRule>
  </conditionalFormatting>
  <conditionalFormatting sqref="A174">
    <cfRule type="cellIs" dxfId="1612" priority="9307" stopIfTrue="1" operator="equal">
      <formula>"(空白)"</formula>
    </cfRule>
    <cfRule type="cellIs" dxfId="1611" priority="9308" stopIfTrue="1" operator="equal">
      <formula>"/"</formula>
    </cfRule>
    <cfRule type="cellIs" dxfId="1610" priority="9309" stopIfTrue="1" operator="equal">
      <formula>0</formula>
    </cfRule>
  </conditionalFormatting>
  <conditionalFormatting sqref="F16">
    <cfRule type="cellIs" dxfId="1609" priority="9304" stopIfTrue="1" operator="equal">
      <formula>"(空白)"</formula>
    </cfRule>
    <cfRule type="cellIs" dxfId="1608" priority="9305" stopIfTrue="1" operator="equal">
      <formula>"/"</formula>
    </cfRule>
    <cfRule type="cellIs" dxfId="1607" priority="9306" stopIfTrue="1" operator="equal">
      <formula>0</formula>
    </cfRule>
  </conditionalFormatting>
  <conditionalFormatting sqref="F64:F67">
    <cfRule type="cellIs" dxfId="1606" priority="9295" stopIfTrue="1" operator="equal">
      <formula>"(空白)"</formula>
    </cfRule>
    <cfRule type="cellIs" dxfId="1605" priority="9296" stopIfTrue="1" operator="equal">
      <formula>"/"</formula>
    </cfRule>
    <cfRule type="cellIs" dxfId="1604" priority="9297" stopIfTrue="1" operator="equal">
      <formula>0</formula>
    </cfRule>
  </conditionalFormatting>
  <conditionalFormatting sqref="B600">
    <cfRule type="cellIs" dxfId="1603" priority="8728" stopIfTrue="1" operator="equal">
      <formula>"(空白)"</formula>
    </cfRule>
    <cfRule type="cellIs" dxfId="1602" priority="8729" stopIfTrue="1" operator="equal">
      <formula>"/"</formula>
    </cfRule>
    <cfRule type="cellIs" dxfId="1601" priority="8730" stopIfTrue="1" operator="equal">
      <formula>0</formula>
    </cfRule>
  </conditionalFormatting>
  <conditionalFormatting sqref="B85:B86">
    <cfRule type="cellIs" dxfId="1600" priority="9256" stopIfTrue="1" operator="equal">
      <formula>"(空白)"</formula>
    </cfRule>
    <cfRule type="cellIs" dxfId="1599" priority="9257" stopIfTrue="1" operator="equal">
      <formula>"/"</formula>
    </cfRule>
    <cfRule type="cellIs" dxfId="1598" priority="9258" stopIfTrue="1" operator="equal">
      <formula>0</formula>
    </cfRule>
  </conditionalFormatting>
  <conditionalFormatting sqref="E450">
    <cfRule type="cellIs" dxfId="1597" priority="9238" stopIfTrue="1" operator="equal">
      <formula>"(空白)"</formula>
    </cfRule>
    <cfRule type="cellIs" dxfId="1596" priority="9239" stopIfTrue="1" operator="equal">
      <formula>"/"</formula>
    </cfRule>
    <cfRule type="cellIs" dxfId="1595" priority="9240" stopIfTrue="1" operator="equal">
      <formula>0</formula>
    </cfRule>
  </conditionalFormatting>
  <conditionalFormatting sqref="B85:B86">
    <cfRule type="cellIs" dxfId="1594" priority="9163" stopIfTrue="1" operator="equal">
      <formula>"(空白)"</formula>
    </cfRule>
    <cfRule type="cellIs" dxfId="1593" priority="9164" stopIfTrue="1" operator="equal">
      <formula>"/"</formula>
    </cfRule>
    <cfRule type="cellIs" dxfId="1592" priority="9165" stopIfTrue="1" operator="equal">
      <formula>0</formula>
    </cfRule>
  </conditionalFormatting>
  <conditionalFormatting sqref="H166">
    <cfRule type="cellIs" dxfId="1591" priority="9112" stopIfTrue="1" operator="equal">
      <formula>"(空白)"</formula>
    </cfRule>
    <cfRule type="cellIs" dxfId="1590" priority="9113" stopIfTrue="1" operator="equal">
      <formula>"/"</formula>
    </cfRule>
    <cfRule type="cellIs" dxfId="1589" priority="9114" stopIfTrue="1" operator="equal">
      <formula>0</formula>
    </cfRule>
  </conditionalFormatting>
  <conditionalFormatting sqref="A166">
    <cfRule type="cellIs" dxfId="1588" priority="9106" stopIfTrue="1" operator="equal">
      <formula>"(空白)"</formula>
    </cfRule>
    <cfRule type="cellIs" dxfId="1587" priority="9107" stopIfTrue="1" operator="equal">
      <formula>"/"</formula>
    </cfRule>
    <cfRule type="cellIs" dxfId="1586" priority="9108" stopIfTrue="1" operator="equal">
      <formula>0</formula>
    </cfRule>
  </conditionalFormatting>
  <conditionalFormatting sqref="B356">
    <cfRule type="cellIs" dxfId="1585" priority="9046" stopIfTrue="1" operator="equal">
      <formula>"(空白)"</formula>
    </cfRule>
    <cfRule type="cellIs" dxfId="1584" priority="9047" stopIfTrue="1" operator="equal">
      <formula>"/"</formula>
    </cfRule>
    <cfRule type="cellIs" dxfId="1583" priority="9048" stopIfTrue="1" operator="equal">
      <formula>0</formula>
    </cfRule>
  </conditionalFormatting>
  <conditionalFormatting sqref="B440">
    <cfRule type="cellIs" dxfId="1582" priority="8980" stopIfTrue="1" operator="equal">
      <formula>"(空白)"</formula>
    </cfRule>
    <cfRule type="cellIs" dxfId="1581" priority="8981" stopIfTrue="1" operator="equal">
      <formula>"/"</formula>
    </cfRule>
    <cfRule type="cellIs" dxfId="1580" priority="8982" stopIfTrue="1" operator="equal">
      <formula>0</formula>
    </cfRule>
  </conditionalFormatting>
  <conditionalFormatting sqref="B455">
    <cfRule type="cellIs" dxfId="1579" priority="8965" stopIfTrue="1" operator="equal">
      <formula>"(空白)"</formula>
    </cfRule>
    <cfRule type="cellIs" dxfId="1578" priority="8966" stopIfTrue="1" operator="equal">
      <formula>"/"</formula>
    </cfRule>
    <cfRule type="cellIs" dxfId="1577" priority="8967" stopIfTrue="1" operator="equal">
      <formula>0</formula>
    </cfRule>
  </conditionalFormatting>
  <conditionalFormatting sqref="B469">
    <cfRule type="cellIs" dxfId="1576" priority="8962" stopIfTrue="1" operator="equal">
      <formula>"(空白)"</formula>
    </cfRule>
    <cfRule type="cellIs" dxfId="1575" priority="8963" stopIfTrue="1" operator="equal">
      <formula>"/"</formula>
    </cfRule>
    <cfRule type="cellIs" dxfId="1574" priority="8964" stopIfTrue="1" operator="equal">
      <formula>0</formula>
    </cfRule>
  </conditionalFormatting>
  <conditionalFormatting sqref="B458">
    <cfRule type="cellIs" dxfId="1573" priority="8929" stopIfTrue="1" operator="equal">
      <formula>"(空白)"</formula>
    </cfRule>
    <cfRule type="cellIs" dxfId="1572" priority="8930" stopIfTrue="1" operator="equal">
      <formula>"/"</formula>
    </cfRule>
    <cfRule type="cellIs" dxfId="1571" priority="8931" stopIfTrue="1" operator="equal">
      <formula>0</formula>
    </cfRule>
  </conditionalFormatting>
  <conditionalFormatting sqref="B465">
    <cfRule type="cellIs" dxfId="1570" priority="8911" stopIfTrue="1" operator="equal">
      <formula>"(空白)"</formula>
    </cfRule>
    <cfRule type="cellIs" dxfId="1569" priority="8912" stopIfTrue="1" operator="equal">
      <formula>"/"</formula>
    </cfRule>
    <cfRule type="cellIs" dxfId="1568" priority="8913" stopIfTrue="1" operator="equal">
      <formula>0</formula>
    </cfRule>
  </conditionalFormatting>
  <conditionalFormatting sqref="B533">
    <cfRule type="cellIs" dxfId="1567" priority="8788" stopIfTrue="1" operator="equal">
      <formula>"(空白)"</formula>
    </cfRule>
    <cfRule type="cellIs" dxfId="1566" priority="8789" stopIfTrue="1" operator="equal">
      <formula>"/"</formula>
    </cfRule>
    <cfRule type="cellIs" dxfId="1565" priority="8790" stopIfTrue="1" operator="equal">
      <formula>0</formula>
    </cfRule>
  </conditionalFormatting>
  <conditionalFormatting sqref="B534">
    <cfRule type="cellIs" dxfId="1564" priority="8800" stopIfTrue="1" operator="equal">
      <formula>"(空白)"</formula>
    </cfRule>
    <cfRule type="cellIs" dxfId="1563" priority="8801" stopIfTrue="1" operator="equal">
      <formula>"/"</formula>
    </cfRule>
    <cfRule type="cellIs" dxfId="1562" priority="8802" stopIfTrue="1" operator="equal">
      <formula>0</formula>
    </cfRule>
  </conditionalFormatting>
  <conditionalFormatting sqref="B527">
    <cfRule type="cellIs" dxfId="1561" priority="8821" stopIfTrue="1" operator="equal">
      <formula>"(空白)"</formula>
    </cfRule>
    <cfRule type="cellIs" dxfId="1560" priority="8822" stopIfTrue="1" operator="equal">
      <formula>"/"</formula>
    </cfRule>
    <cfRule type="cellIs" dxfId="1559" priority="8823" stopIfTrue="1" operator="equal">
      <formula>0</formula>
    </cfRule>
  </conditionalFormatting>
  <conditionalFormatting sqref="B528">
    <cfRule type="cellIs" dxfId="1558" priority="8815" stopIfTrue="1" operator="equal">
      <formula>"(空白)"</formula>
    </cfRule>
    <cfRule type="cellIs" dxfId="1557" priority="8816" stopIfTrue="1" operator="equal">
      <formula>"/"</formula>
    </cfRule>
    <cfRule type="cellIs" dxfId="1556" priority="8817" stopIfTrue="1" operator="equal">
      <formula>0</formula>
    </cfRule>
  </conditionalFormatting>
  <conditionalFormatting sqref="B530">
    <cfRule type="cellIs" dxfId="1555" priority="8809" stopIfTrue="1" operator="equal">
      <formula>"(空白)"</formula>
    </cfRule>
    <cfRule type="cellIs" dxfId="1554" priority="8810" stopIfTrue="1" operator="equal">
      <formula>"/"</formula>
    </cfRule>
    <cfRule type="cellIs" dxfId="1553" priority="8811" stopIfTrue="1" operator="equal">
      <formula>0</formula>
    </cfRule>
  </conditionalFormatting>
  <conditionalFormatting sqref="B531">
    <cfRule type="cellIs" dxfId="1552" priority="8797" stopIfTrue="1" operator="equal">
      <formula>"(空白)"</formula>
    </cfRule>
    <cfRule type="cellIs" dxfId="1551" priority="8798" stopIfTrue="1" operator="equal">
      <formula>"/"</formula>
    </cfRule>
    <cfRule type="cellIs" dxfId="1550" priority="8799" stopIfTrue="1" operator="equal">
      <formula>0</formula>
    </cfRule>
  </conditionalFormatting>
  <conditionalFormatting sqref="B565:B572">
    <cfRule type="cellIs" dxfId="1549" priority="8737" stopIfTrue="1" operator="equal">
      <formula>"(空白)"</formula>
    </cfRule>
    <cfRule type="cellIs" dxfId="1548" priority="8738" stopIfTrue="1" operator="equal">
      <formula>"/"</formula>
    </cfRule>
    <cfRule type="cellIs" dxfId="1547" priority="8739" stopIfTrue="1" operator="equal">
      <formula>0</formula>
    </cfRule>
  </conditionalFormatting>
  <conditionalFormatting sqref="B550">
    <cfRule type="cellIs" dxfId="1546" priority="8770" stopIfTrue="1" operator="equal">
      <formula>"(空白)"</formula>
    </cfRule>
    <cfRule type="cellIs" dxfId="1545" priority="8771" stopIfTrue="1" operator="equal">
      <formula>"/"</formula>
    </cfRule>
    <cfRule type="cellIs" dxfId="1544" priority="8772" stopIfTrue="1" operator="equal">
      <formula>0</formula>
    </cfRule>
  </conditionalFormatting>
  <conditionalFormatting sqref="B557">
    <cfRule type="cellIs" dxfId="1543" priority="8743" stopIfTrue="1" operator="equal">
      <formula>"(空白)"</formula>
    </cfRule>
    <cfRule type="cellIs" dxfId="1542" priority="8744" stopIfTrue="1" operator="equal">
      <formula>"/"</formula>
    </cfRule>
    <cfRule type="cellIs" dxfId="1541" priority="8745" stopIfTrue="1" operator="equal">
      <formula>0</formula>
    </cfRule>
  </conditionalFormatting>
  <conditionalFormatting sqref="B601">
    <cfRule type="cellIs" dxfId="1540" priority="8725" stopIfTrue="1" operator="equal">
      <formula>"(空白)"</formula>
    </cfRule>
    <cfRule type="cellIs" dxfId="1539" priority="8726" stopIfTrue="1" operator="equal">
      <formula>"/"</formula>
    </cfRule>
    <cfRule type="cellIs" dxfId="1538" priority="8727" stopIfTrue="1" operator="equal">
      <formula>0</formula>
    </cfRule>
  </conditionalFormatting>
  <conditionalFormatting sqref="B355">
    <cfRule type="cellIs" dxfId="1537" priority="8362" stopIfTrue="1" operator="equal">
      <formula>"(空白)"</formula>
    </cfRule>
    <cfRule type="cellIs" dxfId="1536" priority="8363" stopIfTrue="1" operator="equal">
      <formula>"/"</formula>
    </cfRule>
    <cfRule type="cellIs" dxfId="1535" priority="8364" stopIfTrue="1" operator="equal">
      <formula>0</formula>
    </cfRule>
  </conditionalFormatting>
  <conditionalFormatting sqref="A496">
    <cfRule type="cellIs" dxfId="1534" priority="8332" stopIfTrue="1" operator="equal">
      <formula>"(空白)"</formula>
    </cfRule>
    <cfRule type="cellIs" dxfId="1533" priority="8333" stopIfTrue="1" operator="equal">
      <formula>"/"</formula>
    </cfRule>
    <cfRule type="cellIs" dxfId="1532" priority="8334" stopIfTrue="1" operator="equal">
      <formula>0</formula>
    </cfRule>
  </conditionalFormatting>
  <conditionalFormatting sqref="A514">
    <cfRule type="cellIs" dxfId="1531" priority="8266" stopIfTrue="1" operator="equal">
      <formula>"(空白)"</formula>
    </cfRule>
    <cfRule type="cellIs" dxfId="1530" priority="8267" stopIfTrue="1" operator="equal">
      <formula>"/"</formula>
    </cfRule>
    <cfRule type="cellIs" dxfId="1529" priority="8268" stopIfTrue="1" operator="equal">
      <formula>0</formula>
    </cfRule>
  </conditionalFormatting>
  <conditionalFormatting sqref="A524">
    <cfRule type="cellIs" dxfId="1528" priority="8260" stopIfTrue="1" operator="equal">
      <formula>"(空白)"</formula>
    </cfRule>
    <cfRule type="cellIs" dxfId="1527" priority="8261" stopIfTrue="1" operator="equal">
      <formula>"/"</formula>
    </cfRule>
    <cfRule type="cellIs" dxfId="1526" priority="8262" stopIfTrue="1" operator="equal">
      <formula>0</formula>
    </cfRule>
  </conditionalFormatting>
  <conditionalFormatting sqref="A562">
    <cfRule type="cellIs" dxfId="1525" priority="8218" stopIfTrue="1" operator="equal">
      <formula>"(空白)"</formula>
    </cfRule>
    <cfRule type="cellIs" dxfId="1524" priority="8219" stopIfTrue="1" operator="equal">
      <formula>"/"</formula>
    </cfRule>
    <cfRule type="cellIs" dxfId="1523" priority="8220" stopIfTrue="1" operator="equal">
      <formula>0</formula>
    </cfRule>
  </conditionalFormatting>
  <conditionalFormatting sqref="A539">
    <cfRule type="cellIs" dxfId="1522" priority="8251" stopIfTrue="1" operator="equal">
      <formula>"(空白)"</formula>
    </cfRule>
    <cfRule type="cellIs" dxfId="1521" priority="8252" stopIfTrue="1" operator="equal">
      <formula>"/"</formula>
    </cfRule>
    <cfRule type="cellIs" dxfId="1520" priority="8253" stopIfTrue="1" operator="equal">
      <formula>0</formula>
    </cfRule>
  </conditionalFormatting>
  <conditionalFormatting sqref="A428:A430">
    <cfRule type="cellIs" dxfId="1519" priority="7795" stopIfTrue="1" operator="equal">
      <formula>"(空白)"</formula>
    </cfRule>
    <cfRule type="cellIs" dxfId="1518" priority="7796" stopIfTrue="1" operator="equal">
      <formula>"/"</formula>
    </cfRule>
    <cfRule type="cellIs" dxfId="1517" priority="7797" stopIfTrue="1" operator="equal">
      <formula>0</formula>
    </cfRule>
  </conditionalFormatting>
  <conditionalFormatting sqref="H445">
    <cfRule type="cellIs" dxfId="1516" priority="7792" stopIfTrue="1" operator="equal">
      <formula>"(空白)"</formula>
    </cfRule>
    <cfRule type="cellIs" dxfId="1515" priority="7793" stopIfTrue="1" operator="equal">
      <formula>"/"</formula>
    </cfRule>
    <cfRule type="cellIs" dxfId="1514" priority="7794" stopIfTrue="1" operator="equal">
      <formula>0</formula>
    </cfRule>
  </conditionalFormatting>
  <conditionalFormatting sqref="C452">
    <cfRule type="cellIs" dxfId="1513" priority="7369" stopIfTrue="1" operator="equal">
      <formula>"(空白)"</formula>
    </cfRule>
    <cfRule type="cellIs" dxfId="1512" priority="7370" stopIfTrue="1" operator="equal">
      <formula>"/"</formula>
    </cfRule>
    <cfRule type="cellIs" dxfId="1511" priority="7371" stopIfTrue="1" operator="equal">
      <formula>0</formula>
    </cfRule>
  </conditionalFormatting>
  <conditionalFormatting sqref="B552">
    <cfRule type="cellIs" dxfId="1510" priority="7201" stopIfTrue="1" operator="equal">
      <formula>"(空白)"</formula>
    </cfRule>
    <cfRule type="cellIs" dxfId="1509" priority="7202" stopIfTrue="1" operator="equal">
      <formula>"/"</formula>
    </cfRule>
    <cfRule type="cellIs" dxfId="1508" priority="7203" stopIfTrue="1" operator="equal">
      <formula>0</formula>
    </cfRule>
  </conditionalFormatting>
  <conditionalFormatting sqref="B508">
    <cfRule type="cellIs" dxfId="1507" priority="7138" stopIfTrue="1" operator="equal">
      <formula>"(空白)"</formula>
    </cfRule>
    <cfRule type="cellIs" dxfId="1506" priority="7139" stopIfTrue="1" operator="equal">
      <formula>"/"</formula>
    </cfRule>
    <cfRule type="cellIs" dxfId="1505" priority="7140" stopIfTrue="1" operator="equal">
      <formula>0</formula>
    </cfRule>
  </conditionalFormatting>
  <conditionalFormatting sqref="B454">
    <cfRule type="cellIs" dxfId="1504" priority="7096" stopIfTrue="1" operator="equal">
      <formula>"(空白)"</formula>
    </cfRule>
    <cfRule type="cellIs" dxfId="1503" priority="7097" stopIfTrue="1" operator="equal">
      <formula>"/"</formula>
    </cfRule>
    <cfRule type="cellIs" dxfId="1502" priority="7098" stopIfTrue="1" operator="equal">
      <formula>0</formula>
    </cfRule>
  </conditionalFormatting>
  <conditionalFormatting sqref="F288">
    <cfRule type="cellIs" dxfId="1501" priority="7012" stopIfTrue="1" operator="equal">
      <formula>"(空白)"</formula>
    </cfRule>
    <cfRule type="cellIs" dxfId="1500" priority="7013" stopIfTrue="1" operator="equal">
      <formula>"/"</formula>
    </cfRule>
    <cfRule type="cellIs" dxfId="1499" priority="7014" stopIfTrue="1" operator="equal">
      <formula>0</formula>
    </cfRule>
  </conditionalFormatting>
  <conditionalFormatting sqref="F286">
    <cfRule type="cellIs" dxfId="1498" priority="7009" stopIfTrue="1" operator="equal">
      <formula>"(空白)"</formula>
    </cfRule>
    <cfRule type="cellIs" dxfId="1497" priority="7010" stopIfTrue="1" operator="equal">
      <formula>"/"</formula>
    </cfRule>
    <cfRule type="cellIs" dxfId="1496" priority="7011" stopIfTrue="1" operator="equal">
      <formula>0</formula>
    </cfRule>
  </conditionalFormatting>
  <conditionalFormatting sqref="F287">
    <cfRule type="cellIs" dxfId="1495" priority="7006" stopIfTrue="1" operator="equal">
      <formula>"(空白)"</formula>
    </cfRule>
    <cfRule type="cellIs" dxfId="1494" priority="7007" stopIfTrue="1" operator="equal">
      <formula>"/"</formula>
    </cfRule>
    <cfRule type="cellIs" dxfId="1493" priority="7008" stopIfTrue="1" operator="equal">
      <formula>0</formula>
    </cfRule>
  </conditionalFormatting>
  <conditionalFormatting sqref="F311">
    <cfRule type="cellIs" dxfId="1492" priority="6991" stopIfTrue="1" operator="equal">
      <formula>"(空白)"</formula>
    </cfRule>
    <cfRule type="cellIs" dxfId="1491" priority="6992" stopIfTrue="1" operator="equal">
      <formula>"/"</formula>
    </cfRule>
    <cfRule type="cellIs" dxfId="1490" priority="6993" stopIfTrue="1" operator="equal">
      <formula>0</formula>
    </cfRule>
  </conditionalFormatting>
  <conditionalFormatting sqref="C311:E311">
    <cfRule type="cellIs" dxfId="1489" priority="6988" stopIfTrue="1" operator="equal">
      <formula>"(空白)"</formula>
    </cfRule>
    <cfRule type="cellIs" dxfId="1488" priority="6989" stopIfTrue="1" operator="equal">
      <formula>"/"</formula>
    </cfRule>
    <cfRule type="cellIs" dxfId="1487" priority="6990" stopIfTrue="1" operator="equal">
      <formula>0</formula>
    </cfRule>
  </conditionalFormatting>
  <conditionalFormatting sqref="B153">
    <cfRule type="cellIs" dxfId="1486" priority="6847" stopIfTrue="1" operator="equal">
      <formula>"(空白)"</formula>
    </cfRule>
    <cfRule type="cellIs" dxfId="1485" priority="6848" stopIfTrue="1" operator="equal">
      <formula>"/"</formula>
    </cfRule>
    <cfRule type="cellIs" dxfId="1484" priority="6849" stopIfTrue="1" operator="equal">
      <formula>0</formula>
    </cfRule>
  </conditionalFormatting>
  <conditionalFormatting sqref="F492">
    <cfRule type="cellIs" dxfId="1483" priority="6907" stopIfTrue="1" operator="equal">
      <formula>"(空白)"</formula>
    </cfRule>
    <cfRule type="cellIs" dxfId="1482" priority="6908" stopIfTrue="1" operator="equal">
      <formula>"/"</formula>
    </cfRule>
    <cfRule type="cellIs" dxfId="1481" priority="6909" stopIfTrue="1" operator="equal">
      <formula>0</formula>
    </cfRule>
  </conditionalFormatting>
  <conditionalFormatting sqref="F492">
    <cfRule type="cellIs" dxfId="1480" priority="6904" stopIfTrue="1" operator="equal">
      <formula>"(空白)"</formula>
    </cfRule>
    <cfRule type="cellIs" dxfId="1479" priority="6905" stopIfTrue="1" operator="equal">
      <formula>"/"</formula>
    </cfRule>
    <cfRule type="cellIs" dxfId="1478" priority="6906" stopIfTrue="1" operator="equal">
      <formula>0</formula>
    </cfRule>
  </conditionalFormatting>
  <conditionalFormatting sqref="A215:B215 G215:H215">
    <cfRule type="cellIs" dxfId="1477" priority="6883" stopIfTrue="1" operator="equal">
      <formula>"(空白)"</formula>
    </cfRule>
    <cfRule type="cellIs" dxfId="1476" priority="6884" stopIfTrue="1" operator="equal">
      <formula>"/"</formula>
    </cfRule>
    <cfRule type="cellIs" dxfId="1475" priority="6885" stopIfTrue="1" operator="equal">
      <formula>0</formula>
    </cfRule>
  </conditionalFormatting>
  <conditionalFormatting sqref="B131:B133">
    <cfRule type="cellIs" dxfId="1474" priority="6874" stopIfTrue="1" operator="equal">
      <formula>"(空白)"</formula>
    </cfRule>
    <cfRule type="cellIs" dxfId="1473" priority="6875" stopIfTrue="1" operator="equal">
      <formula>"/"</formula>
    </cfRule>
    <cfRule type="cellIs" dxfId="1472" priority="6876" stopIfTrue="1" operator="equal">
      <formula>0</formula>
    </cfRule>
  </conditionalFormatting>
  <conditionalFormatting sqref="B154">
    <cfRule type="cellIs" dxfId="1471" priority="6844" stopIfTrue="1" operator="equal">
      <formula>"(空白)"</formula>
    </cfRule>
    <cfRule type="cellIs" dxfId="1470" priority="6845" stopIfTrue="1" operator="equal">
      <formula>"/"</formula>
    </cfRule>
    <cfRule type="cellIs" dxfId="1469" priority="6846" stopIfTrue="1" operator="equal">
      <formula>0</formula>
    </cfRule>
  </conditionalFormatting>
  <conditionalFormatting sqref="B176">
    <cfRule type="cellIs" dxfId="1468" priority="6724" stopIfTrue="1" operator="equal">
      <formula>"(空白)"</formula>
    </cfRule>
    <cfRule type="cellIs" dxfId="1467" priority="6725" stopIfTrue="1" operator="equal">
      <formula>"/"</formula>
    </cfRule>
    <cfRule type="cellIs" dxfId="1466" priority="6726" stopIfTrue="1" operator="equal">
      <formula>0</formula>
    </cfRule>
  </conditionalFormatting>
  <conditionalFormatting sqref="B168">
    <cfRule type="cellIs" dxfId="1465" priority="6760" stopIfTrue="1" operator="equal">
      <formula>"(空白)"</formula>
    </cfRule>
    <cfRule type="cellIs" dxfId="1464" priority="6761" stopIfTrue="1" operator="equal">
      <formula>"/"</formula>
    </cfRule>
    <cfRule type="cellIs" dxfId="1463" priority="6762" stopIfTrue="1" operator="equal">
      <formula>0</formula>
    </cfRule>
  </conditionalFormatting>
  <conditionalFormatting sqref="B166">
    <cfRule type="cellIs" dxfId="1462" priority="6766" stopIfTrue="1" operator="equal">
      <formula>"(空白)"</formula>
    </cfRule>
    <cfRule type="cellIs" dxfId="1461" priority="6767" stopIfTrue="1" operator="equal">
      <formula>"/"</formula>
    </cfRule>
    <cfRule type="cellIs" dxfId="1460" priority="6768" stopIfTrue="1" operator="equal">
      <formula>0</formula>
    </cfRule>
  </conditionalFormatting>
  <conditionalFormatting sqref="B167">
    <cfRule type="cellIs" dxfId="1459" priority="6763" stopIfTrue="1" operator="equal">
      <formula>"(空白)"</formula>
    </cfRule>
    <cfRule type="cellIs" dxfId="1458" priority="6764" stopIfTrue="1" operator="equal">
      <formula>"/"</formula>
    </cfRule>
    <cfRule type="cellIs" dxfId="1457" priority="6765" stopIfTrue="1" operator="equal">
      <formula>0</formula>
    </cfRule>
  </conditionalFormatting>
  <conditionalFormatting sqref="B170">
    <cfRule type="cellIs" dxfId="1456" priority="6754" stopIfTrue="1" operator="equal">
      <formula>"(空白)"</formula>
    </cfRule>
    <cfRule type="cellIs" dxfId="1455" priority="6755" stopIfTrue="1" operator="equal">
      <formula>"/"</formula>
    </cfRule>
    <cfRule type="cellIs" dxfId="1454" priority="6756" stopIfTrue="1" operator="equal">
      <formula>0</formula>
    </cfRule>
  </conditionalFormatting>
  <conditionalFormatting sqref="B173">
    <cfRule type="cellIs" dxfId="1453" priority="6751" stopIfTrue="1" operator="equal">
      <formula>"(空白)"</formula>
    </cfRule>
    <cfRule type="cellIs" dxfId="1452" priority="6752" stopIfTrue="1" operator="equal">
      <formula>"/"</formula>
    </cfRule>
    <cfRule type="cellIs" dxfId="1451" priority="6753" stopIfTrue="1" operator="equal">
      <formula>0</formula>
    </cfRule>
  </conditionalFormatting>
  <conditionalFormatting sqref="B174">
    <cfRule type="cellIs" dxfId="1450" priority="6748" stopIfTrue="1" operator="equal">
      <formula>"(空白)"</formula>
    </cfRule>
    <cfRule type="cellIs" dxfId="1449" priority="6749" stopIfTrue="1" operator="equal">
      <formula>"/"</formula>
    </cfRule>
    <cfRule type="cellIs" dxfId="1448" priority="6750" stopIfTrue="1" operator="equal">
      <formula>0</formula>
    </cfRule>
  </conditionalFormatting>
  <conditionalFormatting sqref="B181">
    <cfRule type="cellIs" dxfId="1447" priority="6745" stopIfTrue="1" operator="equal">
      <formula>"(空白)"</formula>
    </cfRule>
    <cfRule type="cellIs" dxfId="1446" priority="6746" stopIfTrue="1" operator="equal">
      <formula>"/"</formula>
    </cfRule>
    <cfRule type="cellIs" dxfId="1445" priority="6747" stopIfTrue="1" operator="equal">
      <formula>0</formula>
    </cfRule>
  </conditionalFormatting>
  <conditionalFormatting sqref="B182">
    <cfRule type="cellIs" dxfId="1444" priority="6742" stopIfTrue="1" operator="equal">
      <formula>"(空白)"</formula>
    </cfRule>
    <cfRule type="cellIs" dxfId="1443" priority="6743" stopIfTrue="1" operator="equal">
      <formula>"/"</formula>
    </cfRule>
    <cfRule type="cellIs" dxfId="1442" priority="6744" stopIfTrue="1" operator="equal">
      <formula>0</formula>
    </cfRule>
  </conditionalFormatting>
  <conditionalFormatting sqref="B183">
    <cfRule type="cellIs" dxfId="1441" priority="6739" stopIfTrue="1" operator="equal">
      <formula>"(空白)"</formula>
    </cfRule>
    <cfRule type="cellIs" dxfId="1440" priority="6740" stopIfTrue="1" operator="equal">
      <formula>"/"</formula>
    </cfRule>
    <cfRule type="cellIs" dxfId="1439" priority="6741" stopIfTrue="1" operator="equal">
      <formula>0</formula>
    </cfRule>
  </conditionalFormatting>
  <conditionalFormatting sqref="B184">
    <cfRule type="cellIs" dxfId="1438" priority="6736" stopIfTrue="1" operator="equal">
      <formula>"(空白)"</formula>
    </cfRule>
    <cfRule type="cellIs" dxfId="1437" priority="6737" stopIfTrue="1" operator="equal">
      <formula>"/"</formula>
    </cfRule>
    <cfRule type="cellIs" dxfId="1436" priority="6738" stopIfTrue="1" operator="equal">
      <formula>0</formula>
    </cfRule>
  </conditionalFormatting>
  <conditionalFormatting sqref="B185">
    <cfRule type="cellIs" dxfId="1435" priority="6733" stopIfTrue="1" operator="equal">
      <formula>"(空白)"</formula>
    </cfRule>
    <cfRule type="cellIs" dxfId="1434" priority="6734" stopIfTrue="1" operator="equal">
      <formula>"/"</formula>
    </cfRule>
    <cfRule type="cellIs" dxfId="1433" priority="6735" stopIfTrue="1" operator="equal">
      <formula>0</formula>
    </cfRule>
  </conditionalFormatting>
  <conditionalFormatting sqref="B186">
    <cfRule type="cellIs" dxfId="1432" priority="6730" stopIfTrue="1" operator="equal">
      <formula>"(空白)"</formula>
    </cfRule>
    <cfRule type="cellIs" dxfId="1431" priority="6731" stopIfTrue="1" operator="equal">
      <formula>"/"</formula>
    </cfRule>
    <cfRule type="cellIs" dxfId="1430" priority="6732" stopIfTrue="1" operator="equal">
      <formula>0</formula>
    </cfRule>
  </conditionalFormatting>
  <conditionalFormatting sqref="B177:B178">
    <cfRule type="cellIs" dxfId="1429" priority="6721" stopIfTrue="1" operator="equal">
      <formula>"(空白)"</formula>
    </cfRule>
    <cfRule type="cellIs" dxfId="1428" priority="6722" stopIfTrue="1" operator="equal">
      <formula>"/"</formula>
    </cfRule>
    <cfRule type="cellIs" dxfId="1427" priority="6723" stopIfTrue="1" operator="equal">
      <formula>0</formula>
    </cfRule>
  </conditionalFormatting>
  <conditionalFormatting sqref="B179:B180">
    <cfRule type="cellIs" dxfId="1426" priority="6718" stopIfTrue="1" operator="equal">
      <formula>"(空白)"</formula>
    </cfRule>
    <cfRule type="cellIs" dxfId="1425" priority="6719" stopIfTrue="1" operator="equal">
      <formula>"/"</formula>
    </cfRule>
    <cfRule type="cellIs" dxfId="1424" priority="6720" stopIfTrue="1" operator="equal">
      <formula>0</formula>
    </cfRule>
  </conditionalFormatting>
  <conditionalFormatting sqref="F331:H332">
    <cfRule type="cellIs" dxfId="1423" priority="6709" stopIfTrue="1" operator="equal">
      <formula>"(空白)"</formula>
    </cfRule>
    <cfRule type="cellIs" dxfId="1422" priority="6710" stopIfTrue="1" operator="equal">
      <formula>"/"</formula>
    </cfRule>
    <cfRule type="cellIs" dxfId="1421" priority="6711" stopIfTrue="1" operator="equal">
      <formula>0</formula>
    </cfRule>
  </conditionalFormatting>
  <conditionalFormatting sqref="A331:A332">
    <cfRule type="cellIs" dxfId="1420" priority="6706" stopIfTrue="1" operator="equal">
      <formula>"(空白)"</formula>
    </cfRule>
    <cfRule type="cellIs" dxfId="1419" priority="6707" stopIfTrue="1" operator="equal">
      <formula>"/"</formula>
    </cfRule>
    <cfRule type="cellIs" dxfId="1418" priority="6708" stopIfTrue="1" operator="equal">
      <formula>0</formula>
    </cfRule>
  </conditionalFormatting>
  <conditionalFormatting sqref="B365">
    <cfRule type="cellIs" dxfId="1417" priority="6691" stopIfTrue="1" operator="equal">
      <formula>"(空白)"</formula>
    </cfRule>
    <cfRule type="cellIs" dxfId="1416" priority="6692" stopIfTrue="1" operator="equal">
      <formula>"/"</formula>
    </cfRule>
    <cfRule type="cellIs" dxfId="1415" priority="6693" stopIfTrue="1" operator="equal">
      <formula>0</formula>
    </cfRule>
  </conditionalFormatting>
  <conditionalFormatting sqref="E365:H365">
    <cfRule type="cellIs" dxfId="1414" priority="6697" stopIfTrue="1" operator="equal">
      <formula>"(空白)"</formula>
    </cfRule>
    <cfRule type="cellIs" dxfId="1413" priority="6698" stopIfTrue="1" operator="equal">
      <formula>"/"</formula>
    </cfRule>
    <cfRule type="cellIs" dxfId="1412" priority="6699" stopIfTrue="1" operator="equal">
      <formula>0</formula>
    </cfRule>
  </conditionalFormatting>
  <conditionalFormatting sqref="C365">
    <cfRule type="cellIs" dxfId="1411" priority="6694" stopIfTrue="1" operator="equal">
      <formula>"(空白)"</formula>
    </cfRule>
    <cfRule type="cellIs" dxfId="1410" priority="6695" stopIfTrue="1" operator="equal">
      <formula>"/"</formula>
    </cfRule>
    <cfRule type="cellIs" dxfId="1409" priority="6696" stopIfTrue="1" operator="equal">
      <formula>0</formula>
    </cfRule>
  </conditionalFormatting>
  <conditionalFormatting sqref="A46">
    <cfRule type="cellIs" dxfId="1408" priority="6646" stopIfTrue="1" operator="equal">
      <formula>"(空白)"</formula>
    </cfRule>
    <cfRule type="cellIs" dxfId="1407" priority="6647" stopIfTrue="1" operator="equal">
      <formula>"/"</formula>
    </cfRule>
    <cfRule type="cellIs" dxfId="1406" priority="6648" stopIfTrue="1" operator="equal">
      <formula>0</formula>
    </cfRule>
  </conditionalFormatting>
  <conditionalFormatting sqref="A34">
    <cfRule type="cellIs" dxfId="1405" priority="6649" stopIfTrue="1" operator="equal">
      <formula>"(空白)"</formula>
    </cfRule>
    <cfRule type="cellIs" dxfId="1404" priority="6650" stopIfTrue="1" operator="equal">
      <formula>"/"</formula>
    </cfRule>
    <cfRule type="cellIs" dxfId="1403" priority="6651" stopIfTrue="1" operator="equal">
      <formula>0</formula>
    </cfRule>
  </conditionalFormatting>
  <conditionalFormatting sqref="A218">
    <cfRule type="cellIs" dxfId="1402" priority="6640" stopIfTrue="1" operator="equal">
      <formula>"(空白)"</formula>
    </cfRule>
    <cfRule type="cellIs" dxfId="1401" priority="6641" stopIfTrue="1" operator="equal">
      <formula>"/"</formula>
    </cfRule>
    <cfRule type="cellIs" dxfId="1400" priority="6642" stopIfTrue="1" operator="equal">
      <formula>0</formula>
    </cfRule>
  </conditionalFormatting>
  <conditionalFormatting sqref="A69">
    <cfRule type="cellIs" dxfId="1399" priority="6643" stopIfTrue="1" operator="equal">
      <formula>"(空白)"</formula>
    </cfRule>
    <cfRule type="cellIs" dxfId="1398" priority="6644" stopIfTrue="1" operator="equal">
      <formula>"/"</formula>
    </cfRule>
    <cfRule type="cellIs" dxfId="1397" priority="6645" stopIfTrue="1" operator="equal">
      <formula>0</formula>
    </cfRule>
  </conditionalFormatting>
  <conditionalFormatting sqref="A228">
    <cfRule type="cellIs" dxfId="1396" priority="6637" stopIfTrue="1" operator="equal">
      <formula>"(空白)"</formula>
    </cfRule>
    <cfRule type="cellIs" dxfId="1395" priority="6638" stopIfTrue="1" operator="equal">
      <formula>"/"</formula>
    </cfRule>
    <cfRule type="cellIs" dxfId="1394" priority="6639" stopIfTrue="1" operator="equal">
      <formula>0</formula>
    </cfRule>
  </conditionalFormatting>
  <conditionalFormatting sqref="A242">
    <cfRule type="cellIs" dxfId="1393" priority="6634" stopIfTrue="1" operator="equal">
      <formula>"(空白)"</formula>
    </cfRule>
    <cfRule type="cellIs" dxfId="1392" priority="6635" stopIfTrue="1" operator="equal">
      <formula>"/"</formula>
    </cfRule>
    <cfRule type="cellIs" dxfId="1391" priority="6636" stopIfTrue="1" operator="equal">
      <formula>0</formula>
    </cfRule>
  </conditionalFormatting>
  <conditionalFormatting sqref="A253">
    <cfRule type="cellIs" dxfId="1390" priority="6631" stopIfTrue="1" operator="equal">
      <formula>"(空白)"</formula>
    </cfRule>
    <cfRule type="cellIs" dxfId="1389" priority="6632" stopIfTrue="1" operator="equal">
      <formula>"/"</formula>
    </cfRule>
    <cfRule type="cellIs" dxfId="1388" priority="6633" stopIfTrue="1" operator="equal">
      <formula>0</formula>
    </cfRule>
  </conditionalFormatting>
  <conditionalFormatting sqref="A263">
    <cfRule type="cellIs" dxfId="1387" priority="6628" stopIfTrue="1" operator="equal">
      <formula>"(空白)"</formula>
    </cfRule>
    <cfRule type="cellIs" dxfId="1386" priority="6629" stopIfTrue="1" operator="equal">
      <formula>"/"</formula>
    </cfRule>
    <cfRule type="cellIs" dxfId="1385" priority="6630" stopIfTrue="1" operator="equal">
      <formula>0</formula>
    </cfRule>
  </conditionalFormatting>
  <conditionalFormatting sqref="A274">
    <cfRule type="cellIs" dxfId="1384" priority="6625" stopIfTrue="1" operator="equal">
      <formula>"(空白)"</formula>
    </cfRule>
    <cfRule type="cellIs" dxfId="1383" priority="6626" stopIfTrue="1" operator="equal">
      <formula>"/"</formula>
    </cfRule>
    <cfRule type="cellIs" dxfId="1382" priority="6627" stopIfTrue="1" operator="equal">
      <formula>0</formula>
    </cfRule>
  </conditionalFormatting>
  <conditionalFormatting sqref="A90">
    <cfRule type="cellIs" dxfId="1381" priority="6499" stopIfTrue="1" operator="equal">
      <formula>"(空白)"</formula>
    </cfRule>
    <cfRule type="cellIs" dxfId="1380" priority="6500" stopIfTrue="1" operator="equal">
      <formula>"/"</formula>
    </cfRule>
    <cfRule type="cellIs" dxfId="1379" priority="6501" stopIfTrue="1" operator="equal">
      <formula>0</formula>
    </cfRule>
  </conditionalFormatting>
  <conditionalFormatting sqref="A103:H103 A102">
    <cfRule type="cellIs" dxfId="1378" priority="6496" stopIfTrue="1" operator="equal">
      <formula>"(空白)"</formula>
    </cfRule>
    <cfRule type="cellIs" dxfId="1377" priority="6497" stopIfTrue="1" operator="equal">
      <formula>"/"</formula>
    </cfRule>
    <cfRule type="cellIs" dxfId="1376" priority="6498" stopIfTrue="1" operator="equal">
      <formula>0</formula>
    </cfRule>
  </conditionalFormatting>
  <conditionalFormatting sqref="A305">
    <cfRule type="cellIs" dxfId="1375" priority="6484" stopIfTrue="1" operator="equal">
      <formula>"(空白)"</formula>
    </cfRule>
    <cfRule type="cellIs" dxfId="1374" priority="6485" stopIfTrue="1" operator="equal">
      <formula>"/"</formula>
    </cfRule>
    <cfRule type="cellIs" dxfId="1373" priority="6486" stopIfTrue="1" operator="equal">
      <formula>0</formula>
    </cfRule>
  </conditionalFormatting>
  <conditionalFormatting sqref="B535">
    <cfRule type="cellIs" dxfId="1372" priority="6271" stopIfTrue="1" operator="equal">
      <formula>"(空白)"</formula>
    </cfRule>
    <cfRule type="cellIs" dxfId="1371" priority="6272" stopIfTrue="1" operator="equal">
      <formula>"/"</formula>
    </cfRule>
    <cfRule type="cellIs" dxfId="1370" priority="6273" stopIfTrue="1" operator="equal">
      <formula>0</formula>
    </cfRule>
  </conditionalFormatting>
  <conditionalFormatting sqref="G64">
    <cfRule type="cellIs" dxfId="1369" priority="6238" stopIfTrue="1" operator="equal">
      <formula>"(空白)"</formula>
    </cfRule>
    <cfRule type="cellIs" dxfId="1368" priority="6239" stopIfTrue="1" operator="equal">
      <formula>"/"</formula>
    </cfRule>
    <cfRule type="cellIs" dxfId="1367" priority="6240" stopIfTrue="1" operator="equal">
      <formula>0</formula>
    </cfRule>
  </conditionalFormatting>
  <conditionalFormatting sqref="B532">
    <cfRule type="cellIs" dxfId="1366" priority="6274" stopIfTrue="1" operator="equal">
      <formula>"(空白)"</formula>
    </cfRule>
    <cfRule type="cellIs" dxfId="1365" priority="6275" stopIfTrue="1" operator="equal">
      <formula>"/"</formula>
    </cfRule>
    <cfRule type="cellIs" dxfId="1364" priority="6276" stopIfTrue="1" operator="equal">
      <formula>0</formula>
    </cfRule>
  </conditionalFormatting>
  <conditionalFormatting sqref="C389">
    <cfRule type="cellIs" dxfId="1363" priority="6202" stopIfTrue="1" operator="equal">
      <formula>"(空白)"</formula>
    </cfRule>
    <cfRule type="cellIs" dxfId="1362" priority="6203" stopIfTrue="1" operator="equal">
      <formula>"/"</formula>
    </cfRule>
    <cfRule type="cellIs" dxfId="1361" priority="6204" stopIfTrue="1" operator="equal">
      <formula>0</formula>
    </cfRule>
  </conditionalFormatting>
  <conditionalFormatting sqref="A548">
    <cfRule type="cellIs" dxfId="1360" priority="6067" stopIfTrue="1" operator="equal">
      <formula>"(空白)"</formula>
    </cfRule>
    <cfRule type="cellIs" dxfId="1359" priority="6068" stopIfTrue="1" operator="equal">
      <formula>"/"</formula>
    </cfRule>
    <cfRule type="cellIs" dxfId="1358" priority="6069" stopIfTrue="1" operator="equal">
      <formula>0</formula>
    </cfRule>
  </conditionalFormatting>
  <conditionalFormatting sqref="G548:H548">
    <cfRule type="cellIs" dxfId="1357" priority="6043" stopIfTrue="1" operator="equal">
      <formula>"(空白)"</formula>
    </cfRule>
    <cfRule type="cellIs" dxfId="1356" priority="6044" stopIfTrue="1" operator="equal">
      <formula>"/"</formula>
    </cfRule>
    <cfRule type="cellIs" dxfId="1355" priority="6045" stopIfTrue="1" operator="equal">
      <formula>0</formula>
    </cfRule>
  </conditionalFormatting>
  <conditionalFormatting sqref="G545:H545">
    <cfRule type="cellIs" dxfId="1354" priority="6055" stopIfTrue="1" operator="equal">
      <formula>"(空白)"</formula>
    </cfRule>
    <cfRule type="cellIs" dxfId="1353" priority="6056" stopIfTrue="1" operator="equal">
      <formula>"/"</formula>
    </cfRule>
    <cfRule type="cellIs" dxfId="1352" priority="6057" stopIfTrue="1" operator="equal">
      <formula>0</formula>
    </cfRule>
  </conditionalFormatting>
  <conditionalFormatting sqref="F548">
    <cfRule type="cellIs" dxfId="1351" priority="6040" stopIfTrue="1" operator="equal">
      <formula>"(空白)"</formula>
    </cfRule>
    <cfRule type="cellIs" dxfId="1350" priority="6041" stopIfTrue="1" operator="equal">
      <formula>"/"</formula>
    </cfRule>
    <cfRule type="cellIs" dxfId="1349" priority="6042" stopIfTrue="1" operator="equal">
      <formula>0</formula>
    </cfRule>
  </conditionalFormatting>
  <conditionalFormatting sqref="B543 B545">
    <cfRule type="cellIs" dxfId="1348" priority="6070" stopIfTrue="1" operator="equal">
      <formula>"(空白)"</formula>
    </cfRule>
    <cfRule type="cellIs" dxfId="1347" priority="6071" stopIfTrue="1" operator="equal">
      <formula>"/"</formula>
    </cfRule>
    <cfRule type="cellIs" dxfId="1346" priority="6072" stopIfTrue="1" operator="equal">
      <formula>0</formula>
    </cfRule>
  </conditionalFormatting>
  <conditionalFormatting sqref="A547">
    <cfRule type="cellIs" dxfId="1345" priority="6016" stopIfTrue="1" operator="equal">
      <formula>"(空白)"</formula>
    </cfRule>
    <cfRule type="cellIs" dxfId="1344" priority="6017" stopIfTrue="1" operator="equal">
      <formula>"/"</formula>
    </cfRule>
    <cfRule type="cellIs" dxfId="1343" priority="6018" stopIfTrue="1" operator="equal">
      <formula>0</formula>
    </cfRule>
  </conditionalFormatting>
  <conditionalFormatting sqref="F545">
    <cfRule type="cellIs" dxfId="1342" priority="6052" stopIfTrue="1" operator="equal">
      <formula>"(空白)"</formula>
    </cfRule>
    <cfRule type="cellIs" dxfId="1341" priority="6053" stopIfTrue="1" operator="equal">
      <formula>"/"</formula>
    </cfRule>
    <cfRule type="cellIs" dxfId="1340" priority="6054" stopIfTrue="1" operator="equal">
      <formula>0</formula>
    </cfRule>
  </conditionalFormatting>
  <conditionalFormatting sqref="F544">
    <cfRule type="cellIs" dxfId="1339" priority="6019" stopIfTrue="1" operator="equal">
      <formula>"(空白)"</formula>
    </cfRule>
    <cfRule type="cellIs" dxfId="1338" priority="6020" stopIfTrue="1" operator="equal">
      <formula>"/"</formula>
    </cfRule>
    <cfRule type="cellIs" dxfId="1337" priority="6021" stopIfTrue="1" operator="equal">
      <formula>0</formula>
    </cfRule>
  </conditionalFormatting>
  <conditionalFormatting sqref="B544">
    <cfRule type="cellIs" dxfId="1336" priority="6028" stopIfTrue="1" operator="equal">
      <formula>"(空白)"</formula>
    </cfRule>
    <cfRule type="cellIs" dxfId="1335" priority="6029" stopIfTrue="1" operator="equal">
      <formula>"/"</formula>
    </cfRule>
    <cfRule type="cellIs" dxfId="1334" priority="6030" stopIfTrue="1" operator="equal">
      <formula>0</formula>
    </cfRule>
  </conditionalFormatting>
  <conditionalFormatting sqref="G544:H544">
    <cfRule type="cellIs" dxfId="1333" priority="6022" stopIfTrue="1" operator="equal">
      <formula>"(空白)"</formula>
    </cfRule>
    <cfRule type="cellIs" dxfId="1332" priority="6023" stopIfTrue="1" operator="equal">
      <formula>"/"</formula>
    </cfRule>
    <cfRule type="cellIs" dxfId="1331" priority="6024" stopIfTrue="1" operator="equal">
      <formula>0</formula>
    </cfRule>
  </conditionalFormatting>
  <conditionalFormatting sqref="G547:H547">
    <cfRule type="cellIs" dxfId="1330" priority="6004" stopIfTrue="1" operator="equal">
      <formula>"(空白)"</formula>
    </cfRule>
    <cfRule type="cellIs" dxfId="1329" priority="6005" stopIfTrue="1" operator="equal">
      <formula>"/"</formula>
    </cfRule>
    <cfRule type="cellIs" dxfId="1328" priority="6006" stopIfTrue="1" operator="equal">
      <formula>0</formula>
    </cfRule>
  </conditionalFormatting>
  <conditionalFormatting sqref="F547">
    <cfRule type="cellIs" dxfId="1327" priority="6001" stopIfTrue="1" operator="equal">
      <formula>"(空白)"</formula>
    </cfRule>
    <cfRule type="cellIs" dxfId="1326" priority="6002" stopIfTrue="1" operator="equal">
      <formula>"/"</formula>
    </cfRule>
    <cfRule type="cellIs" dxfId="1325" priority="6003" stopIfTrue="1" operator="equal">
      <formula>0</formula>
    </cfRule>
  </conditionalFormatting>
  <conditionalFormatting sqref="H383:H385">
    <cfRule type="cellIs" dxfId="1324" priority="5962" stopIfTrue="1" operator="equal">
      <formula>"(空白)"</formula>
    </cfRule>
    <cfRule type="cellIs" dxfId="1323" priority="5963" stopIfTrue="1" operator="equal">
      <formula>"/"</formula>
    </cfRule>
    <cfRule type="cellIs" dxfId="1322" priority="5964" stopIfTrue="1" operator="equal">
      <formula>0</formula>
    </cfRule>
  </conditionalFormatting>
  <conditionalFormatting sqref="A394">
    <cfRule type="cellIs" dxfId="1321" priority="5956" stopIfTrue="1" operator="equal">
      <formula>"(空白)"</formula>
    </cfRule>
    <cfRule type="cellIs" dxfId="1320" priority="5957" stopIfTrue="1" operator="equal">
      <formula>"/"</formula>
    </cfRule>
    <cfRule type="cellIs" dxfId="1319" priority="5958" stopIfTrue="1" operator="equal">
      <formula>0</formula>
    </cfRule>
  </conditionalFormatting>
  <conditionalFormatting sqref="A513">
    <cfRule type="cellIs" dxfId="1318" priority="5866" stopIfTrue="1" operator="equal">
      <formula>"(空白)"</formula>
    </cfRule>
    <cfRule type="cellIs" dxfId="1317" priority="5867" stopIfTrue="1" operator="equal">
      <formula>"/"</formula>
    </cfRule>
    <cfRule type="cellIs" dxfId="1316" priority="5868" stopIfTrue="1" operator="equal">
      <formula>0</formula>
    </cfRule>
  </conditionalFormatting>
  <conditionalFormatting sqref="A560">
    <cfRule type="cellIs" dxfId="1315" priority="5842" stopIfTrue="1" operator="equal">
      <formula>"(空白)"</formula>
    </cfRule>
    <cfRule type="cellIs" dxfId="1314" priority="5843" stopIfTrue="1" operator="equal">
      <formula>"/"</formula>
    </cfRule>
    <cfRule type="cellIs" dxfId="1313" priority="5844" stopIfTrue="1" operator="equal">
      <formula>0</formula>
    </cfRule>
  </conditionalFormatting>
  <conditionalFormatting sqref="F84">
    <cfRule type="cellIs" dxfId="1312" priority="5701" stopIfTrue="1" operator="equal">
      <formula>"(空白)"</formula>
    </cfRule>
    <cfRule type="cellIs" dxfId="1311" priority="5702" stopIfTrue="1" operator="equal">
      <formula>"/"</formula>
    </cfRule>
    <cfRule type="cellIs" dxfId="1310" priority="5703" stopIfTrue="1" operator="equal">
      <formula>0</formula>
    </cfRule>
  </conditionalFormatting>
  <conditionalFormatting sqref="F290">
    <cfRule type="cellIs" dxfId="1309" priority="5686" stopIfTrue="1" operator="equal">
      <formula>"(空白)"</formula>
    </cfRule>
    <cfRule type="cellIs" dxfId="1308" priority="5687" stopIfTrue="1" operator="equal">
      <formula>"/"</formula>
    </cfRule>
    <cfRule type="cellIs" dxfId="1307" priority="5688" stopIfTrue="1" operator="equal">
      <formula>0</formula>
    </cfRule>
  </conditionalFormatting>
  <conditionalFormatting sqref="F84">
    <cfRule type="cellIs" dxfId="1306" priority="5698" stopIfTrue="1" operator="equal">
      <formula>"(空白)"</formula>
    </cfRule>
    <cfRule type="cellIs" dxfId="1305" priority="5699" stopIfTrue="1" operator="equal">
      <formula>"/"</formula>
    </cfRule>
    <cfRule type="cellIs" dxfId="1304" priority="5700" stopIfTrue="1" operator="equal">
      <formula>0</formula>
    </cfRule>
  </conditionalFormatting>
  <conditionalFormatting sqref="H290">
    <cfRule type="cellIs" dxfId="1303" priority="5692" stopIfTrue="1" operator="equal">
      <formula>"(空白)"</formula>
    </cfRule>
    <cfRule type="cellIs" dxfId="1302" priority="5693" stopIfTrue="1" operator="equal">
      <formula>"/"</formula>
    </cfRule>
    <cfRule type="cellIs" dxfId="1301" priority="5694" stopIfTrue="1" operator="equal">
      <formula>0</formula>
    </cfRule>
  </conditionalFormatting>
  <conditionalFormatting sqref="G290">
    <cfRule type="cellIs" dxfId="1300" priority="5683" stopIfTrue="1" operator="equal">
      <formula>"(空白)"</formula>
    </cfRule>
    <cfRule type="cellIs" dxfId="1299" priority="5684" stopIfTrue="1" operator="equal">
      <formula>"/"</formula>
    </cfRule>
    <cfRule type="cellIs" dxfId="1298" priority="5685" stopIfTrue="1" operator="equal">
      <formula>0</formula>
    </cfRule>
  </conditionalFormatting>
  <conditionalFormatting sqref="A120:B120">
    <cfRule type="cellIs" dxfId="1297" priority="5635" stopIfTrue="1" operator="equal">
      <formula>"(空白)"</formula>
    </cfRule>
    <cfRule type="cellIs" dxfId="1296" priority="5636" stopIfTrue="1" operator="equal">
      <formula>"/"</formula>
    </cfRule>
    <cfRule type="cellIs" dxfId="1295" priority="5637" stopIfTrue="1" operator="equal">
      <formula>0</formula>
    </cfRule>
  </conditionalFormatting>
  <conditionalFormatting sqref="H120">
    <cfRule type="cellIs" dxfId="1294" priority="5632" stopIfTrue="1" operator="equal">
      <formula>"(空白)"</formula>
    </cfRule>
    <cfRule type="cellIs" dxfId="1293" priority="5633" stopIfTrue="1" operator="equal">
      <formula>"/"</formula>
    </cfRule>
    <cfRule type="cellIs" dxfId="1292" priority="5634" stopIfTrue="1" operator="equal">
      <formula>0</formula>
    </cfRule>
  </conditionalFormatting>
  <conditionalFormatting sqref="F120">
    <cfRule type="cellIs" dxfId="1291" priority="5629" stopIfTrue="1" operator="equal">
      <formula>"(空白)"</formula>
    </cfRule>
    <cfRule type="cellIs" dxfId="1290" priority="5630" stopIfTrue="1" operator="equal">
      <formula>"/"</formula>
    </cfRule>
    <cfRule type="cellIs" dxfId="1289" priority="5631" stopIfTrue="1" operator="equal">
      <formula>0</formula>
    </cfRule>
  </conditionalFormatting>
  <conditionalFormatting sqref="G120">
    <cfRule type="cellIs" dxfId="1288" priority="5626" stopIfTrue="1" operator="equal">
      <formula>"(空白)"</formula>
    </cfRule>
    <cfRule type="cellIs" dxfId="1287" priority="5627" stopIfTrue="1" operator="equal">
      <formula>"/"</formula>
    </cfRule>
    <cfRule type="cellIs" dxfId="1286" priority="5628" stopIfTrue="1" operator="equal">
      <formula>0</formula>
    </cfRule>
  </conditionalFormatting>
  <conditionalFormatting sqref="A121:B121 G121:H121">
    <cfRule type="cellIs" dxfId="1285" priority="5623" stopIfTrue="1" operator="equal">
      <formula>"(空白)"</formula>
    </cfRule>
    <cfRule type="cellIs" dxfId="1284" priority="5624" stopIfTrue="1" operator="equal">
      <formula>"/"</formula>
    </cfRule>
    <cfRule type="cellIs" dxfId="1283" priority="5625" stopIfTrue="1" operator="equal">
      <formula>0</formula>
    </cfRule>
  </conditionalFormatting>
  <conditionalFormatting sqref="C121">
    <cfRule type="cellIs" dxfId="1282" priority="5620" stopIfTrue="1" operator="equal">
      <formula>"(空白)"</formula>
    </cfRule>
    <cfRule type="cellIs" dxfId="1281" priority="5621" stopIfTrue="1" operator="equal">
      <formula>"/"</formula>
    </cfRule>
    <cfRule type="cellIs" dxfId="1280" priority="5622" stopIfTrue="1" operator="equal">
      <formula>0</formula>
    </cfRule>
  </conditionalFormatting>
  <conditionalFormatting sqref="F121">
    <cfRule type="cellIs" dxfId="1279" priority="5617" stopIfTrue="1" operator="equal">
      <formula>"(空白)"</formula>
    </cfRule>
    <cfRule type="cellIs" dxfId="1278" priority="5618" stopIfTrue="1" operator="equal">
      <formula>"/"</formula>
    </cfRule>
    <cfRule type="cellIs" dxfId="1277" priority="5619" stopIfTrue="1" operator="equal">
      <formula>0</formula>
    </cfRule>
  </conditionalFormatting>
  <conditionalFormatting sqref="H122 A122:B122 A123">
    <cfRule type="cellIs" dxfId="1276" priority="5614" stopIfTrue="1" operator="equal">
      <formula>"(空白)"</formula>
    </cfRule>
    <cfRule type="cellIs" dxfId="1275" priority="5615" stopIfTrue="1" operator="equal">
      <formula>"/"</formula>
    </cfRule>
    <cfRule type="cellIs" dxfId="1274" priority="5616" stopIfTrue="1" operator="equal">
      <formula>0</formula>
    </cfRule>
  </conditionalFormatting>
  <conditionalFormatting sqref="G122">
    <cfRule type="cellIs" dxfId="1273" priority="5605" stopIfTrue="1" operator="equal">
      <formula>"(空白)"</formula>
    </cfRule>
    <cfRule type="cellIs" dxfId="1272" priority="5606" stopIfTrue="1" operator="equal">
      <formula>"/"</formula>
    </cfRule>
    <cfRule type="cellIs" dxfId="1271" priority="5607" stopIfTrue="1" operator="equal">
      <formula>0</formula>
    </cfRule>
  </conditionalFormatting>
  <conditionalFormatting sqref="F122">
    <cfRule type="cellIs" dxfId="1270" priority="5608" stopIfTrue="1" operator="equal">
      <formula>"(空白)"</formula>
    </cfRule>
    <cfRule type="cellIs" dxfId="1269" priority="5609" stopIfTrue="1" operator="equal">
      <formula>"/"</formula>
    </cfRule>
    <cfRule type="cellIs" dxfId="1268" priority="5610" stopIfTrue="1" operator="equal">
      <formula>0</formula>
    </cfRule>
  </conditionalFormatting>
  <conditionalFormatting sqref="H123">
    <cfRule type="cellIs" dxfId="1267" priority="5599" stopIfTrue="1" operator="equal">
      <formula>"(空白)"</formula>
    </cfRule>
    <cfRule type="cellIs" dxfId="1266" priority="5600" stopIfTrue="1" operator="equal">
      <formula>"/"</formula>
    </cfRule>
    <cfRule type="cellIs" dxfId="1265" priority="5601" stopIfTrue="1" operator="equal">
      <formula>0</formula>
    </cfRule>
  </conditionalFormatting>
  <conditionalFormatting sqref="G123">
    <cfRule type="cellIs" dxfId="1264" priority="5593" stopIfTrue="1" operator="equal">
      <formula>"(空白)"</formula>
    </cfRule>
    <cfRule type="cellIs" dxfId="1263" priority="5594" stopIfTrue="1" operator="equal">
      <formula>"/"</formula>
    </cfRule>
    <cfRule type="cellIs" dxfId="1262" priority="5595" stopIfTrue="1" operator="equal">
      <formula>0</formula>
    </cfRule>
  </conditionalFormatting>
  <conditionalFormatting sqref="F123">
    <cfRule type="cellIs" dxfId="1261" priority="5596" stopIfTrue="1" operator="equal">
      <formula>"(空白)"</formula>
    </cfRule>
    <cfRule type="cellIs" dxfId="1260" priority="5597" stopIfTrue="1" operator="equal">
      <formula>"/"</formula>
    </cfRule>
    <cfRule type="cellIs" dxfId="1259" priority="5598" stopIfTrue="1" operator="equal">
      <formula>0</formula>
    </cfRule>
  </conditionalFormatting>
  <conditionalFormatting sqref="B85:B86">
    <cfRule type="cellIs" dxfId="1258" priority="5443" stopIfTrue="1" operator="equal">
      <formula>"(空白)"</formula>
    </cfRule>
    <cfRule type="cellIs" dxfId="1257" priority="5444" stopIfTrue="1" operator="equal">
      <formula>"/"</formula>
    </cfRule>
    <cfRule type="cellIs" dxfId="1256" priority="5445" stopIfTrue="1" operator="equal">
      <formula>0</formula>
    </cfRule>
  </conditionalFormatting>
  <conditionalFormatting sqref="C574:D574">
    <cfRule type="cellIs" dxfId="1255" priority="4960" stopIfTrue="1" operator="equal">
      <formula>"(空白)"</formula>
    </cfRule>
    <cfRule type="cellIs" dxfId="1254" priority="4961" stopIfTrue="1" operator="equal">
      <formula>"/"</formula>
    </cfRule>
    <cfRule type="cellIs" dxfId="1253" priority="4962" stopIfTrue="1" operator="equal">
      <formula>0</formula>
    </cfRule>
  </conditionalFormatting>
  <conditionalFormatting sqref="C391 F391:H391">
    <cfRule type="cellIs" dxfId="1252" priority="4417" stopIfTrue="1" operator="equal">
      <formula>"(空白)"</formula>
    </cfRule>
    <cfRule type="cellIs" dxfId="1251" priority="4418" stopIfTrue="1" operator="equal">
      <formula>"/"</formula>
    </cfRule>
    <cfRule type="cellIs" dxfId="1250" priority="4419" stopIfTrue="1" operator="equal">
      <formula>0</formula>
    </cfRule>
  </conditionalFormatting>
  <conditionalFormatting sqref="F389">
    <cfRule type="cellIs" dxfId="1249" priority="4249" stopIfTrue="1" operator="equal">
      <formula>"(空白)"</formula>
    </cfRule>
    <cfRule type="cellIs" dxfId="1248" priority="4250" stopIfTrue="1" operator="equal">
      <formula>"/"</formula>
    </cfRule>
    <cfRule type="cellIs" dxfId="1247" priority="4251" stopIfTrue="1" operator="equal">
      <formula>0</formula>
    </cfRule>
  </conditionalFormatting>
  <conditionalFormatting sqref="B85:B86">
    <cfRule type="cellIs" dxfId="1246" priority="4246" stopIfTrue="1" operator="equal">
      <formula>"(空白)"</formula>
    </cfRule>
    <cfRule type="cellIs" dxfId="1245" priority="4247" stopIfTrue="1" operator="equal">
      <formula>"/"</formula>
    </cfRule>
    <cfRule type="cellIs" dxfId="1244" priority="4248" stopIfTrue="1" operator="equal">
      <formula>0</formula>
    </cfRule>
  </conditionalFormatting>
  <conditionalFormatting sqref="A365">
    <cfRule type="cellIs" dxfId="1243" priority="4048" stopIfTrue="1" operator="equal">
      <formula>"(空白)"</formula>
    </cfRule>
    <cfRule type="cellIs" dxfId="1242" priority="4049" stopIfTrue="1" operator="equal">
      <formula>"/"</formula>
    </cfRule>
    <cfRule type="cellIs" dxfId="1241" priority="4050" stopIfTrue="1" operator="equal">
      <formula>0</formula>
    </cfRule>
  </conditionalFormatting>
  <conditionalFormatting sqref="B294">
    <cfRule type="cellIs" dxfId="1240" priority="3823" stopIfTrue="1" operator="equal">
      <formula>"(空白)"</formula>
    </cfRule>
    <cfRule type="cellIs" dxfId="1239" priority="3824" stopIfTrue="1" operator="equal">
      <formula>"/"</formula>
    </cfRule>
    <cfRule type="cellIs" dxfId="1238" priority="3825" stopIfTrue="1" operator="equal">
      <formula>0</formula>
    </cfRule>
  </conditionalFormatting>
  <conditionalFormatting sqref="B291">
    <cfRule type="cellIs" dxfId="1237" priority="3829" stopIfTrue="1" operator="equal">
      <formula>"(空白)"</formula>
    </cfRule>
    <cfRule type="cellIs" dxfId="1236" priority="3830" stopIfTrue="1" operator="equal">
      <formula>"/"</formula>
    </cfRule>
    <cfRule type="cellIs" dxfId="1235" priority="3831" stopIfTrue="1" operator="equal">
      <formula>0</formula>
    </cfRule>
  </conditionalFormatting>
  <conditionalFormatting sqref="B85:B86">
    <cfRule type="cellIs" dxfId="1234" priority="3760" stopIfTrue="1" operator="equal">
      <formula>"(空白)"</formula>
    </cfRule>
    <cfRule type="cellIs" dxfId="1233" priority="3761" stopIfTrue="1" operator="equal">
      <formula>"/"</formula>
    </cfRule>
    <cfRule type="cellIs" dxfId="1232" priority="3762" stopIfTrue="1" operator="equal">
      <formula>0</formula>
    </cfRule>
  </conditionalFormatting>
  <conditionalFormatting sqref="B574">
    <cfRule type="cellIs" dxfId="1231" priority="3697" stopIfTrue="1" operator="equal">
      <formula>"(空白)"</formula>
    </cfRule>
    <cfRule type="cellIs" dxfId="1230" priority="3698" stopIfTrue="1" operator="equal">
      <formula>"/"</formula>
    </cfRule>
    <cfRule type="cellIs" dxfId="1229" priority="3699" stopIfTrue="1" operator="equal">
      <formula>0</formula>
    </cfRule>
  </conditionalFormatting>
  <conditionalFormatting sqref="B297:B298">
    <cfRule type="cellIs" dxfId="1228" priority="3661" stopIfTrue="1" operator="equal">
      <formula>"(空白)"</formula>
    </cfRule>
    <cfRule type="cellIs" dxfId="1227" priority="3662" stopIfTrue="1" operator="equal">
      <formula>"/"</formula>
    </cfRule>
    <cfRule type="cellIs" dxfId="1226" priority="3663" stopIfTrue="1" operator="equal">
      <formula>0</formula>
    </cfRule>
  </conditionalFormatting>
  <conditionalFormatting sqref="B292">
    <cfRule type="cellIs" dxfId="1225" priority="3664" stopIfTrue="1" operator="equal">
      <formula>"(空白)"</formula>
    </cfRule>
    <cfRule type="cellIs" dxfId="1224" priority="3665" stopIfTrue="1" operator="equal">
      <formula>"/"</formula>
    </cfRule>
    <cfRule type="cellIs" dxfId="1223" priority="3666" stopIfTrue="1" operator="equal">
      <formula>0</formula>
    </cfRule>
  </conditionalFormatting>
  <conditionalFormatting sqref="A385">
    <cfRule type="cellIs" dxfId="1222" priority="3658" stopIfTrue="1" operator="equal">
      <formula>"(空白)"</formula>
    </cfRule>
    <cfRule type="cellIs" dxfId="1221" priority="3659" stopIfTrue="1" operator="equal">
      <formula>"/"</formula>
    </cfRule>
    <cfRule type="cellIs" dxfId="1220" priority="3660" stopIfTrue="1" operator="equal">
      <formula>0</formula>
    </cfRule>
  </conditionalFormatting>
  <conditionalFormatting sqref="A384">
    <cfRule type="cellIs" dxfId="1219" priority="3655" stopIfTrue="1" operator="equal">
      <formula>"(空白)"</formula>
    </cfRule>
    <cfRule type="cellIs" dxfId="1218" priority="3656" stopIfTrue="1" operator="equal">
      <formula>"/"</formula>
    </cfRule>
    <cfRule type="cellIs" dxfId="1217" priority="3657" stopIfTrue="1" operator="equal">
      <formula>0</formula>
    </cfRule>
  </conditionalFormatting>
  <conditionalFormatting sqref="A317:A318">
    <cfRule type="cellIs" dxfId="1216" priority="3631" stopIfTrue="1" operator="equal">
      <formula>"(空白)"</formula>
    </cfRule>
    <cfRule type="cellIs" dxfId="1215" priority="3632" stopIfTrue="1" operator="equal">
      <formula>"/"</formula>
    </cfRule>
    <cfRule type="cellIs" dxfId="1214" priority="3633" stopIfTrue="1" operator="equal">
      <formula>0</formula>
    </cfRule>
  </conditionalFormatting>
  <conditionalFormatting sqref="B318">
    <cfRule type="cellIs" dxfId="1213" priority="3628" stopIfTrue="1" operator="equal">
      <formula>"(空白)"</formula>
    </cfRule>
    <cfRule type="cellIs" dxfId="1212" priority="3629" stopIfTrue="1" operator="equal">
      <formula>"/"</formula>
    </cfRule>
    <cfRule type="cellIs" dxfId="1211" priority="3630" stopIfTrue="1" operator="equal">
      <formula>0</formula>
    </cfRule>
  </conditionalFormatting>
  <conditionalFormatting sqref="F592">
    <cfRule type="cellIs" dxfId="1210" priority="3469" stopIfTrue="1" operator="equal">
      <formula>"(空白)"</formula>
    </cfRule>
    <cfRule type="cellIs" dxfId="1209" priority="3470" stopIfTrue="1" operator="equal">
      <formula>"/"</formula>
    </cfRule>
    <cfRule type="cellIs" dxfId="1208" priority="3471" stopIfTrue="1" operator="equal">
      <formula>0</formula>
    </cfRule>
  </conditionalFormatting>
  <conditionalFormatting sqref="E586:E587">
    <cfRule type="cellIs" dxfId="1207" priority="3499" stopIfTrue="1" operator="equal">
      <formula>"(空白)"</formula>
    </cfRule>
    <cfRule type="cellIs" dxfId="1206" priority="3500" stopIfTrue="1" operator="equal">
      <formula>"/"</formula>
    </cfRule>
    <cfRule type="cellIs" dxfId="1205" priority="3501" stopIfTrue="1" operator="equal">
      <formula>0</formula>
    </cfRule>
  </conditionalFormatting>
  <conditionalFormatting sqref="F591">
    <cfRule type="cellIs" dxfId="1204" priority="3484" stopIfTrue="1" operator="equal">
      <formula>"(空白)"</formula>
    </cfRule>
    <cfRule type="cellIs" dxfId="1203" priority="3485" stopIfTrue="1" operator="equal">
      <formula>"/"</formula>
    </cfRule>
    <cfRule type="cellIs" dxfId="1202" priority="3486" stopIfTrue="1" operator="equal">
      <formula>0</formula>
    </cfRule>
  </conditionalFormatting>
  <conditionalFormatting sqref="F586:F587">
    <cfRule type="cellIs" dxfId="1201" priority="3496" stopIfTrue="1" operator="equal">
      <formula>"(空白)"</formula>
    </cfRule>
    <cfRule type="cellIs" dxfId="1200" priority="3497" stopIfTrue="1" operator="equal">
      <formula>"/"</formula>
    </cfRule>
    <cfRule type="cellIs" dxfId="1199" priority="3498" stopIfTrue="1" operator="equal">
      <formula>0</formula>
    </cfRule>
  </conditionalFormatting>
  <conditionalFormatting sqref="F591">
    <cfRule type="cellIs" dxfId="1198" priority="3487" stopIfTrue="1" operator="equal">
      <formula>"(空白)"</formula>
    </cfRule>
    <cfRule type="cellIs" dxfId="1197" priority="3488" stopIfTrue="1" operator="equal">
      <formula>"/"</formula>
    </cfRule>
    <cfRule type="cellIs" dxfId="1196" priority="3489" stopIfTrue="1" operator="equal">
      <formula>0</formula>
    </cfRule>
  </conditionalFormatting>
  <conditionalFormatting sqref="F592">
    <cfRule type="cellIs" dxfId="1195" priority="3466" stopIfTrue="1" operator="equal">
      <formula>"(空白)"</formula>
    </cfRule>
    <cfRule type="cellIs" dxfId="1194" priority="3467" stopIfTrue="1" operator="equal">
      <formula>"/"</formula>
    </cfRule>
    <cfRule type="cellIs" dxfId="1193" priority="3468" stopIfTrue="1" operator="equal">
      <formula>0</formula>
    </cfRule>
  </conditionalFormatting>
  <conditionalFormatting sqref="A561">
    <cfRule type="cellIs" dxfId="1192" priority="3457" stopIfTrue="1" operator="equal">
      <formula>"(空白)"</formula>
    </cfRule>
    <cfRule type="cellIs" dxfId="1191" priority="3458" stopIfTrue="1" operator="equal">
      <formula>"/"</formula>
    </cfRule>
    <cfRule type="cellIs" dxfId="1190" priority="3459" stopIfTrue="1" operator="equal">
      <formula>0</formula>
    </cfRule>
  </conditionalFormatting>
  <conditionalFormatting sqref="B441">
    <cfRule type="cellIs" dxfId="1189" priority="3442" stopIfTrue="1" operator="equal">
      <formula>"(空白)"</formula>
    </cfRule>
    <cfRule type="cellIs" dxfId="1188" priority="3443" stopIfTrue="1" operator="equal">
      <formula>"/"</formula>
    </cfRule>
    <cfRule type="cellIs" dxfId="1187" priority="3444" stopIfTrue="1" operator="equal">
      <formula>0</formula>
    </cfRule>
  </conditionalFormatting>
  <conditionalFormatting sqref="B463">
    <cfRule type="cellIs" dxfId="1186" priority="3406" stopIfTrue="1" operator="equal">
      <formula>"(空白)"</formula>
    </cfRule>
    <cfRule type="cellIs" dxfId="1185" priority="3407" stopIfTrue="1" operator="equal">
      <formula>"/"</formula>
    </cfRule>
    <cfRule type="cellIs" dxfId="1184" priority="3408" stopIfTrue="1" operator="equal">
      <formula>0</formula>
    </cfRule>
  </conditionalFormatting>
  <conditionalFormatting sqref="F198:F201">
    <cfRule type="cellIs" dxfId="1183" priority="3184" stopIfTrue="1" operator="equal">
      <formula>"(空白)"</formula>
    </cfRule>
    <cfRule type="cellIs" dxfId="1182" priority="3185" stopIfTrue="1" operator="equal">
      <formula>"/"</formula>
    </cfRule>
    <cfRule type="cellIs" dxfId="1181" priority="3186" stopIfTrue="1" operator="equal">
      <formula>0</formula>
    </cfRule>
  </conditionalFormatting>
  <conditionalFormatting sqref="E601">
    <cfRule type="cellIs" dxfId="1180" priority="3121" stopIfTrue="1" operator="equal">
      <formula>"(空白)"</formula>
    </cfRule>
    <cfRule type="cellIs" dxfId="1179" priority="3122" stopIfTrue="1" operator="equal">
      <formula>"/"</formula>
    </cfRule>
    <cfRule type="cellIs" dxfId="1178" priority="3123" stopIfTrue="1" operator="equal">
      <formula>0</formula>
    </cfRule>
  </conditionalFormatting>
  <conditionalFormatting sqref="E601">
    <cfRule type="cellIs" dxfId="1177" priority="3118" stopIfTrue="1" operator="equal">
      <formula>"(空白)"</formula>
    </cfRule>
    <cfRule type="cellIs" dxfId="1176" priority="3119" stopIfTrue="1" operator="equal">
      <formula>"/"</formula>
    </cfRule>
    <cfRule type="cellIs" dxfId="1175" priority="3120" stopIfTrue="1" operator="equal">
      <formula>0</formula>
    </cfRule>
  </conditionalFormatting>
  <conditionalFormatting sqref="E602">
    <cfRule type="cellIs" dxfId="1174" priority="3115" stopIfTrue="1" operator="equal">
      <formula>"(空白)"</formula>
    </cfRule>
    <cfRule type="cellIs" dxfId="1173" priority="3116" stopIfTrue="1" operator="equal">
      <formula>"/"</formula>
    </cfRule>
    <cfRule type="cellIs" dxfId="1172" priority="3117" stopIfTrue="1" operator="equal">
      <formula>0</formula>
    </cfRule>
  </conditionalFormatting>
  <conditionalFormatting sqref="E602">
    <cfRule type="cellIs" dxfId="1171" priority="3112" stopIfTrue="1" operator="equal">
      <formula>"(空白)"</formula>
    </cfRule>
    <cfRule type="cellIs" dxfId="1170" priority="3113" stopIfTrue="1" operator="equal">
      <formula>"/"</formula>
    </cfRule>
    <cfRule type="cellIs" dxfId="1169" priority="3114" stopIfTrue="1" operator="equal">
      <formula>0</formula>
    </cfRule>
  </conditionalFormatting>
  <conditionalFormatting sqref="B503">
    <cfRule type="cellIs" dxfId="1168" priority="2947" stopIfTrue="1" operator="equal">
      <formula>"(空白)"</formula>
    </cfRule>
    <cfRule type="cellIs" dxfId="1167" priority="2948" stopIfTrue="1" operator="equal">
      <formula>"/"</formula>
    </cfRule>
    <cfRule type="cellIs" dxfId="1166" priority="2949" stopIfTrue="1" operator="equal">
      <formula>0</formula>
    </cfRule>
  </conditionalFormatting>
  <conditionalFormatting sqref="E611:F611">
    <cfRule type="cellIs" dxfId="1165" priority="2893" stopIfTrue="1" operator="equal">
      <formula>"(空白)"</formula>
    </cfRule>
    <cfRule type="cellIs" dxfId="1164" priority="2894" stopIfTrue="1" operator="equal">
      <formula>"/"</formula>
    </cfRule>
    <cfRule type="cellIs" dxfId="1163" priority="2895" stopIfTrue="1" operator="equal">
      <formula>0</formula>
    </cfRule>
  </conditionalFormatting>
  <conditionalFormatting sqref="B553">
    <cfRule type="cellIs" dxfId="1162" priority="2926" stopIfTrue="1" operator="equal">
      <formula>"(空白)"</formula>
    </cfRule>
    <cfRule type="cellIs" dxfId="1161" priority="2927" stopIfTrue="1" operator="equal">
      <formula>"/"</formula>
    </cfRule>
    <cfRule type="cellIs" dxfId="1160" priority="2928" stopIfTrue="1" operator="equal">
      <formula>0</formula>
    </cfRule>
  </conditionalFormatting>
  <conditionalFormatting sqref="B549">
    <cfRule type="cellIs" dxfId="1159" priority="2932" stopIfTrue="1" operator="equal">
      <formula>"(空白)"</formula>
    </cfRule>
    <cfRule type="cellIs" dxfId="1158" priority="2933" stopIfTrue="1" operator="equal">
      <formula>"/"</formula>
    </cfRule>
    <cfRule type="cellIs" dxfId="1157" priority="2934" stopIfTrue="1" operator="equal">
      <formula>0</formula>
    </cfRule>
  </conditionalFormatting>
  <conditionalFormatting sqref="B554">
    <cfRule type="cellIs" dxfId="1156" priority="2923" stopIfTrue="1" operator="equal">
      <formula>"(空白)"</formula>
    </cfRule>
    <cfRule type="cellIs" dxfId="1155" priority="2924" stopIfTrue="1" operator="equal">
      <formula>"/"</formula>
    </cfRule>
    <cfRule type="cellIs" dxfId="1154" priority="2925" stopIfTrue="1" operator="equal">
      <formula>0</formula>
    </cfRule>
  </conditionalFormatting>
  <conditionalFormatting sqref="G656">
    <cfRule type="cellIs" dxfId="1153" priority="2875" stopIfTrue="1" operator="equal">
      <formula>"(空白)"</formula>
    </cfRule>
    <cfRule type="cellIs" dxfId="1152" priority="2876" stopIfTrue="1" operator="equal">
      <formula>"/"</formula>
    </cfRule>
    <cfRule type="cellIs" dxfId="1151" priority="2877" stopIfTrue="1" operator="equal">
      <formula>0</formula>
    </cfRule>
  </conditionalFormatting>
  <conditionalFormatting sqref="C654">
    <cfRule type="cellIs" dxfId="1150" priority="2896" stopIfTrue="1" operator="equal">
      <formula>"(空白)"</formula>
    </cfRule>
    <cfRule type="cellIs" dxfId="1149" priority="2897" stopIfTrue="1" operator="equal">
      <formula>"/"</formula>
    </cfRule>
    <cfRule type="cellIs" dxfId="1148" priority="2898" stopIfTrue="1" operator="equal">
      <formula>0</formula>
    </cfRule>
  </conditionalFormatting>
  <conditionalFormatting sqref="C611">
    <cfRule type="cellIs" dxfId="1147" priority="2887" stopIfTrue="1" operator="equal">
      <formula>"(空白)"</formula>
    </cfRule>
    <cfRule type="cellIs" dxfId="1146" priority="2888" stopIfTrue="1" operator="equal">
      <formula>"/"</formula>
    </cfRule>
    <cfRule type="cellIs" dxfId="1145" priority="2889" stopIfTrue="1" operator="equal">
      <formula>0</formula>
    </cfRule>
  </conditionalFormatting>
  <conditionalFormatting sqref="F611">
    <cfRule type="cellIs" dxfId="1144" priority="2890" stopIfTrue="1" operator="equal">
      <formula>"(空白)"</formula>
    </cfRule>
    <cfRule type="cellIs" dxfId="1143" priority="2891" stopIfTrue="1" operator="equal">
      <formula>"/"</formula>
    </cfRule>
    <cfRule type="cellIs" dxfId="1142" priority="2892" stopIfTrue="1" operator="equal">
      <formula>0</formula>
    </cfRule>
  </conditionalFormatting>
  <conditionalFormatting sqref="C627">
    <cfRule type="cellIs" dxfId="1141" priority="2878" stopIfTrue="1" operator="equal">
      <formula>"(空白)"</formula>
    </cfRule>
    <cfRule type="cellIs" dxfId="1140" priority="2879" stopIfTrue="1" operator="equal">
      <formula>"/"</formula>
    </cfRule>
    <cfRule type="cellIs" dxfId="1139" priority="2880" stopIfTrue="1" operator="equal">
      <formula>0</formula>
    </cfRule>
  </conditionalFormatting>
  <conditionalFormatting sqref="E627:F627">
    <cfRule type="cellIs" dxfId="1138" priority="2884" stopIfTrue="1" operator="equal">
      <formula>"(空白)"</formula>
    </cfRule>
    <cfRule type="cellIs" dxfId="1137" priority="2885" stopIfTrue="1" operator="equal">
      <formula>"/"</formula>
    </cfRule>
    <cfRule type="cellIs" dxfId="1136" priority="2886" stopIfTrue="1" operator="equal">
      <formula>0</formula>
    </cfRule>
  </conditionalFormatting>
  <conditionalFormatting sqref="F627">
    <cfRule type="cellIs" dxfId="1135" priority="2881" stopIfTrue="1" operator="equal">
      <formula>"(空白)"</formula>
    </cfRule>
    <cfRule type="cellIs" dxfId="1134" priority="2882" stopIfTrue="1" operator="equal">
      <formula>"/"</formula>
    </cfRule>
    <cfRule type="cellIs" dxfId="1133" priority="2883" stopIfTrue="1" operator="equal">
      <formula>0</formula>
    </cfRule>
  </conditionalFormatting>
  <conditionalFormatting sqref="C656">
    <cfRule type="cellIs" dxfId="1132" priority="2866" stopIfTrue="1" operator="equal">
      <formula>"(空白)"</formula>
    </cfRule>
    <cfRule type="cellIs" dxfId="1131" priority="2867" stopIfTrue="1" operator="equal">
      <formula>"/"</formula>
    </cfRule>
    <cfRule type="cellIs" dxfId="1130" priority="2868" stopIfTrue="1" operator="equal">
      <formula>0</formula>
    </cfRule>
  </conditionalFormatting>
  <conditionalFormatting sqref="E656:F656">
    <cfRule type="cellIs" dxfId="1129" priority="2872" stopIfTrue="1" operator="equal">
      <formula>"(空白)"</formula>
    </cfRule>
    <cfRule type="cellIs" dxfId="1128" priority="2873" stopIfTrue="1" operator="equal">
      <formula>"/"</formula>
    </cfRule>
    <cfRule type="cellIs" dxfId="1127" priority="2874" stopIfTrue="1" operator="equal">
      <formula>0</formula>
    </cfRule>
  </conditionalFormatting>
  <conditionalFormatting sqref="C648">
    <cfRule type="cellIs" dxfId="1126" priority="2851" stopIfTrue="1" operator="equal">
      <formula>"(空白)"</formula>
    </cfRule>
    <cfRule type="cellIs" dxfId="1125" priority="2852" stopIfTrue="1" operator="equal">
      <formula>"/"</formula>
    </cfRule>
    <cfRule type="cellIs" dxfId="1124" priority="2853" stopIfTrue="1" operator="equal">
      <formula>0</formula>
    </cfRule>
  </conditionalFormatting>
  <conditionalFormatting sqref="F656">
    <cfRule type="cellIs" dxfId="1123" priority="2869" stopIfTrue="1" operator="equal">
      <formula>"(空白)"</formula>
    </cfRule>
    <cfRule type="cellIs" dxfId="1122" priority="2870" stopIfTrue="1" operator="equal">
      <formula>"/"</formula>
    </cfRule>
    <cfRule type="cellIs" dxfId="1121" priority="2871" stopIfTrue="1" operator="equal">
      <formula>0</formula>
    </cfRule>
  </conditionalFormatting>
  <conditionalFormatting sqref="G648">
    <cfRule type="cellIs" dxfId="1120" priority="2860" stopIfTrue="1" operator="equal">
      <formula>"(空白)"</formula>
    </cfRule>
    <cfRule type="cellIs" dxfId="1119" priority="2861" stopIfTrue="1" operator="equal">
      <formula>"/"</formula>
    </cfRule>
    <cfRule type="cellIs" dxfId="1118" priority="2862" stopIfTrue="1" operator="equal">
      <formula>0</formula>
    </cfRule>
  </conditionalFormatting>
  <conditionalFormatting sqref="A648">
    <cfRule type="cellIs" dxfId="1117" priority="2863" stopIfTrue="1" operator="equal">
      <formula>"(空白)"</formula>
    </cfRule>
    <cfRule type="cellIs" dxfId="1116" priority="2864" stopIfTrue="1" operator="equal">
      <formula>"/"</formula>
    </cfRule>
    <cfRule type="cellIs" dxfId="1115" priority="2865" stopIfTrue="1" operator="equal">
      <formula>0</formula>
    </cfRule>
  </conditionalFormatting>
  <conditionalFormatting sqref="E648:F648">
    <cfRule type="cellIs" dxfId="1114" priority="2857" stopIfTrue="1" operator="equal">
      <formula>"(空白)"</formula>
    </cfRule>
    <cfRule type="cellIs" dxfId="1113" priority="2858" stopIfTrue="1" operator="equal">
      <formula>"/"</formula>
    </cfRule>
    <cfRule type="cellIs" dxfId="1112" priority="2859" stopIfTrue="1" operator="equal">
      <formula>0</formula>
    </cfRule>
  </conditionalFormatting>
  <conditionalFormatting sqref="C637">
    <cfRule type="cellIs" dxfId="1111" priority="2839" stopIfTrue="1" operator="equal">
      <formula>"(空白)"</formula>
    </cfRule>
    <cfRule type="cellIs" dxfId="1110" priority="2840" stopIfTrue="1" operator="equal">
      <formula>"/"</formula>
    </cfRule>
    <cfRule type="cellIs" dxfId="1109" priority="2841" stopIfTrue="1" operator="equal">
      <formula>0</formula>
    </cfRule>
  </conditionalFormatting>
  <conditionalFormatting sqref="F648">
    <cfRule type="cellIs" dxfId="1108" priority="2854" stopIfTrue="1" operator="equal">
      <formula>"(空白)"</formula>
    </cfRule>
    <cfRule type="cellIs" dxfId="1107" priority="2855" stopIfTrue="1" operator="equal">
      <formula>"/"</formula>
    </cfRule>
    <cfRule type="cellIs" dxfId="1106" priority="2856" stopIfTrue="1" operator="equal">
      <formula>0</formula>
    </cfRule>
  </conditionalFormatting>
  <conditionalFormatting sqref="C641">
    <cfRule type="cellIs" dxfId="1105" priority="2824" stopIfTrue="1" operator="equal">
      <formula>"(空白)"</formula>
    </cfRule>
    <cfRule type="cellIs" dxfId="1104" priority="2825" stopIfTrue="1" operator="equal">
      <formula>"/"</formula>
    </cfRule>
    <cfRule type="cellIs" dxfId="1103" priority="2826" stopIfTrue="1" operator="equal">
      <formula>0</formula>
    </cfRule>
  </conditionalFormatting>
  <conditionalFormatting sqref="G637">
    <cfRule type="cellIs" dxfId="1102" priority="2848" stopIfTrue="1" operator="equal">
      <formula>"(空白)"</formula>
    </cfRule>
    <cfRule type="cellIs" dxfId="1101" priority="2849" stopIfTrue="1" operator="equal">
      <formula>"/"</formula>
    </cfRule>
    <cfRule type="cellIs" dxfId="1100" priority="2850" stopIfTrue="1" operator="equal">
      <formula>0</formula>
    </cfRule>
  </conditionalFormatting>
  <conditionalFormatting sqref="E637:F637">
    <cfRule type="cellIs" dxfId="1099" priority="2845" stopIfTrue="1" operator="equal">
      <formula>"(空白)"</formula>
    </cfRule>
    <cfRule type="cellIs" dxfId="1098" priority="2846" stopIfTrue="1" operator="equal">
      <formula>"/"</formula>
    </cfRule>
    <cfRule type="cellIs" dxfId="1097" priority="2847" stopIfTrue="1" operator="equal">
      <formula>0</formula>
    </cfRule>
  </conditionalFormatting>
  <conditionalFormatting sqref="F637">
    <cfRule type="cellIs" dxfId="1096" priority="2842" stopIfTrue="1" operator="equal">
      <formula>"(空白)"</formula>
    </cfRule>
    <cfRule type="cellIs" dxfId="1095" priority="2843" stopIfTrue="1" operator="equal">
      <formula>"/"</formula>
    </cfRule>
    <cfRule type="cellIs" dxfId="1094" priority="2844" stopIfTrue="1" operator="equal">
      <formula>0</formula>
    </cfRule>
  </conditionalFormatting>
  <conditionalFormatting sqref="A641">
    <cfRule type="cellIs" dxfId="1093" priority="2836" stopIfTrue="1" operator="equal">
      <formula>"(空白)"</formula>
    </cfRule>
    <cfRule type="cellIs" dxfId="1092" priority="2837" stopIfTrue="1" operator="equal">
      <formula>"/"</formula>
    </cfRule>
    <cfRule type="cellIs" dxfId="1091" priority="2838" stopIfTrue="1" operator="equal">
      <formula>0</formula>
    </cfRule>
  </conditionalFormatting>
  <conditionalFormatting sqref="C621">
    <cfRule type="cellIs" dxfId="1090" priority="2809" stopIfTrue="1" operator="equal">
      <formula>"(空白)"</formula>
    </cfRule>
    <cfRule type="cellIs" dxfId="1089" priority="2810" stopIfTrue="1" operator="equal">
      <formula>"/"</formula>
    </cfRule>
    <cfRule type="cellIs" dxfId="1088" priority="2811" stopIfTrue="1" operator="equal">
      <formula>0</formula>
    </cfRule>
  </conditionalFormatting>
  <conditionalFormatting sqref="G641">
    <cfRule type="cellIs" dxfId="1087" priority="2833" stopIfTrue="1" operator="equal">
      <formula>"(空白)"</formula>
    </cfRule>
    <cfRule type="cellIs" dxfId="1086" priority="2834" stopIfTrue="1" operator="equal">
      <formula>"/"</formula>
    </cfRule>
    <cfRule type="cellIs" dxfId="1085" priority="2835" stopIfTrue="1" operator="equal">
      <formula>0</formula>
    </cfRule>
  </conditionalFormatting>
  <conditionalFormatting sqref="E641:F641">
    <cfRule type="cellIs" dxfId="1084" priority="2830" stopIfTrue="1" operator="equal">
      <formula>"(空白)"</formula>
    </cfRule>
    <cfRule type="cellIs" dxfId="1083" priority="2831" stopIfTrue="1" operator="equal">
      <formula>"/"</formula>
    </cfRule>
    <cfRule type="cellIs" dxfId="1082" priority="2832" stopIfTrue="1" operator="equal">
      <formula>0</formula>
    </cfRule>
  </conditionalFormatting>
  <conditionalFormatting sqref="F641">
    <cfRule type="cellIs" dxfId="1081" priority="2827" stopIfTrue="1" operator="equal">
      <formula>"(空白)"</formula>
    </cfRule>
    <cfRule type="cellIs" dxfId="1080" priority="2828" stopIfTrue="1" operator="equal">
      <formula>"/"</formula>
    </cfRule>
    <cfRule type="cellIs" dxfId="1079" priority="2829" stopIfTrue="1" operator="equal">
      <formula>0</formula>
    </cfRule>
  </conditionalFormatting>
  <conditionalFormatting sqref="H621">
    <cfRule type="cellIs" dxfId="1078" priority="2818" stopIfTrue="1" operator="equal">
      <formula>"(空白)"</formula>
    </cfRule>
    <cfRule type="cellIs" dxfId="1077" priority="2819" stopIfTrue="1" operator="equal">
      <formula>"/"</formula>
    </cfRule>
    <cfRule type="cellIs" dxfId="1076" priority="2820" stopIfTrue="1" operator="equal">
      <formula>0</formula>
    </cfRule>
  </conditionalFormatting>
  <conditionalFormatting sqref="G621">
    <cfRule type="cellIs" dxfId="1075" priority="2821" stopIfTrue="1" operator="equal">
      <formula>"(空白)"</formula>
    </cfRule>
    <cfRule type="cellIs" dxfId="1074" priority="2822" stopIfTrue="1" operator="equal">
      <formula>"/"</formula>
    </cfRule>
    <cfRule type="cellIs" dxfId="1073" priority="2823" stopIfTrue="1" operator="equal">
      <formula>0</formula>
    </cfRule>
  </conditionalFormatting>
  <conditionalFormatting sqref="E621:F621">
    <cfRule type="cellIs" dxfId="1072" priority="2815" stopIfTrue="1" operator="equal">
      <formula>"(空白)"</formula>
    </cfRule>
    <cfRule type="cellIs" dxfId="1071" priority="2816" stopIfTrue="1" operator="equal">
      <formula>"/"</formula>
    </cfRule>
    <cfRule type="cellIs" dxfId="1070" priority="2817" stopIfTrue="1" operator="equal">
      <formula>0</formula>
    </cfRule>
  </conditionalFormatting>
  <conditionalFormatting sqref="F621">
    <cfRule type="cellIs" dxfId="1069" priority="2812" stopIfTrue="1" operator="equal">
      <formula>"(空白)"</formula>
    </cfRule>
    <cfRule type="cellIs" dxfId="1068" priority="2813" stopIfTrue="1" operator="equal">
      <formula>"/"</formula>
    </cfRule>
    <cfRule type="cellIs" dxfId="1067" priority="2814" stopIfTrue="1" operator="equal">
      <formula>0</formula>
    </cfRule>
  </conditionalFormatting>
  <conditionalFormatting sqref="H639">
    <cfRule type="cellIs" dxfId="1066" priority="2806" stopIfTrue="1" operator="equal">
      <formula>"(空白)"</formula>
    </cfRule>
    <cfRule type="cellIs" dxfId="1065" priority="2807" stopIfTrue="1" operator="equal">
      <formula>"/"</formula>
    </cfRule>
    <cfRule type="cellIs" dxfId="1064" priority="2808" stopIfTrue="1" operator="equal">
      <formula>0</formula>
    </cfRule>
  </conditionalFormatting>
  <conditionalFormatting sqref="C639">
    <cfRule type="cellIs" dxfId="1063" priority="2794" stopIfTrue="1" operator="equal">
      <formula>"(空白)"</formula>
    </cfRule>
    <cfRule type="cellIs" dxfId="1062" priority="2795" stopIfTrue="1" operator="equal">
      <formula>"/"</formula>
    </cfRule>
    <cfRule type="cellIs" dxfId="1061" priority="2796" stopIfTrue="1" operator="equal">
      <formula>0</formula>
    </cfRule>
  </conditionalFormatting>
  <conditionalFormatting sqref="G639">
    <cfRule type="cellIs" dxfId="1060" priority="2803" stopIfTrue="1" operator="equal">
      <formula>"(空白)"</formula>
    </cfRule>
    <cfRule type="cellIs" dxfId="1059" priority="2804" stopIfTrue="1" operator="equal">
      <formula>"/"</formula>
    </cfRule>
    <cfRule type="cellIs" dxfId="1058" priority="2805" stopIfTrue="1" operator="equal">
      <formula>0</formula>
    </cfRule>
  </conditionalFormatting>
  <conditionalFormatting sqref="E639:F639">
    <cfRule type="cellIs" dxfId="1057" priority="2800" stopIfTrue="1" operator="equal">
      <formula>"(空白)"</formula>
    </cfRule>
    <cfRule type="cellIs" dxfId="1056" priority="2801" stopIfTrue="1" operator="equal">
      <formula>"/"</formula>
    </cfRule>
    <cfRule type="cellIs" dxfId="1055" priority="2802" stopIfTrue="1" operator="equal">
      <formula>0</formula>
    </cfRule>
  </conditionalFormatting>
  <conditionalFormatting sqref="F639">
    <cfRule type="cellIs" dxfId="1054" priority="2797" stopIfTrue="1" operator="equal">
      <formula>"(空白)"</formula>
    </cfRule>
    <cfRule type="cellIs" dxfId="1053" priority="2798" stopIfTrue="1" operator="equal">
      <formula>"/"</formula>
    </cfRule>
    <cfRule type="cellIs" dxfId="1052" priority="2799" stopIfTrue="1" operator="equal">
      <formula>0</formula>
    </cfRule>
  </conditionalFormatting>
  <conditionalFormatting sqref="B641">
    <cfRule type="cellIs" dxfId="1051" priority="2779" stopIfTrue="1" operator="equal">
      <formula>"(空白)"</formula>
    </cfRule>
    <cfRule type="cellIs" dxfId="1050" priority="2780" stopIfTrue="1" operator="equal">
      <formula>"/"</formula>
    </cfRule>
    <cfRule type="cellIs" dxfId="1049" priority="2781" stopIfTrue="1" operator="equal">
      <formula>0</formula>
    </cfRule>
  </conditionalFormatting>
  <conditionalFormatting sqref="B648">
    <cfRule type="cellIs" dxfId="1048" priority="2776" stopIfTrue="1" operator="equal">
      <formula>"(空白)"</formula>
    </cfRule>
    <cfRule type="cellIs" dxfId="1047" priority="2777" stopIfTrue="1" operator="equal">
      <formula>"/"</formula>
    </cfRule>
    <cfRule type="cellIs" dxfId="1046" priority="2778" stopIfTrue="1" operator="equal">
      <formula>0</formula>
    </cfRule>
  </conditionalFormatting>
  <conditionalFormatting sqref="G646">
    <cfRule type="cellIs" dxfId="1045" priority="2731" stopIfTrue="1" operator="equal">
      <formula>"(空白)"</formula>
    </cfRule>
    <cfRule type="cellIs" dxfId="1044" priority="2732" stopIfTrue="1" operator="equal">
      <formula>"/"</formula>
    </cfRule>
    <cfRule type="cellIs" dxfId="1043" priority="2733" stopIfTrue="1" operator="equal">
      <formula>0</formula>
    </cfRule>
  </conditionalFormatting>
  <conditionalFormatting sqref="E646:F646">
    <cfRule type="cellIs" dxfId="1042" priority="2728" stopIfTrue="1" operator="equal">
      <formula>"(空白)"</formula>
    </cfRule>
    <cfRule type="cellIs" dxfId="1041" priority="2729" stopIfTrue="1" operator="equal">
      <formula>"/"</formula>
    </cfRule>
    <cfRule type="cellIs" dxfId="1040" priority="2730" stopIfTrue="1" operator="equal">
      <formula>0</formula>
    </cfRule>
  </conditionalFormatting>
  <conditionalFormatting sqref="F646">
    <cfRule type="cellIs" dxfId="1039" priority="2725" stopIfTrue="1" operator="equal">
      <formula>"(空白)"</formula>
    </cfRule>
    <cfRule type="cellIs" dxfId="1038" priority="2726" stopIfTrue="1" operator="equal">
      <formula>"/"</formula>
    </cfRule>
    <cfRule type="cellIs" dxfId="1037" priority="2727" stopIfTrue="1" operator="equal">
      <formula>0</formula>
    </cfRule>
  </conditionalFormatting>
  <conditionalFormatting sqref="C646">
    <cfRule type="cellIs" dxfId="1036" priority="2722" stopIfTrue="1" operator="equal">
      <formula>"(空白)"</formula>
    </cfRule>
    <cfRule type="cellIs" dxfId="1035" priority="2723" stopIfTrue="1" operator="equal">
      <formula>"/"</formula>
    </cfRule>
    <cfRule type="cellIs" dxfId="1034" priority="2724" stopIfTrue="1" operator="equal">
      <formula>0</formula>
    </cfRule>
  </conditionalFormatting>
  <conditionalFormatting sqref="H646">
    <cfRule type="cellIs" dxfId="1033" priority="2734" stopIfTrue="1" operator="equal">
      <formula>"(空白)"</formula>
    </cfRule>
    <cfRule type="cellIs" dxfId="1032" priority="2735" stopIfTrue="1" operator="equal">
      <formula>"/"</formula>
    </cfRule>
    <cfRule type="cellIs" dxfId="1031" priority="2736" stopIfTrue="1" operator="equal">
      <formula>0</formula>
    </cfRule>
  </conditionalFormatting>
  <conditionalFormatting sqref="B451">
    <cfRule type="cellIs" dxfId="1030" priority="2701" stopIfTrue="1" operator="equal">
      <formula>"(空白)"</formula>
    </cfRule>
    <cfRule type="cellIs" dxfId="1029" priority="2702" stopIfTrue="1" operator="equal">
      <formula>"/"</formula>
    </cfRule>
    <cfRule type="cellIs" dxfId="1028" priority="2703" stopIfTrue="1" operator="equal">
      <formula>0</formula>
    </cfRule>
  </conditionalFormatting>
  <conditionalFormatting sqref="B464">
    <cfRule type="cellIs" dxfId="1027" priority="2659" stopIfTrue="1" operator="equal">
      <formula>"(空白)"</formula>
    </cfRule>
    <cfRule type="cellIs" dxfId="1026" priority="2660" stopIfTrue="1" operator="equal">
      <formula>"/"</formula>
    </cfRule>
    <cfRule type="cellIs" dxfId="1025" priority="2661" stopIfTrue="1" operator="equal">
      <formula>0</formula>
    </cfRule>
  </conditionalFormatting>
  <conditionalFormatting sqref="B290">
    <cfRule type="cellIs" dxfId="1024" priority="2482" stopIfTrue="1" operator="equal">
      <formula>"(空白)"</formula>
    </cfRule>
    <cfRule type="cellIs" dxfId="1023" priority="2483" stopIfTrue="1" operator="equal">
      <formula>"/"</formula>
    </cfRule>
    <cfRule type="cellIs" dxfId="1022" priority="2484" stopIfTrue="1" operator="equal">
      <formula>0</formula>
    </cfRule>
  </conditionalFormatting>
  <conditionalFormatting sqref="B155:B160">
    <cfRule type="cellIs" dxfId="1021" priority="2473" stopIfTrue="1" operator="equal">
      <formula>"(空白)"</formula>
    </cfRule>
    <cfRule type="cellIs" dxfId="1020" priority="2474" stopIfTrue="1" operator="equal">
      <formula>"/"</formula>
    </cfRule>
    <cfRule type="cellIs" dxfId="1019" priority="2475" stopIfTrue="1" operator="equal">
      <formula>0</formula>
    </cfRule>
  </conditionalFormatting>
  <conditionalFormatting sqref="B169">
    <cfRule type="cellIs" dxfId="1018" priority="2467" stopIfTrue="1" operator="equal">
      <formula>"(空白)"</formula>
    </cfRule>
    <cfRule type="cellIs" dxfId="1017" priority="2468" stopIfTrue="1" operator="equal">
      <formula>"/"</formula>
    </cfRule>
    <cfRule type="cellIs" dxfId="1016" priority="2469" stopIfTrue="1" operator="equal">
      <formula>0</formula>
    </cfRule>
  </conditionalFormatting>
  <conditionalFormatting sqref="B573">
    <cfRule type="cellIs" dxfId="1015" priority="2455" stopIfTrue="1" operator="equal">
      <formula>"(空白)"</formula>
    </cfRule>
    <cfRule type="cellIs" dxfId="1014" priority="2456" stopIfTrue="1" operator="equal">
      <formula>"/"</formula>
    </cfRule>
    <cfRule type="cellIs" dxfId="1013" priority="2457" stopIfTrue="1" operator="equal">
      <formula>0</formula>
    </cfRule>
  </conditionalFormatting>
  <conditionalFormatting sqref="B175">
    <cfRule type="cellIs" dxfId="1012" priority="2458" stopIfTrue="1" operator="equal">
      <formula>"(空白)"</formula>
    </cfRule>
    <cfRule type="cellIs" dxfId="1011" priority="2459" stopIfTrue="1" operator="equal">
      <formula>"/"</formula>
    </cfRule>
    <cfRule type="cellIs" dxfId="1010" priority="2460" stopIfTrue="1" operator="equal">
      <formula>0</formula>
    </cfRule>
  </conditionalFormatting>
  <conditionalFormatting sqref="B656">
    <cfRule type="cellIs" dxfId="1009" priority="2440" stopIfTrue="1" operator="equal">
      <formula>"(空白)"</formula>
    </cfRule>
    <cfRule type="cellIs" dxfId="1008" priority="2441" stopIfTrue="1" operator="equal">
      <formula>"/"</formula>
    </cfRule>
    <cfRule type="cellIs" dxfId="1007" priority="2442" stopIfTrue="1" operator="equal">
      <formula>0</formula>
    </cfRule>
  </conditionalFormatting>
  <conditionalFormatting sqref="B171">
    <cfRule type="cellIs" dxfId="1006" priority="2401" stopIfTrue="1" operator="equal">
      <formula>"(空白)"</formula>
    </cfRule>
    <cfRule type="cellIs" dxfId="1005" priority="2402" stopIfTrue="1" operator="equal">
      <formula>"/"</formula>
    </cfRule>
    <cfRule type="cellIs" dxfId="1004" priority="2403" stopIfTrue="1" operator="equal">
      <formula>0</formula>
    </cfRule>
  </conditionalFormatting>
  <conditionalFormatting sqref="B85">
    <cfRule type="cellIs" dxfId="1003" priority="2371" stopIfTrue="1" operator="equal">
      <formula>"(空白)"</formula>
    </cfRule>
    <cfRule type="cellIs" dxfId="1002" priority="2372" stopIfTrue="1" operator="equal">
      <formula>"/"</formula>
    </cfRule>
    <cfRule type="cellIs" dxfId="1001" priority="2373" stopIfTrue="1" operator="equal">
      <formula>0</formula>
    </cfRule>
  </conditionalFormatting>
  <conditionalFormatting sqref="B172">
    <cfRule type="cellIs" dxfId="1000" priority="2398" stopIfTrue="1" operator="equal">
      <formula>"(空白)"</formula>
    </cfRule>
    <cfRule type="cellIs" dxfId="999" priority="2399" stopIfTrue="1" operator="equal">
      <formula>"/"</formula>
    </cfRule>
    <cfRule type="cellIs" dxfId="998" priority="2400" stopIfTrue="1" operator="equal">
      <formula>0</formula>
    </cfRule>
  </conditionalFormatting>
  <conditionalFormatting sqref="B650">
    <cfRule type="cellIs" dxfId="997" priority="2395" stopIfTrue="1" operator="equal">
      <formula>"(空白)"</formula>
    </cfRule>
    <cfRule type="cellIs" dxfId="996" priority="2396" stopIfTrue="1" operator="equal">
      <formula>"/"</formula>
    </cfRule>
    <cfRule type="cellIs" dxfId="995" priority="2397" stopIfTrue="1" operator="equal">
      <formula>0</formula>
    </cfRule>
  </conditionalFormatting>
  <conditionalFormatting sqref="B86">
    <cfRule type="cellIs" dxfId="994" priority="2374" stopIfTrue="1" operator="equal">
      <formula>"(空白)"</formula>
    </cfRule>
    <cfRule type="cellIs" dxfId="993" priority="2375" stopIfTrue="1" operator="equal">
      <formula>"/"</formula>
    </cfRule>
    <cfRule type="cellIs" dxfId="992" priority="2376" stopIfTrue="1" operator="equal">
      <formula>0</formula>
    </cfRule>
  </conditionalFormatting>
  <conditionalFormatting sqref="M10:N16">
    <cfRule type="cellIs" dxfId="991" priority="2365" stopIfTrue="1" operator="equal">
      <formula>"(空白)"</formula>
    </cfRule>
    <cfRule type="cellIs" dxfId="990" priority="2366" stopIfTrue="1" operator="equal">
      <formula>"/"</formula>
    </cfRule>
    <cfRule type="cellIs" dxfId="989" priority="2367" stopIfTrue="1" operator="equal">
      <formula>0</formula>
    </cfRule>
  </conditionalFormatting>
  <conditionalFormatting sqref="M42:M45">
    <cfRule type="cellIs" dxfId="988" priority="2353" stopIfTrue="1" operator="equal">
      <formula>"(空白)"</formula>
    </cfRule>
    <cfRule type="cellIs" dxfId="987" priority="2354" stopIfTrue="1" operator="equal">
      <formula>"/"</formula>
    </cfRule>
    <cfRule type="cellIs" dxfId="986" priority="2355" stopIfTrue="1" operator="equal">
      <formula>0</formula>
    </cfRule>
  </conditionalFormatting>
  <conditionalFormatting sqref="M51:M55">
    <cfRule type="cellIs" dxfId="985" priority="2347" stopIfTrue="1" operator="equal">
      <formula>"(空白)"</formula>
    </cfRule>
    <cfRule type="cellIs" dxfId="984" priority="2348" stopIfTrue="1" operator="equal">
      <formula>"/"</formula>
    </cfRule>
    <cfRule type="cellIs" dxfId="983" priority="2349" stopIfTrue="1" operator="equal">
      <formula>0</formula>
    </cfRule>
  </conditionalFormatting>
  <conditionalFormatting sqref="M75:M80 M83:M87">
    <cfRule type="cellIs" dxfId="982" priority="2326" stopIfTrue="1" operator="equal">
      <formula>"(空白)"</formula>
    </cfRule>
    <cfRule type="cellIs" dxfId="981" priority="2327" stopIfTrue="1" operator="equal">
      <formula>"/"</formula>
    </cfRule>
    <cfRule type="cellIs" dxfId="980" priority="2328" stopIfTrue="1" operator="equal">
      <formula>0</formula>
    </cfRule>
  </conditionalFormatting>
  <conditionalFormatting sqref="M99:M100 M94:M97">
    <cfRule type="cellIs" dxfId="979" priority="2323" stopIfTrue="1" operator="equal">
      <formula>"(空白)"</formula>
    </cfRule>
    <cfRule type="cellIs" dxfId="978" priority="2324" stopIfTrue="1" operator="equal">
      <formula>"/"</formula>
    </cfRule>
    <cfRule type="cellIs" dxfId="977" priority="2325" stopIfTrue="1" operator="equal">
      <formula>0</formula>
    </cfRule>
  </conditionalFormatting>
  <conditionalFormatting sqref="M98">
    <cfRule type="cellIs" dxfId="976" priority="2320" stopIfTrue="1" operator="equal">
      <formula>"(空白)"</formula>
    </cfRule>
    <cfRule type="cellIs" dxfId="975" priority="2321" stopIfTrue="1" operator="equal">
      <formula>"/"</formula>
    </cfRule>
    <cfRule type="cellIs" dxfId="974" priority="2322" stopIfTrue="1" operator="equal">
      <formula>0</formula>
    </cfRule>
  </conditionalFormatting>
  <conditionalFormatting sqref="M63:M67">
    <cfRule type="cellIs" dxfId="973" priority="2329" stopIfTrue="1" operator="equal">
      <formula>"(空白)"</formula>
    </cfRule>
    <cfRule type="cellIs" dxfId="972" priority="2330" stopIfTrue="1" operator="equal">
      <formula>"/"</formula>
    </cfRule>
    <cfRule type="cellIs" dxfId="971" priority="2331" stopIfTrue="1" operator="equal">
      <formula>0</formula>
    </cfRule>
  </conditionalFormatting>
  <conditionalFormatting sqref="M106 M117 M119">
    <cfRule type="cellIs" dxfId="970" priority="2314" stopIfTrue="1" operator="equal">
      <formula>"(空白)"</formula>
    </cfRule>
    <cfRule type="cellIs" dxfId="969" priority="2315" stopIfTrue="1" operator="equal">
      <formula>"/"</formula>
    </cfRule>
    <cfRule type="cellIs" dxfId="968" priority="2316" stopIfTrue="1" operator="equal">
      <formula>0</formula>
    </cfRule>
  </conditionalFormatting>
  <conditionalFormatting sqref="M118">
    <cfRule type="cellIs" dxfId="967" priority="2311" stopIfTrue="1" operator="equal">
      <formula>"(空白)"</formula>
    </cfRule>
    <cfRule type="cellIs" dxfId="966" priority="2312" stopIfTrue="1" operator="equal">
      <formula>"/"</formula>
    </cfRule>
    <cfRule type="cellIs" dxfId="965" priority="2313" stopIfTrue="1" operator="equal">
      <formula>0</formula>
    </cfRule>
  </conditionalFormatting>
  <conditionalFormatting sqref="M120">
    <cfRule type="cellIs" dxfId="964" priority="2308" stopIfTrue="1" operator="equal">
      <formula>"(空白)"</formula>
    </cfRule>
    <cfRule type="cellIs" dxfId="963" priority="2309" stopIfTrue="1" operator="equal">
      <formula>"/"</formula>
    </cfRule>
    <cfRule type="cellIs" dxfId="962" priority="2310" stopIfTrue="1" operator="equal">
      <formula>0</formula>
    </cfRule>
  </conditionalFormatting>
  <conditionalFormatting sqref="M121">
    <cfRule type="cellIs" dxfId="961" priority="2305" stopIfTrue="1" operator="equal">
      <formula>"(空白)"</formula>
    </cfRule>
    <cfRule type="cellIs" dxfId="960" priority="2306" stopIfTrue="1" operator="equal">
      <formula>"/"</formula>
    </cfRule>
    <cfRule type="cellIs" dxfId="959" priority="2307" stopIfTrue="1" operator="equal">
      <formula>0</formula>
    </cfRule>
  </conditionalFormatting>
  <conditionalFormatting sqref="M122:M123">
    <cfRule type="cellIs" dxfId="958" priority="2302" stopIfTrue="1" operator="equal">
      <formula>"(空白)"</formula>
    </cfRule>
    <cfRule type="cellIs" dxfId="957" priority="2303" stopIfTrue="1" operator="equal">
      <formula>"/"</formula>
    </cfRule>
    <cfRule type="cellIs" dxfId="956" priority="2304" stopIfTrue="1" operator="equal">
      <formula>0</formula>
    </cfRule>
  </conditionalFormatting>
  <conditionalFormatting sqref="M131:M133">
    <cfRule type="cellIs" dxfId="955" priority="2299" stopIfTrue="1" operator="equal">
      <formula>"(空白)"</formula>
    </cfRule>
    <cfRule type="cellIs" dxfId="954" priority="2300" stopIfTrue="1" operator="equal">
      <formula>"/"</formula>
    </cfRule>
    <cfRule type="cellIs" dxfId="953" priority="2301" stopIfTrue="1" operator="equal">
      <formula>0</formula>
    </cfRule>
  </conditionalFormatting>
  <conditionalFormatting sqref="M176">
    <cfRule type="cellIs" dxfId="952" priority="2275" stopIfTrue="1" operator="equal">
      <formula>"(空白)"</formula>
    </cfRule>
    <cfRule type="cellIs" dxfId="951" priority="2276" stopIfTrue="1" operator="equal">
      <formula>"/"</formula>
    </cfRule>
    <cfRule type="cellIs" dxfId="950" priority="2277" stopIfTrue="1" operator="equal">
      <formula>0</formula>
    </cfRule>
  </conditionalFormatting>
  <conditionalFormatting sqref="M138">
    <cfRule type="cellIs" dxfId="949" priority="2293" stopIfTrue="1" operator="equal">
      <formula>"(空白)"</formula>
    </cfRule>
    <cfRule type="cellIs" dxfId="948" priority="2294" stopIfTrue="1" operator="equal">
      <formula>"/"</formula>
    </cfRule>
    <cfRule type="cellIs" dxfId="947" priority="2295" stopIfTrue="1" operator="equal">
      <formula>0</formula>
    </cfRule>
  </conditionalFormatting>
  <conditionalFormatting sqref="M167:M168 M183:M186 M177 M179 M181 M175">
    <cfRule type="cellIs" dxfId="946" priority="2284" stopIfTrue="1" operator="equal">
      <formula>"(空白)"</formula>
    </cfRule>
    <cfRule type="cellIs" dxfId="945" priority="2285" stopIfTrue="1" operator="equal">
      <formula>"/"</formula>
    </cfRule>
    <cfRule type="cellIs" dxfId="944" priority="2286" stopIfTrue="1" operator="equal">
      <formula>0</formula>
    </cfRule>
  </conditionalFormatting>
  <conditionalFormatting sqref="M178">
    <cfRule type="cellIs" dxfId="943" priority="2272" stopIfTrue="1" operator="equal">
      <formula>"(空白)"</formula>
    </cfRule>
    <cfRule type="cellIs" dxfId="942" priority="2273" stopIfTrue="1" operator="equal">
      <formula>"/"</formula>
    </cfRule>
    <cfRule type="cellIs" dxfId="941" priority="2274" stopIfTrue="1" operator="equal">
      <formula>0</formula>
    </cfRule>
  </conditionalFormatting>
  <conditionalFormatting sqref="M174">
    <cfRule type="cellIs" dxfId="940" priority="2266" stopIfTrue="1" operator="equal">
      <formula>"(空白)"</formula>
    </cfRule>
    <cfRule type="cellIs" dxfId="939" priority="2267" stopIfTrue="1" operator="equal">
      <formula>"/"</formula>
    </cfRule>
    <cfRule type="cellIs" dxfId="938" priority="2268" stopIfTrue="1" operator="equal">
      <formula>0</formula>
    </cfRule>
  </conditionalFormatting>
  <conditionalFormatting sqref="M192 N208">
    <cfRule type="cellIs" dxfId="937" priority="2260" stopIfTrue="1" operator="equal">
      <formula>"(空白)"</formula>
    </cfRule>
    <cfRule type="cellIs" dxfId="936" priority="2261" stopIfTrue="1" operator="equal">
      <formula>"/"</formula>
    </cfRule>
    <cfRule type="cellIs" dxfId="935" priority="2262" stopIfTrue="1" operator="equal">
      <formula>0</formula>
    </cfRule>
  </conditionalFormatting>
  <conditionalFormatting sqref="M214">
    <cfRule type="cellIs" dxfId="934" priority="2257" stopIfTrue="1" operator="equal">
      <formula>"(空白)"</formula>
    </cfRule>
    <cfRule type="cellIs" dxfId="933" priority="2258" stopIfTrue="1" operator="equal">
      <formula>"/"</formula>
    </cfRule>
    <cfRule type="cellIs" dxfId="932" priority="2259" stopIfTrue="1" operator="equal">
      <formula>0</formula>
    </cfRule>
  </conditionalFormatting>
  <conditionalFormatting sqref="M215">
    <cfRule type="cellIs" dxfId="931" priority="2254" stopIfTrue="1" operator="equal">
      <formula>"(空白)"</formula>
    </cfRule>
    <cfRule type="cellIs" dxfId="930" priority="2255" stopIfTrue="1" operator="equal">
      <formula>"/"</formula>
    </cfRule>
    <cfRule type="cellIs" dxfId="929" priority="2256" stopIfTrue="1" operator="equal">
      <formula>0</formula>
    </cfRule>
  </conditionalFormatting>
  <conditionalFormatting sqref="M226:M227">
    <cfRule type="cellIs" dxfId="928" priority="2251" stopIfTrue="1" operator="equal">
      <formula>"(空白)"</formula>
    </cfRule>
    <cfRule type="cellIs" dxfId="927" priority="2252" stopIfTrue="1" operator="equal">
      <formula>"/"</formula>
    </cfRule>
    <cfRule type="cellIs" dxfId="926" priority="2253" stopIfTrue="1" operator="equal">
      <formula>0</formula>
    </cfRule>
  </conditionalFormatting>
  <conditionalFormatting sqref="N42">
    <cfRule type="cellIs" dxfId="925" priority="2227" stopIfTrue="1" operator="equal">
      <formula>"(空白)"</formula>
    </cfRule>
    <cfRule type="cellIs" dxfId="924" priority="2228" stopIfTrue="1" operator="equal">
      <formula>"/"</formula>
    </cfRule>
    <cfRule type="cellIs" dxfId="923" priority="2229" stopIfTrue="1" operator="equal">
      <formula>0</formula>
    </cfRule>
  </conditionalFormatting>
  <conditionalFormatting sqref="N44:N45">
    <cfRule type="cellIs" dxfId="922" priority="2224" stopIfTrue="1" operator="equal">
      <formula>"(空白)"</formula>
    </cfRule>
    <cfRule type="cellIs" dxfId="921" priority="2225" stopIfTrue="1" operator="equal">
      <formula>"/"</formula>
    </cfRule>
    <cfRule type="cellIs" dxfId="920" priority="2226" stopIfTrue="1" operator="equal">
      <formula>0</formula>
    </cfRule>
  </conditionalFormatting>
  <conditionalFormatting sqref="N64">
    <cfRule type="cellIs" dxfId="919" priority="2221" stopIfTrue="1" operator="equal">
      <formula>"(空白)"</formula>
    </cfRule>
    <cfRule type="cellIs" dxfId="918" priority="2222" stopIfTrue="1" operator="equal">
      <formula>"/"</formula>
    </cfRule>
    <cfRule type="cellIs" dxfId="917" priority="2223" stopIfTrue="1" operator="equal">
      <formula>0</formula>
    </cfRule>
  </conditionalFormatting>
  <conditionalFormatting sqref="N51:N55">
    <cfRule type="cellIs" dxfId="916" priority="2236" stopIfTrue="1" operator="equal">
      <formula>"(空白)"</formula>
    </cfRule>
    <cfRule type="cellIs" dxfId="915" priority="2237" stopIfTrue="1" operator="equal">
      <formula>"/"</formula>
    </cfRule>
    <cfRule type="cellIs" dxfId="914" priority="2238" stopIfTrue="1" operator="equal">
      <formula>0</formula>
    </cfRule>
  </conditionalFormatting>
  <conditionalFormatting sqref="M57:M61">
    <cfRule type="cellIs" dxfId="913" priority="2233" stopIfTrue="1" operator="equal">
      <formula>"(空白)"</formula>
    </cfRule>
    <cfRule type="cellIs" dxfId="912" priority="2234" stopIfTrue="1" operator="equal">
      <formula>"/"</formula>
    </cfRule>
    <cfRule type="cellIs" dxfId="911" priority="2235" stopIfTrue="1" operator="equal">
      <formula>0</formula>
    </cfRule>
  </conditionalFormatting>
  <conditionalFormatting sqref="N57:N61">
    <cfRule type="cellIs" dxfId="910" priority="2230" stopIfTrue="1" operator="equal">
      <formula>"(空白)"</formula>
    </cfRule>
    <cfRule type="cellIs" dxfId="909" priority="2231" stopIfTrue="1" operator="equal">
      <formula>"/"</formula>
    </cfRule>
    <cfRule type="cellIs" dxfId="908" priority="2232" stopIfTrue="1" operator="equal">
      <formula>0</formula>
    </cfRule>
  </conditionalFormatting>
  <conditionalFormatting sqref="N94:N95">
    <cfRule type="cellIs" dxfId="907" priority="2218" stopIfTrue="1" operator="equal">
      <formula>"(空白)"</formula>
    </cfRule>
    <cfRule type="cellIs" dxfId="906" priority="2219" stopIfTrue="1" operator="equal">
      <formula>"/"</formula>
    </cfRule>
    <cfRule type="cellIs" dxfId="905" priority="2220" stopIfTrue="1" operator="equal">
      <formula>0</formula>
    </cfRule>
  </conditionalFormatting>
  <conditionalFormatting sqref="N106">
    <cfRule type="cellIs" dxfId="904" priority="2215" stopIfTrue="1" operator="equal">
      <formula>"(空白)"</formula>
    </cfRule>
    <cfRule type="cellIs" dxfId="903" priority="2216" stopIfTrue="1" operator="equal">
      <formula>"/"</formula>
    </cfRule>
    <cfRule type="cellIs" dxfId="902" priority="2217" stopIfTrue="1" operator="equal">
      <formula>0</formula>
    </cfRule>
  </conditionalFormatting>
  <conditionalFormatting sqref="N107:N108">
    <cfRule type="cellIs" dxfId="901" priority="2212" stopIfTrue="1" operator="equal">
      <formula>"(空白)"</formula>
    </cfRule>
    <cfRule type="cellIs" dxfId="900" priority="2213" stopIfTrue="1" operator="equal">
      <formula>"/"</formula>
    </cfRule>
    <cfRule type="cellIs" dxfId="899" priority="2214" stopIfTrue="1" operator="equal">
      <formula>0</formula>
    </cfRule>
  </conditionalFormatting>
  <conditionalFormatting sqref="M146:N147">
    <cfRule type="cellIs" dxfId="898" priority="2185" stopIfTrue="1" operator="equal">
      <formula>"(空白)"</formula>
    </cfRule>
    <cfRule type="cellIs" dxfId="897" priority="2186" stopIfTrue="1" operator="equal">
      <formula>"/"</formula>
    </cfRule>
    <cfRule type="cellIs" dxfId="896" priority="2187" stopIfTrue="1" operator="equal">
      <formula>0</formula>
    </cfRule>
  </conditionalFormatting>
  <conditionalFormatting sqref="N132">
    <cfRule type="cellIs" dxfId="895" priority="2209" stopIfTrue="1" operator="equal">
      <formula>"(空白)"</formula>
    </cfRule>
    <cfRule type="cellIs" dxfId="894" priority="2210" stopIfTrue="1" operator="equal">
      <formula>"/"</formula>
    </cfRule>
    <cfRule type="cellIs" dxfId="893" priority="2211" stopIfTrue="1" operator="equal">
      <formula>0</formula>
    </cfRule>
  </conditionalFormatting>
  <conditionalFormatting sqref="N133">
    <cfRule type="cellIs" dxfId="892" priority="2206" stopIfTrue="1" operator="equal">
      <formula>"(空白)"</formula>
    </cfRule>
    <cfRule type="cellIs" dxfId="891" priority="2207" stopIfTrue="1" operator="equal">
      <formula>"/"</formula>
    </cfRule>
    <cfRule type="cellIs" dxfId="890" priority="2208" stopIfTrue="1" operator="equal">
      <formula>0</formula>
    </cfRule>
  </conditionalFormatting>
  <conditionalFormatting sqref="N138">
    <cfRule type="cellIs" dxfId="889" priority="2200" stopIfTrue="1" operator="equal">
      <formula>"(空白)"</formula>
    </cfRule>
    <cfRule type="cellIs" dxfId="888" priority="2201" stopIfTrue="1" operator="equal">
      <formula>"/"</formula>
    </cfRule>
    <cfRule type="cellIs" dxfId="887" priority="2202" stopIfTrue="1" operator="equal">
      <formula>0</formula>
    </cfRule>
  </conditionalFormatting>
  <conditionalFormatting sqref="M145">
    <cfRule type="cellIs" dxfId="886" priority="2194" stopIfTrue="1" operator="equal">
      <formula>"(空白)"</formula>
    </cfRule>
    <cfRule type="cellIs" dxfId="885" priority="2195" stopIfTrue="1" operator="equal">
      <formula>"/"</formula>
    </cfRule>
    <cfRule type="cellIs" dxfId="884" priority="2196" stopIfTrue="1" operator="equal">
      <formula>0</formula>
    </cfRule>
  </conditionalFormatting>
  <conditionalFormatting sqref="N145">
    <cfRule type="cellIs" dxfId="883" priority="2191" stopIfTrue="1" operator="equal">
      <formula>"(空白)"</formula>
    </cfRule>
    <cfRule type="cellIs" dxfId="882" priority="2192" stopIfTrue="1" operator="equal">
      <formula>"/"</formula>
    </cfRule>
    <cfRule type="cellIs" dxfId="881" priority="2193" stopIfTrue="1" operator="equal">
      <formula>0</formula>
    </cfRule>
  </conditionalFormatting>
  <conditionalFormatting sqref="M173">
    <cfRule type="cellIs" dxfId="880" priority="2182" stopIfTrue="1" operator="equal">
      <formula>"(空白)"</formula>
    </cfRule>
    <cfRule type="cellIs" dxfId="879" priority="2183" stopIfTrue="1" operator="equal">
      <formula>"/"</formula>
    </cfRule>
    <cfRule type="cellIs" dxfId="878" priority="2184" stopIfTrue="1" operator="equal">
      <formula>0</formula>
    </cfRule>
  </conditionalFormatting>
  <conditionalFormatting sqref="N173:N180">
    <cfRule type="cellIs" dxfId="877" priority="2179" stopIfTrue="1" operator="equal">
      <formula>"(空白)"</formula>
    </cfRule>
    <cfRule type="cellIs" dxfId="876" priority="2180" stopIfTrue="1" operator="equal">
      <formula>"/"</formula>
    </cfRule>
    <cfRule type="cellIs" dxfId="875" priority="2181" stopIfTrue="1" operator="equal">
      <formula>0</formula>
    </cfRule>
  </conditionalFormatting>
  <conditionalFormatting sqref="M180">
    <cfRule type="cellIs" dxfId="874" priority="2176" stopIfTrue="1" operator="equal">
      <formula>"(空白)"</formula>
    </cfRule>
    <cfRule type="cellIs" dxfId="873" priority="2177" stopIfTrue="1" operator="equal">
      <formula>"/"</formula>
    </cfRule>
    <cfRule type="cellIs" dxfId="872" priority="2178" stopIfTrue="1" operator="equal">
      <formula>0</formula>
    </cfRule>
  </conditionalFormatting>
  <conditionalFormatting sqref="N181:N186">
    <cfRule type="cellIs" dxfId="871" priority="2173" stopIfTrue="1" operator="equal">
      <formula>"(空白)"</formula>
    </cfRule>
    <cfRule type="cellIs" dxfId="870" priority="2174" stopIfTrue="1" operator="equal">
      <formula>"/"</formula>
    </cfRule>
    <cfRule type="cellIs" dxfId="869" priority="2175" stopIfTrue="1" operator="equal">
      <formula>0</formula>
    </cfRule>
  </conditionalFormatting>
  <conditionalFormatting sqref="M216">
    <cfRule type="cellIs" dxfId="868" priority="2170" stopIfTrue="1" operator="equal">
      <formula>"(空白)"</formula>
    </cfRule>
    <cfRule type="cellIs" dxfId="867" priority="2171" stopIfTrue="1" operator="equal">
      <formula>"/"</formula>
    </cfRule>
    <cfRule type="cellIs" dxfId="866" priority="2172" stopIfTrue="1" operator="equal">
      <formula>0</formula>
    </cfRule>
  </conditionalFormatting>
  <conditionalFormatting sqref="N226">
    <cfRule type="cellIs" dxfId="865" priority="2167" stopIfTrue="1" operator="equal">
      <formula>"(空白)"</formula>
    </cfRule>
    <cfRule type="cellIs" dxfId="864" priority="2168" stopIfTrue="1" operator="equal">
      <formula>"/"</formula>
    </cfRule>
    <cfRule type="cellIs" dxfId="863" priority="2169" stopIfTrue="1" operator="equal">
      <formula>0</formula>
    </cfRule>
  </conditionalFormatting>
  <conditionalFormatting sqref="N227">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K27:L27">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K41:L41">
    <cfRule type="cellIs" dxfId="856" priority="2149" stopIfTrue="1" operator="equal">
      <formula>"(空白)"</formula>
    </cfRule>
    <cfRule type="cellIs" dxfId="855" priority="2150" stopIfTrue="1" operator="equal">
      <formula>"/"</formula>
    </cfRule>
    <cfRule type="cellIs" dxfId="854" priority="2151" stopIfTrue="1" operator="equal">
      <formula>0</formula>
    </cfRule>
  </conditionalFormatting>
  <conditionalFormatting sqref="K50:L5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K74:L74">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K93:L93">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K105:L105">
    <cfRule type="cellIs" dxfId="844" priority="2137" stopIfTrue="1" operator="equal">
      <formula>"(空白)"</formula>
    </cfRule>
    <cfRule type="cellIs" dxfId="843" priority="2138" stopIfTrue="1" operator="equal">
      <formula>"/"</formula>
    </cfRule>
    <cfRule type="cellIs" dxfId="842" priority="2139" stopIfTrue="1" operator="equal">
      <formula>0</formula>
    </cfRule>
  </conditionalFormatting>
  <conditionalFormatting sqref="K130:L130">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K137:L137">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K144:L144">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K152:L152">
    <cfRule type="cellIs" dxfId="832" priority="2125" stopIfTrue="1" operator="equal">
      <formula>"(空白)"</formula>
    </cfRule>
    <cfRule type="cellIs" dxfId="831" priority="2126" stopIfTrue="1" operator="equal">
      <formula>"/"</formula>
    </cfRule>
    <cfRule type="cellIs" dxfId="830" priority="2127" stopIfTrue="1" operator="equal">
      <formula>0</formula>
    </cfRule>
  </conditionalFormatting>
  <conditionalFormatting sqref="K165:L165">
    <cfRule type="cellIs" dxfId="829" priority="2122" stopIfTrue="1" operator="equal">
      <formula>"(空白)"</formula>
    </cfRule>
    <cfRule type="cellIs" dxfId="828" priority="2123" stopIfTrue="1" operator="equal">
      <formula>"/"</formula>
    </cfRule>
    <cfRule type="cellIs" dxfId="827" priority="2124" stopIfTrue="1" operator="equal">
      <formula>0</formula>
    </cfRule>
  </conditionalFormatting>
  <conditionalFormatting sqref="K191:L191">
    <cfRule type="cellIs" dxfId="826" priority="2119" stopIfTrue="1" operator="equal">
      <formula>"(空白)"</formula>
    </cfRule>
    <cfRule type="cellIs" dxfId="825" priority="2120" stopIfTrue="1" operator="equal">
      <formula>"/"</formula>
    </cfRule>
    <cfRule type="cellIs" dxfId="824" priority="2121" stopIfTrue="1" operator="equal">
      <formula>0</formula>
    </cfRule>
  </conditionalFormatting>
  <conditionalFormatting sqref="K225:L225">
    <cfRule type="cellIs" dxfId="823" priority="2116" stopIfTrue="1" operator="equal">
      <formula>"(空白)"</formula>
    </cfRule>
    <cfRule type="cellIs" dxfId="822" priority="2117" stopIfTrue="1" operator="equal">
      <formula>"/"</formula>
    </cfRule>
    <cfRule type="cellIs" dxfId="821" priority="2118" stopIfTrue="1" operator="equal">
      <formula>0</formula>
    </cfRule>
  </conditionalFormatting>
  <conditionalFormatting sqref="K235:L235">
    <cfRule type="cellIs" dxfId="820" priority="2113" stopIfTrue="1" operator="equal">
      <formula>"(空白)"</formula>
    </cfRule>
    <cfRule type="cellIs" dxfId="819" priority="2114" stopIfTrue="1" operator="equal">
      <formula>"/"</formula>
    </cfRule>
    <cfRule type="cellIs" dxfId="818" priority="2115" stopIfTrue="1" operator="equal">
      <formula>0</formula>
    </cfRule>
  </conditionalFormatting>
  <conditionalFormatting sqref="K249:L249">
    <cfRule type="cellIs" dxfId="817" priority="2110" stopIfTrue="1" operator="equal">
      <formula>"(空白)"</formula>
    </cfRule>
    <cfRule type="cellIs" dxfId="816" priority="2111" stopIfTrue="1" operator="equal">
      <formula>"/"</formula>
    </cfRule>
    <cfRule type="cellIs" dxfId="815" priority="2112" stopIfTrue="1" operator="equal">
      <formula>0</formula>
    </cfRule>
  </conditionalFormatting>
  <conditionalFormatting sqref="K259:L259">
    <cfRule type="cellIs" dxfId="814" priority="2107" stopIfTrue="1" operator="equal">
      <formula>"(空白)"</formula>
    </cfRule>
    <cfRule type="cellIs" dxfId="813" priority="2108" stopIfTrue="1" operator="equal">
      <formula>"/"</formula>
    </cfRule>
    <cfRule type="cellIs" dxfId="812" priority="2109" stopIfTrue="1" operator="equal">
      <formula>0</formula>
    </cfRule>
  </conditionalFormatting>
  <conditionalFormatting sqref="K269:L269">
    <cfRule type="cellIs" dxfId="811" priority="2104" stopIfTrue="1" operator="equal">
      <formula>"(空白)"</formula>
    </cfRule>
    <cfRule type="cellIs" dxfId="810" priority="2105" stopIfTrue="1" operator="equal">
      <formula>"/"</formula>
    </cfRule>
    <cfRule type="cellIs" dxfId="809" priority="2106" stopIfTrue="1" operator="equal">
      <formula>0</formula>
    </cfRule>
  </conditionalFormatting>
  <conditionalFormatting sqref="K280:L280">
    <cfRule type="cellIs" dxfId="808" priority="2101" stopIfTrue="1" operator="equal">
      <formula>"(空白)"</formula>
    </cfRule>
    <cfRule type="cellIs" dxfId="807" priority="2102" stopIfTrue="1" operator="equal">
      <formula>"/"</formula>
    </cfRule>
    <cfRule type="cellIs" dxfId="806" priority="2103" stopIfTrue="1" operator="equal">
      <formula>0</formula>
    </cfRule>
  </conditionalFormatting>
  <conditionalFormatting sqref="K308:L308">
    <cfRule type="cellIs" dxfId="805" priority="2098" stopIfTrue="1" operator="equal">
      <formula>"(空白)"</formula>
    </cfRule>
    <cfRule type="cellIs" dxfId="804" priority="2099" stopIfTrue="1" operator="equal">
      <formula>"/"</formula>
    </cfRule>
    <cfRule type="cellIs" dxfId="803" priority="2100" stopIfTrue="1" operator="equal">
      <formula>0</formula>
    </cfRule>
  </conditionalFormatting>
  <conditionalFormatting sqref="K329:L329">
    <cfRule type="cellIs" dxfId="802" priority="2095" stopIfTrue="1" operator="equal">
      <formula>"(空白)"</formula>
    </cfRule>
    <cfRule type="cellIs" dxfId="801" priority="2096" stopIfTrue="1" operator="equal">
      <formula>"/"</formula>
    </cfRule>
    <cfRule type="cellIs" dxfId="800" priority="2097" stopIfTrue="1" operator="equal">
      <formula>0</formula>
    </cfRule>
  </conditionalFormatting>
  <conditionalFormatting sqref="K354:L354">
    <cfRule type="cellIs" dxfId="799" priority="2092" stopIfTrue="1" operator="equal">
      <formula>"(空白)"</formula>
    </cfRule>
    <cfRule type="cellIs" dxfId="798" priority="2093" stopIfTrue="1" operator="equal">
      <formula>"/"</formula>
    </cfRule>
    <cfRule type="cellIs" dxfId="797" priority="2094" stopIfTrue="1" operator="equal">
      <formula>0</formula>
    </cfRule>
  </conditionalFormatting>
  <conditionalFormatting sqref="K371:L371">
    <cfRule type="cellIs" dxfId="796" priority="2089" stopIfTrue="1" operator="equal">
      <formula>"(空白)"</formula>
    </cfRule>
    <cfRule type="cellIs" dxfId="795" priority="2090" stopIfTrue="1" operator="equal">
      <formula>"/"</formula>
    </cfRule>
    <cfRule type="cellIs" dxfId="794" priority="2091" stopIfTrue="1" operator="equal">
      <formula>0</formula>
    </cfRule>
  </conditionalFormatting>
  <conditionalFormatting sqref="K387:L387">
    <cfRule type="cellIs" dxfId="793" priority="2086" stopIfTrue="1" operator="equal">
      <formula>"(空白)"</formula>
    </cfRule>
    <cfRule type="cellIs" dxfId="792" priority="2087" stopIfTrue="1" operator="equal">
      <formula>"/"</formula>
    </cfRule>
    <cfRule type="cellIs" dxfId="791" priority="2088" stopIfTrue="1" operator="equal">
      <formula>0</formula>
    </cfRule>
  </conditionalFormatting>
  <conditionalFormatting sqref="K398:L398">
    <cfRule type="cellIs" dxfId="790" priority="2083" stopIfTrue="1" operator="equal">
      <formula>"(空白)"</formula>
    </cfRule>
    <cfRule type="cellIs" dxfId="789" priority="2084" stopIfTrue="1" operator="equal">
      <formula>"/"</formula>
    </cfRule>
    <cfRule type="cellIs" dxfId="788" priority="2085" stopIfTrue="1" operator="equal">
      <formula>0</formula>
    </cfRule>
  </conditionalFormatting>
  <conditionalFormatting sqref="K438:L438">
    <cfRule type="cellIs" dxfId="787" priority="2080" stopIfTrue="1" operator="equal">
      <formula>"(空白)"</formula>
    </cfRule>
    <cfRule type="cellIs" dxfId="786" priority="2081" stopIfTrue="1" operator="equal">
      <formula>"/"</formula>
    </cfRule>
    <cfRule type="cellIs" dxfId="785" priority="2082" stopIfTrue="1" operator="equal">
      <formula>0</formula>
    </cfRule>
  </conditionalFormatting>
  <conditionalFormatting sqref="K449:L449">
    <cfRule type="cellIs" dxfId="784" priority="2077" stopIfTrue="1" operator="equal">
      <formula>"(空白)"</formula>
    </cfRule>
    <cfRule type="cellIs" dxfId="783" priority="2078" stopIfTrue="1" operator="equal">
      <formula>"/"</formula>
    </cfRule>
    <cfRule type="cellIs" dxfId="782" priority="2079" stopIfTrue="1" operator="equal">
      <formula>0</formula>
    </cfRule>
  </conditionalFormatting>
  <conditionalFormatting sqref="K502:L502">
    <cfRule type="cellIs" dxfId="781" priority="2074" stopIfTrue="1" operator="equal">
      <formula>"(空白)"</formula>
    </cfRule>
    <cfRule type="cellIs" dxfId="780" priority="2075" stopIfTrue="1" operator="equal">
      <formula>"/"</formula>
    </cfRule>
    <cfRule type="cellIs" dxfId="779" priority="2076" stopIfTrue="1" operator="equal">
      <formula>0</formula>
    </cfRule>
  </conditionalFormatting>
  <conditionalFormatting sqref="K526:L526 K519:L519">
    <cfRule type="cellIs" dxfId="778" priority="2071" stopIfTrue="1" operator="equal">
      <formula>"(空白)"</formula>
    </cfRule>
    <cfRule type="cellIs" dxfId="777" priority="2072" stopIfTrue="1" operator="equal">
      <formula>"/"</formula>
    </cfRule>
    <cfRule type="cellIs" dxfId="776" priority="2073" stopIfTrue="1" operator="equal">
      <formula>0</formula>
    </cfRule>
  </conditionalFormatting>
  <conditionalFormatting sqref="K542:L542">
    <cfRule type="cellIs" dxfId="775" priority="2068" stopIfTrue="1" operator="equal">
      <formula>"(空白)"</formula>
    </cfRule>
    <cfRule type="cellIs" dxfId="774" priority="2069" stopIfTrue="1" operator="equal">
      <formula>"/"</formula>
    </cfRule>
    <cfRule type="cellIs" dxfId="773" priority="2070" stopIfTrue="1" operator="equal">
      <formula>0</formula>
    </cfRule>
  </conditionalFormatting>
  <conditionalFormatting sqref="K564:L564">
    <cfRule type="cellIs" dxfId="772" priority="2065" stopIfTrue="1" operator="equal">
      <formula>"(空白)"</formula>
    </cfRule>
    <cfRule type="cellIs" dxfId="771" priority="2066" stopIfTrue="1" operator="equal">
      <formula>"/"</formula>
    </cfRule>
    <cfRule type="cellIs" dxfId="770" priority="2067" stopIfTrue="1" operator="equal">
      <formula>0</formula>
    </cfRule>
  </conditionalFormatting>
  <conditionalFormatting sqref="K583:L583">
    <cfRule type="cellIs" dxfId="769" priority="2062" stopIfTrue="1" operator="equal">
      <formula>"(空白)"</formula>
    </cfRule>
    <cfRule type="cellIs" dxfId="768" priority="2063" stopIfTrue="1" operator="equal">
      <formula>"/"</formula>
    </cfRule>
    <cfRule type="cellIs" dxfId="767" priority="2064" stopIfTrue="1" operator="equal">
      <formula>0</formula>
    </cfRule>
  </conditionalFormatting>
  <conditionalFormatting sqref="K599:L599">
    <cfRule type="cellIs" dxfId="766" priority="2059" stopIfTrue="1" operator="equal">
      <formula>"(空白)"</formula>
    </cfRule>
    <cfRule type="cellIs" dxfId="765" priority="2060" stopIfTrue="1" operator="equal">
      <formula>"/"</formula>
    </cfRule>
    <cfRule type="cellIs" dxfId="764" priority="2061" stopIfTrue="1" operator="equal">
      <formula>0</formula>
    </cfRule>
  </conditionalFormatting>
  <conditionalFormatting sqref="K608:L608">
    <cfRule type="cellIs" dxfId="763" priority="2056" stopIfTrue="1" operator="equal">
      <formula>"(空白)"</formula>
    </cfRule>
    <cfRule type="cellIs" dxfId="762" priority="2057" stopIfTrue="1" operator="equal">
      <formula>"/"</formula>
    </cfRule>
    <cfRule type="cellIs" dxfId="761" priority="2058" stopIfTrue="1" operator="equal">
      <formula>0</formula>
    </cfRule>
  </conditionalFormatting>
  <conditionalFormatting sqref="E8">
    <cfRule type="cellIs" dxfId="760" priority="2053" stopIfTrue="1" operator="equal">
      <formula>"(空白)"</formula>
    </cfRule>
    <cfRule type="cellIs" dxfId="759" priority="2054" stopIfTrue="1" operator="equal">
      <formula>"/"</formula>
    </cfRule>
    <cfRule type="cellIs" dxfId="758" priority="2055" stopIfTrue="1" operator="equal">
      <formula>0</formula>
    </cfRule>
  </conditionalFormatting>
  <conditionalFormatting sqref="A87">
    <cfRule type="cellIs" dxfId="757" priority="2029" stopIfTrue="1" operator="equal">
      <formula>"(空白)"</formula>
    </cfRule>
    <cfRule type="cellIs" dxfId="756" priority="2030" stopIfTrue="1" operator="equal">
      <formula>"/"</formula>
    </cfRule>
    <cfRule type="cellIs" dxfId="755" priority="2031" stopIfTrue="1" operator="equal">
      <formula>0</formula>
    </cfRule>
  </conditionalFormatting>
  <conditionalFormatting sqref="A321">
    <cfRule type="cellIs" dxfId="754" priority="2023" stopIfTrue="1" operator="equal">
      <formula>"(空白)"</formula>
    </cfRule>
    <cfRule type="cellIs" dxfId="753" priority="2024" stopIfTrue="1" operator="equal">
      <formula>"/"</formula>
    </cfRule>
    <cfRule type="cellIs" dxfId="752" priority="2025" stopIfTrue="1" operator="equal">
      <formula>0</formula>
    </cfRule>
  </conditionalFormatting>
  <conditionalFormatting sqref="J143:L143">
    <cfRule type="cellIs" dxfId="751" priority="1951" stopIfTrue="1" operator="equal">
      <formula>"(空白)"</formula>
    </cfRule>
    <cfRule type="cellIs" dxfId="750" priority="1952" stopIfTrue="1" operator="equal">
      <formula>"/"</formula>
    </cfRule>
    <cfRule type="cellIs" dxfId="749" priority="1953" stopIfTrue="1" operator="equal">
      <formula>0</formula>
    </cfRule>
  </conditionalFormatting>
  <conditionalFormatting sqref="A143:E143 H143">
    <cfRule type="cellIs" dxfId="748" priority="1942" stopIfTrue="1" operator="equal">
      <formula>"(空白)"</formula>
    </cfRule>
    <cfRule type="cellIs" dxfId="747" priority="1943" stopIfTrue="1" operator="equal">
      <formula>"/"</formula>
    </cfRule>
    <cfRule type="cellIs" dxfId="746" priority="1944" stopIfTrue="1" operator="equal">
      <formula>0</formula>
    </cfRule>
  </conditionalFormatting>
  <conditionalFormatting sqref="E589">
    <cfRule type="cellIs" dxfId="745" priority="1870" stopIfTrue="1" operator="equal">
      <formula>"(空白)"</formula>
    </cfRule>
    <cfRule type="cellIs" dxfId="744" priority="1871" stopIfTrue="1" operator="equal">
      <formula>"/"</formula>
    </cfRule>
    <cfRule type="cellIs" dxfId="743" priority="1872" stopIfTrue="1" operator="equal">
      <formula>0</formula>
    </cfRule>
  </conditionalFormatting>
  <conditionalFormatting sqref="E590:E592">
    <cfRule type="cellIs" dxfId="742" priority="1867" stopIfTrue="1" operator="equal">
      <formula>"(空白)"</formula>
    </cfRule>
    <cfRule type="cellIs" dxfId="741" priority="1868" stopIfTrue="1" operator="equal">
      <formula>"/"</formula>
    </cfRule>
    <cfRule type="cellIs" dxfId="740" priority="1869" stopIfTrue="1" operator="equal">
      <formula>0</formula>
    </cfRule>
  </conditionalFormatting>
  <conditionalFormatting sqref="E570:E573">
    <cfRule type="cellIs" dxfId="739" priority="1849" stopIfTrue="1" operator="equal">
      <formula>"(空白)"</formula>
    </cfRule>
    <cfRule type="cellIs" dxfId="738" priority="1850" stopIfTrue="1" operator="equal">
      <formula>"/"</formula>
    </cfRule>
    <cfRule type="cellIs" dxfId="737" priority="1851" stopIfTrue="1" operator="equal">
      <formula>0</formula>
    </cfRule>
  </conditionalFormatting>
  <conditionalFormatting sqref="E570:E573">
    <cfRule type="cellIs" dxfId="736" priority="1846" stopIfTrue="1" operator="equal">
      <formula>"(空白)"</formula>
    </cfRule>
    <cfRule type="cellIs" dxfId="735" priority="1847" stopIfTrue="1" operator="equal">
      <formula>"/"</formula>
    </cfRule>
    <cfRule type="cellIs" dxfId="734" priority="1848" stopIfTrue="1" operator="equal">
      <formula>0</formula>
    </cfRule>
  </conditionalFormatting>
  <conditionalFormatting sqref="F569:F573">
    <cfRule type="cellIs" dxfId="733" priority="1843" stopIfTrue="1" operator="equal">
      <formula>"(空白)"</formula>
    </cfRule>
    <cfRule type="cellIs" dxfId="732" priority="1844" stopIfTrue="1" operator="equal">
      <formula>"/"</formula>
    </cfRule>
    <cfRule type="cellIs" dxfId="731" priority="1845" stopIfTrue="1" operator="equal">
      <formula>0</formula>
    </cfRule>
  </conditionalFormatting>
  <conditionalFormatting sqref="B317">
    <cfRule type="cellIs" dxfId="730" priority="1777" stopIfTrue="1" operator="equal">
      <formula>"(空白)"</formula>
    </cfRule>
    <cfRule type="cellIs" dxfId="729" priority="1778" stopIfTrue="1" operator="equal">
      <formula>"/"</formula>
    </cfRule>
    <cfRule type="cellIs" dxfId="728" priority="1779" stopIfTrue="1" operator="equal">
      <formula>0</formula>
    </cfRule>
  </conditionalFormatting>
  <conditionalFormatting sqref="I364:L364">
    <cfRule type="cellIs" dxfId="727" priority="1771" stopIfTrue="1" operator="equal">
      <formula>"(空白)"</formula>
    </cfRule>
    <cfRule type="cellIs" dxfId="726" priority="1772" stopIfTrue="1" operator="equal">
      <formula>"/"</formula>
    </cfRule>
    <cfRule type="cellIs" dxfId="725" priority="1773" stopIfTrue="1" operator="equal">
      <formula>0</formula>
    </cfRule>
  </conditionalFormatting>
  <conditionalFormatting sqref="I381:L381">
    <cfRule type="cellIs" dxfId="724" priority="1765" stopIfTrue="1" operator="equal">
      <formula>"(空白)"</formula>
    </cfRule>
    <cfRule type="cellIs" dxfId="723" priority="1766" stopIfTrue="1" operator="equal">
      <formula>"/"</formula>
    </cfRule>
    <cfRule type="cellIs" dxfId="722" priority="1767" stopIfTrue="1" operator="equal">
      <formula>0</formula>
    </cfRule>
  </conditionalFormatting>
  <conditionalFormatting sqref="I393:L393">
    <cfRule type="cellIs" dxfId="721" priority="1759" stopIfTrue="1" operator="equal">
      <formula>"(空白)"</formula>
    </cfRule>
    <cfRule type="cellIs" dxfId="720" priority="1760" stopIfTrue="1" operator="equal">
      <formula>"/"</formula>
    </cfRule>
    <cfRule type="cellIs" dxfId="719" priority="1761" stopIfTrue="1" operator="equal">
      <formula>0</formula>
    </cfRule>
  </conditionalFormatting>
  <conditionalFormatting sqref="I424:L424">
    <cfRule type="cellIs" dxfId="718" priority="1753" stopIfTrue="1" operator="equal">
      <formula>"(空白)"</formula>
    </cfRule>
    <cfRule type="cellIs" dxfId="717" priority="1754" stopIfTrue="1" operator="equal">
      <formula>"/"</formula>
    </cfRule>
    <cfRule type="cellIs" dxfId="716" priority="1755" stopIfTrue="1" operator="equal">
      <formula>0</formula>
    </cfRule>
  </conditionalFormatting>
  <conditionalFormatting sqref="I443:L443">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I494:L494">
    <cfRule type="cellIs" dxfId="712" priority="1741" stopIfTrue="1" operator="equal">
      <formula>"(空白)"</formula>
    </cfRule>
    <cfRule type="cellIs" dxfId="711" priority="1742" stopIfTrue="1" operator="equal">
      <formula>"/"</formula>
    </cfRule>
    <cfRule type="cellIs" dxfId="710" priority="1743" stopIfTrue="1" operator="equal">
      <formula>0</formula>
    </cfRule>
  </conditionalFormatting>
  <conditionalFormatting sqref="I512:L512">
    <cfRule type="cellIs" dxfId="709" priority="1735" stopIfTrue="1" operator="equal">
      <formula>"(空白)"</formula>
    </cfRule>
    <cfRule type="cellIs" dxfId="708" priority="1736" stopIfTrue="1" operator="equal">
      <formula>"/"</formula>
    </cfRule>
    <cfRule type="cellIs" dxfId="707" priority="1737" stopIfTrue="1" operator="equal">
      <formula>0</formula>
    </cfRule>
  </conditionalFormatting>
  <conditionalFormatting sqref="I522:L522">
    <cfRule type="cellIs" dxfId="706" priority="1729" stopIfTrue="1" operator="equal">
      <formula>"(空白)"</formula>
    </cfRule>
    <cfRule type="cellIs" dxfId="705" priority="1730" stopIfTrue="1" operator="equal">
      <formula>"/"</formula>
    </cfRule>
    <cfRule type="cellIs" dxfId="704" priority="1731" stopIfTrue="1" operator="equal">
      <formula>0</formula>
    </cfRule>
  </conditionalFormatting>
  <conditionalFormatting sqref="I537:L537">
    <cfRule type="cellIs" dxfId="703" priority="1723" stopIfTrue="1" operator="equal">
      <formula>"(空白)"</formula>
    </cfRule>
    <cfRule type="cellIs" dxfId="702" priority="1724" stopIfTrue="1" operator="equal">
      <formula>"/"</formula>
    </cfRule>
    <cfRule type="cellIs" dxfId="701" priority="1725" stopIfTrue="1" operator="equal">
      <formula>0</formula>
    </cfRule>
  </conditionalFormatting>
  <conditionalFormatting sqref="I559:L559">
    <cfRule type="cellIs" dxfId="700" priority="1717" stopIfTrue="1" operator="equal">
      <formula>"(空白)"</formula>
    </cfRule>
    <cfRule type="cellIs" dxfId="699" priority="1718" stopIfTrue="1" operator="equal">
      <formula>"/"</formula>
    </cfRule>
    <cfRule type="cellIs" dxfId="698" priority="1719" stopIfTrue="1" operator="equal">
      <formula>0</formula>
    </cfRule>
  </conditionalFormatting>
  <conditionalFormatting sqref="I575:L575">
    <cfRule type="cellIs" dxfId="697" priority="1711" stopIfTrue="1" operator="equal">
      <formula>"(空白)"</formula>
    </cfRule>
    <cfRule type="cellIs" dxfId="696" priority="1712" stopIfTrue="1" operator="equal">
      <formula>"/"</formula>
    </cfRule>
    <cfRule type="cellIs" dxfId="695" priority="1713" stopIfTrue="1" operator="equal">
      <formula>0</formula>
    </cfRule>
  </conditionalFormatting>
  <conditionalFormatting sqref="I593:L593">
    <cfRule type="cellIs" dxfId="694" priority="1705" stopIfTrue="1" operator="equal">
      <formula>"(空白)"</formula>
    </cfRule>
    <cfRule type="cellIs" dxfId="693" priority="1706" stopIfTrue="1" operator="equal">
      <formula>"/"</formula>
    </cfRule>
    <cfRule type="cellIs" dxfId="692" priority="1707" stopIfTrue="1" operator="equal">
      <formula>0</formula>
    </cfRule>
  </conditionalFormatting>
  <conditionalFormatting sqref="I603:L603">
    <cfRule type="cellIs" dxfId="691" priority="1699" stopIfTrue="1" operator="equal">
      <formula>"(空白)"</formula>
    </cfRule>
    <cfRule type="cellIs" dxfId="690" priority="1700" stopIfTrue="1" operator="equal">
      <formula>"/"</formula>
    </cfRule>
    <cfRule type="cellIs" dxfId="689" priority="1701" stopIfTrue="1" operator="equal">
      <formula>0</formula>
    </cfRule>
  </conditionalFormatting>
  <conditionalFormatting sqref="I658:L658">
    <cfRule type="cellIs" dxfId="688" priority="1693" stopIfTrue="1" operator="equal">
      <formula>"(空白)"</formula>
    </cfRule>
    <cfRule type="cellIs" dxfId="687" priority="1694" stopIfTrue="1" operator="equal">
      <formula>"/"</formula>
    </cfRule>
    <cfRule type="cellIs" dxfId="686" priority="1695" stopIfTrue="1" operator="equal">
      <formula>0</formula>
    </cfRule>
  </conditionalFormatting>
  <conditionalFormatting sqref="I148:L148">
    <cfRule type="cellIs" dxfId="685" priority="1669" stopIfTrue="1" operator="equal">
      <formula>"(空白)"</formula>
    </cfRule>
    <cfRule type="cellIs" dxfId="684" priority="1670" stopIfTrue="1" operator="equal">
      <formula>"/"</formula>
    </cfRule>
    <cfRule type="cellIs" dxfId="683" priority="1671" stopIfTrue="1" operator="equal">
      <formula>0</formula>
    </cfRule>
  </conditionalFormatting>
  <conditionalFormatting sqref="K309:L316">
    <cfRule type="cellIs" dxfId="682" priority="1591" stopIfTrue="1" operator="equal">
      <formula>"(空白)"</formula>
    </cfRule>
    <cfRule type="cellIs" dxfId="681" priority="1592" stopIfTrue="1" operator="equal">
      <formula>"/"</formula>
    </cfRule>
    <cfRule type="cellIs" dxfId="680" priority="1593" stopIfTrue="1" operator="equal">
      <formula>0</formula>
    </cfRule>
  </conditionalFormatting>
  <conditionalFormatting sqref="K281:L298 K300:L303">
    <cfRule type="cellIs" dxfId="679" priority="1588" stopIfTrue="1" operator="equal">
      <formula>"(空白)"</formula>
    </cfRule>
    <cfRule type="cellIs" dxfId="678" priority="1589" stopIfTrue="1" operator="equal">
      <formula>"/"</formula>
    </cfRule>
    <cfRule type="cellIs" dxfId="677" priority="1590" stopIfTrue="1" operator="equal">
      <formula>0</formula>
    </cfRule>
  </conditionalFormatting>
  <conditionalFormatting sqref="K94:L100">
    <cfRule type="cellIs" dxfId="676" priority="1585" stopIfTrue="1" operator="equal">
      <formula>"(空白)"</formula>
    </cfRule>
    <cfRule type="cellIs" dxfId="675" priority="1586" stopIfTrue="1" operator="equal">
      <formula>"/"</formula>
    </cfRule>
    <cfRule type="cellIs" dxfId="674" priority="1587" stopIfTrue="1" operator="equal">
      <formula>0</formula>
    </cfRule>
  </conditionalFormatting>
  <conditionalFormatting sqref="K42:L45">
    <cfRule type="cellIs" dxfId="673" priority="1582" stopIfTrue="1" operator="equal">
      <formula>"(空白)"</formula>
    </cfRule>
    <cfRule type="cellIs" dxfId="672" priority="1583" stopIfTrue="1" operator="equal">
      <formula>"/"</formula>
    </cfRule>
    <cfRule type="cellIs" dxfId="671" priority="1584" stopIfTrue="1" operator="equal">
      <formula>0</formula>
    </cfRule>
  </conditionalFormatting>
  <conditionalFormatting sqref="I125:L125">
    <cfRule type="cellIs" dxfId="670" priority="1576" stopIfTrue="1" operator="equal">
      <formula>"(空白)"</formula>
    </cfRule>
    <cfRule type="cellIs" dxfId="669" priority="1577" stopIfTrue="1" operator="equal">
      <formula>"/"</formula>
    </cfRule>
    <cfRule type="cellIs" dxfId="668" priority="1578" stopIfTrue="1" operator="equal">
      <formula>0</formula>
    </cfRule>
  </conditionalFormatting>
  <conditionalFormatting sqref="F65:F67">
    <cfRule type="cellIs" dxfId="667" priority="1546" stopIfTrue="1" operator="equal">
      <formula>"(空白)"</formula>
    </cfRule>
    <cfRule type="cellIs" dxfId="666" priority="1547" stopIfTrue="1" operator="equal">
      <formula>"/"</formula>
    </cfRule>
    <cfRule type="cellIs" dxfId="665" priority="1548" stopIfTrue="1" operator="equal">
      <formula>0</formula>
    </cfRule>
  </conditionalFormatting>
  <conditionalFormatting sqref="A32">
    <cfRule type="cellIs" dxfId="664" priority="1492" stopIfTrue="1" operator="equal">
      <formula>"(空白)"</formula>
    </cfRule>
    <cfRule type="cellIs" dxfId="663" priority="1493" stopIfTrue="1" operator="equal">
      <formula>"/"</formula>
    </cfRule>
    <cfRule type="cellIs" dxfId="662" priority="1494" stopIfTrue="1" operator="equal">
      <formula>0</formula>
    </cfRule>
  </conditionalFormatting>
  <conditionalFormatting sqref="A323">
    <cfRule type="cellIs" dxfId="661" priority="1489" stopIfTrue="1" operator="equal">
      <formula>"(空白)"</formula>
    </cfRule>
    <cfRule type="cellIs" dxfId="660" priority="1490" stopIfTrue="1" operator="equal">
      <formula>"/"</formula>
    </cfRule>
    <cfRule type="cellIs" dxfId="659" priority="1491" stopIfTrue="1" operator="equal">
      <formula>0</formula>
    </cfRule>
  </conditionalFormatting>
  <conditionalFormatting sqref="B388:B392">
    <cfRule type="cellIs" dxfId="658" priority="1441" stopIfTrue="1" operator="equal">
      <formula>"(空白)"</formula>
    </cfRule>
    <cfRule type="cellIs" dxfId="657" priority="1442" stopIfTrue="1" operator="equal">
      <formula>"/"</formula>
    </cfRule>
    <cfRule type="cellIs" dxfId="656" priority="1443" stopIfTrue="1" operator="equal">
      <formula>0</formula>
    </cfRule>
  </conditionalFormatting>
  <conditionalFormatting sqref="A125:H125">
    <cfRule type="cellIs" dxfId="655" priority="1435" stopIfTrue="1" operator="equal">
      <formula>"(空白)"</formula>
    </cfRule>
    <cfRule type="cellIs" dxfId="654" priority="1436" stopIfTrue="1" operator="equal">
      <formula>"/"</formula>
    </cfRule>
    <cfRule type="cellIs" dxfId="653" priority="1437" stopIfTrue="1" operator="equal">
      <formula>0</formula>
    </cfRule>
  </conditionalFormatting>
  <conditionalFormatting sqref="E569">
    <cfRule type="cellIs" dxfId="652" priority="1405" stopIfTrue="1" operator="equal">
      <formula>"(空白)"</formula>
    </cfRule>
    <cfRule type="cellIs" dxfId="651" priority="1406" stopIfTrue="1" operator="equal">
      <formula>"/"</formula>
    </cfRule>
    <cfRule type="cellIs" dxfId="650" priority="1407" stopIfTrue="1" operator="equal">
      <formula>0</formula>
    </cfRule>
  </conditionalFormatting>
  <conditionalFormatting sqref="A523">
    <cfRule type="cellIs" dxfId="649" priority="1366" stopIfTrue="1" operator="equal">
      <formula>"(空白)"</formula>
    </cfRule>
    <cfRule type="cellIs" dxfId="648" priority="1367" stopIfTrue="1" operator="equal">
      <formula>"/"</formula>
    </cfRule>
    <cfRule type="cellIs" dxfId="647" priority="1368" stopIfTrue="1" operator="equal">
      <formula>0</formula>
    </cfRule>
  </conditionalFormatting>
  <conditionalFormatting sqref="B457">
    <cfRule type="cellIs" dxfId="646" priority="1276" stopIfTrue="1" operator="equal">
      <formula>"(空白)"</formula>
    </cfRule>
    <cfRule type="cellIs" dxfId="645" priority="1277" stopIfTrue="1" operator="equal">
      <formula>"/"</formula>
    </cfRule>
    <cfRule type="cellIs" dxfId="644" priority="1278" stopIfTrue="1" operator="equal">
      <formula>0</formula>
    </cfRule>
  </conditionalFormatting>
  <conditionalFormatting sqref="B467">
    <cfRule type="cellIs" dxfId="643" priority="1270" stopIfTrue="1" operator="equal">
      <formula>"(空白)"</formula>
    </cfRule>
    <cfRule type="cellIs" dxfId="642" priority="1271" stopIfTrue="1" operator="equal">
      <formula>"/"</formula>
    </cfRule>
    <cfRule type="cellIs" dxfId="641" priority="1272" stopIfTrue="1" operator="equal">
      <formula>0</formula>
    </cfRule>
  </conditionalFormatting>
  <conditionalFormatting sqref="A340:H340">
    <cfRule type="cellIs" dxfId="640" priority="1159" stopIfTrue="1" operator="equal">
      <formula>"(空白)"</formula>
    </cfRule>
    <cfRule type="cellIs" dxfId="639" priority="1160" stopIfTrue="1" operator="equal">
      <formula>"/"</formula>
    </cfRule>
    <cfRule type="cellIs" dxfId="638" priority="1161" stopIfTrue="1" operator="equal">
      <formula>0</formula>
    </cfRule>
  </conditionalFormatting>
  <conditionalFormatting sqref="E391">
    <cfRule type="cellIs" dxfId="637" priority="1153" stopIfTrue="1" operator="equal">
      <formula>"(空白)"</formula>
    </cfRule>
    <cfRule type="cellIs" dxfId="636" priority="1154" stopIfTrue="1" operator="equal">
      <formula>"/"</formula>
    </cfRule>
    <cfRule type="cellIs" dxfId="635" priority="1155" stopIfTrue="1" operator="equal">
      <formula>0</formula>
    </cfRule>
  </conditionalFormatting>
  <conditionalFormatting sqref="B489:B493">
    <cfRule type="cellIs" dxfId="634" priority="1258" stopIfTrue="1" operator="equal">
      <formula>"(空白)"</formula>
    </cfRule>
    <cfRule type="cellIs" dxfId="633" priority="1259" stopIfTrue="1" operator="equal">
      <formula>"/"</formula>
    </cfRule>
    <cfRule type="cellIs" dxfId="632" priority="1260" stopIfTrue="1" operator="equal">
      <formula>0</formula>
    </cfRule>
  </conditionalFormatting>
  <conditionalFormatting sqref="C486 E486">
    <cfRule type="cellIs" dxfId="631" priority="1216" stopIfTrue="1" operator="equal">
      <formula>"(空白)"</formula>
    </cfRule>
    <cfRule type="cellIs" dxfId="630" priority="1217" stopIfTrue="1" operator="equal">
      <formula>"/"</formula>
    </cfRule>
    <cfRule type="cellIs" dxfId="629" priority="1218" stopIfTrue="1" operator="equal">
      <formula>0</formula>
    </cfRule>
  </conditionalFormatting>
  <conditionalFormatting sqref="F63 F57:F61">
    <cfRule type="cellIs" dxfId="628" priority="1201" stopIfTrue="1" operator="equal">
      <formula>"(空白)"</formula>
    </cfRule>
    <cfRule type="cellIs" dxfId="627" priority="1202" stopIfTrue="1" operator="equal">
      <formula>"/"</formula>
    </cfRule>
    <cfRule type="cellIs" dxfId="626" priority="1203" stopIfTrue="1" operator="equal">
      <formula>0</formula>
    </cfRule>
  </conditionalFormatting>
  <conditionalFormatting sqref="K486:L486">
    <cfRule type="cellIs" dxfId="625" priority="1219" stopIfTrue="1" operator="equal">
      <formula>"(空白)"</formula>
    </cfRule>
    <cfRule type="cellIs" dxfId="624" priority="1220" stopIfTrue="1" operator="equal">
      <formula>"/"</formula>
    </cfRule>
    <cfRule type="cellIs" dxfId="623" priority="1221" stopIfTrue="1" operator="equal">
      <formula>0</formula>
    </cfRule>
  </conditionalFormatting>
  <conditionalFormatting sqref="A486:B486 M486 F486:J486">
    <cfRule type="cellIs" dxfId="622" priority="1225" stopIfTrue="1" operator="equal">
      <formula>"(空白)"</formula>
    </cfRule>
    <cfRule type="cellIs" dxfId="621" priority="1226" stopIfTrue="1" operator="equal">
      <formula>"/"</formula>
    </cfRule>
    <cfRule type="cellIs" dxfId="620" priority="1227" stopIfTrue="1" operator="equal">
      <formula>0</formula>
    </cfRule>
  </conditionalFormatting>
  <conditionalFormatting sqref="N486">
    <cfRule type="cellIs" dxfId="619" priority="1222" stopIfTrue="1" operator="equal">
      <formula>"(空白)"</formula>
    </cfRule>
    <cfRule type="cellIs" dxfId="618" priority="1223" stopIfTrue="1" operator="equal">
      <formula>"/"</formula>
    </cfRule>
    <cfRule type="cellIs" dxfId="617" priority="1224" stopIfTrue="1" operator="equal">
      <formula>0</formula>
    </cfRule>
  </conditionalFormatting>
  <conditionalFormatting sqref="E535">
    <cfRule type="cellIs" dxfId="616" priority="1204" stopIfTrue="1" operator="equal">
      <formula>"(空白)"</formula>
    </cfRule>
    <cfRule type="cellIs" dxfId="615" priority="1205" stopIfTrue="1" operator="equal">
      <formula>"/"</formula>
    </cfRule>
    <cfRule type="cellIs" dxfId="614" priority="1206" stopIfTrue="1" operator="equal">
      <formula>0</formula>
    </cfRule>
  </conditionalFormatting>
  <conditionalFormatting sqref="F65:F67 F63 F57:F61">
    <cfRule type="cellIs" dxfId="613" priority="1198" stopIfTrue="1" operator="equal">
      <formula>"(空白)"</formula>
    </cfRule>
    <cfRule type="cellIs" dxfId="612" priority="1199" stopIfTrue="1" operator="equal">
      <formula>"/"</formula>
    </cfRule>
    <cfRule type="cellIs" dxfId="611" priority="1200" stopIfTrue="1" operator="equal">
      <formula>0</formula>
    </cfRule>
  </conditionalFormatting>
  <conditionalFormatting sqref="A364">
    <cfRule type="cellIs" dxfId="610" priority="1081" stopIfTrue="1" operator="equal">
      <formula>"(空白)"</formula>
    </cfRule>
    <cfRule type="cellIs" dxfId="609" priority="1082" stopIfTrue="1" operator="equal">
      <formula>"/"</formula>
    </cfRule>
    <cfRule type="cellIs" dxfId="608" priority="1083" stopIfTrue="1" operator="equal">
      <formula>0</formula>
    </cfRule>
  </conditionalFormatting>
  <conditionalFormatting sqref="A350">
    <cfRule type="cellIs" dxfId="607" priority="1078" stopIfTrue="1" operator="equal">
      <formula>"(空白)"</formula>
    </cfRule>
    <cfRule type="cellIs" dxfId="606" priority="1079" stopIfTrue="1" operator="equal">
      <formula>"/"</formula>
    </cfRule>
    <cfRule type="cellIs" dxfId="605" priority="1080" stopIfTrue="1" operator="equal">
      <formula>0</formula>
    </cfRule>
  </conditionalFormatting>
  <conditionalFormatting sqref="A148:H148">
    <cfRule type="cellIs" dxfId="604" priority="1069" stopIfTrue="1" operator="equal">
      <formula>"(空白)"</formula>
    </cfRule>
    <cfRule type="cellIs" dxfId="603" priority="1070" stopIfTrue="1" operator="equal">
      <formula>"/"</formula>
    </cfRule>
    <cfRule type="cellIs" dxfId="602" priority="1071" stopIfTrue="1" operator="equal">
      <formula>0</formula>
    </cfRule>
  </conditionalFormatting>
  <conditionalFormatting sqref="A424">
    <cfRule type="cellIs" dxfId="601" priority="1051" stopIfTrue="1" operator="equal">
      <formula>"(空白)"</formula>
    </cfRule>
    <cfRule type="cellIs" dxfId="600" priority="1052" stopIfTrue="1" operator="equal">
      <formula>"/"</formula>
    </cfRule>
    <cfRule type="cellIs" dxfId="599" priority="1053" stopIfTrue="1" operator="equal">
      <formula>0</formula>
    </cfRule>
  </conditionalFormatting>
  <conditionalFormatting sqref="A381">
    <cfRule type="cellIs" dxfId="598" priority="1048" stopIfTrue="1" operator="equal">
      <formula>"(空白)"</formula>
    </cfRule>
    <cfRule type="cellIs" dxfId="597" priority="1049" stopIfTrue="1" operator="equal">
      <formula>"/"</formula>
    </cfRule>
    <cfRule type="cellIs" dxfId="596" priority="1050" stopIfTrue="1" operator="equal">
      <formula>0</formula>
    </cfRule>
  </conditionalFormatting>
  <conditionalFormatting sqref="A443">
    <cfRule type="cellIs" dxfId="595" priority="1042" stopIfTrue="1" operator="equal">
      <formula>"(空白)"</formula>
    </cfRule>
    <cfRule type="cellIs" dxfId="594" priority="1043" stopIfTrue="1" operator="equal">
      <formula>"/"</formula>
    </cfRule>
    <cfRule type="cellIs" dxfId="593" priority="1044" stopIfTrue="1" operator="equal">
      <formula>0</formula>
    </cfRule>
  </conditionalFormatting>
  <conditionalFormatting sqref="A494">
    <cfRule type="cellIs" dxfId="592" priority="1039" stopIfTrue="1" operator="equal">
      <formula>"(空白)"</formula>
    </cfRule>
    <cfRule type="cellIs" dxfId="591" priority="1040" stopIfTrue="1" operator="equal">
      <formula>"/"</formula>
    </cfRule>
    <cfRule type="cellIs" dxfId="590" priority="1041" stopIfTrue="1" operator="equal">
      <formula>0</formula>
    </cfRule>
  </conditionalFormatting>
  <conditionalFormatting sqref="A512">
    <cfRule type="cellIs" dxfId="589" priority="1036" stopIfTrue="1" operator="equal">
      <formula>"(空白)"</formula>
    </cfRule>
    <cfRule type="cellIs" dxfId="588" priority="1037" stopIfTrue="1" operator="equal">
      <formula>"/"</formula>
    </cfRule>
    <cfRule type="cellIs" dxfId="587" priority="1038" stopIfTrue="1" operator="equal">
      <formula>0</formula>
    </cfRule>
  </conditionalFormatting>
  <conditionalFormatting sqref="A522">
    <cfRule type="cellIs" dxfId="586" priority="1033" stopIfTrue="1" operator="equal">
      <formula>"(空白)"</formula>
    </cfRule>
    <cfRule type="cellIs" dxfId="585" priority="1034" stopIfTrue="1" operator="equal">
      <formula>"/"</formula>
    </cfRule>
    <cfRule type="cellIs" dxfId="584" priority="1035" stopIfTrue="1" operator="equal">
      <formula>0</formula>
    </cfRule>
  </conditionalFormatting>
  <conditionalFormatting sqref="A537">
    <cfRule type="cellIs" dxfId="583" priority="1030" stopIfTrue="1" operator="equal">
      <formula>"(空白)"</formula>
    </cfRule>
    <cfRule type="cellIs" dxfId="582" priority="1031" stopIfTrue="1" operator="equal">
      <formula>"/"</formula>
    </cfRule>
    <cfRule type="cellIs" dxfId="581" priority="1032" stopIfTrue="1" operator="equal">
      <formula>0</formula>
    </cfRule>
  </conditionalFormatting>
  <conditionalFormatting sqref="A559">
    <cfRule type="cellIs" dxfId="580" priority="1027" stopIfTrue="1" operator="equal">
      <formula>"(空白)"</formula>
    </cfRule>
    <cfRule type="cellIs" dxfId="579" priority="1028" stopIfTrue="1" operator="equal">
      <formula>"/"</formula>
    </cfRule>
    <cfRule type="cellIs" dxfId="578" priority="1029" stopIfTrue="1" operator="equal">
      <formula>0</formula>
    </cfRule>
  </conditionalFormatting>
  <conditionalFormatting sqref="A393">
    <cfRule type="cellIs" dxfId="577" priority="1012" stopIfTrue="1" operator="equal">
      <formula>"(空白)"</formula>
    </cfRule>
    <cfRule type="cellIs" dxfId="576" priority="1013" stopIfTrue="1" operator="equal">
      <formula>"/"</formula>
    </cfRule>
    <cfRule type="cellIs" dxfId="575" priority="1014" stopIfTrue="1" operator="equal">
      <formula>0</formula>
    </cfRule>
  </conditionalFormatting>
  <conditionalFormatting sqref="F209:F211 F202:F207 F193 F197">
    <cfRule type="cellIs" dxfId="574" priority="997" stopIfTrue="1" operator="equal">
      <formula>"(空白)"</formula>
    </cfRule>
    <cfRule type="cellIs" dxfId="573" priority="998" stopIfTrue="1" operator="equal">
      <formula>"/"</formula>
    </cfRule>
    <cfRule type="cellIs" dxfId="572" priority="999" stopIfTrue="1" operator="equal">
      <formula>0</formula>
    </cfRule>
  </conditionalFormatting>
  <conditionalFormatting sqref="F124">
    <cfRule type="cellIs" dxfId="571" priority="988" stopIfTrue="1" operator="equal">
      <formula>"(空白)"</formula>
    </cfRule>
    <cfRule type="cellIs" dxfId="570" priority="989" stopIfTrue="1" operator="equal">
      <formula>"/"</formula>
    </cfRule>
    <cfRule type="cellIs" dxfId="569" priority="990" stopIfTrue="1" operator="equal">
      <formula>0</formula>
    </cfRule>
  </conditionalFormatting>
  <conditionalFormatting sqref="I124:L124">
    <cfRule type="cellIs" dxfId="568" priority="994" stopIfTrue="1" operator="equal">
      <formula>"(空白)"</formula>
    </cfRule>
    <cfRule type="cellIs" dxfId="567" priority="995" stopIfTrue="1" operator="equal">
      <formula>"/"</formula>
    </cfRule>
    <cfRule type="cellIs" dxfId="566" priority="996" stopIfTrue="1" operator="equal">
      <formula>0</formula>
    </cfRule>
  </conditionalFormatting>
  <conditionalFormatting sqref="H124 A124">
    <cfRule type="cellIs" dxfId="565" priority="991" stopIfTrue="1" operator="equal">
      <formula>"(空白)"</formula>
    </cfRule>
    <cfRule type="cellIs" dxfId="564" priority="992" stopIfTrue="1" operator="equal">
      <formula>"/"</formula>
    </cfRule>
    <cfRule type="cellIs" dxfId="563" priority="993" stopIfTrue="1" operator="equal">
      <formula>0</formula>
    </cfRule>
  </conditionalFormatting>
  <conditionalFormatting sqref="G124">
    <cfRule type="cellIs" dxfId="562" priority="985" stopIfTrue="1" operator="equal">
      <formula>"(空白)"</formula>
    </cfRule>
    <cfRule type="cellIs" dxfId="561" priority="986" stopIfTrue="1" operator="equal">
      <formula>"/"</formula>
    </cfRule>
    <cfRule type="cellIs" dxfId="560" priority="987" stopIfTrue="1" operator="equal">
      <formula>0</formula>
    </cfRule>
  </conditionalFormatting>
  <conditionalFormatting sqref="M124">
    <cfRule type="cellIs" dxfId="559" priority="982" stopIfTrue="1" operator="equal">
      <formula>"(空白)"</formula>
    </cfRule>
    <cfRule type="cellIs" dxfId="558" priority="983" stopIfTrue="1" operator="equal">
      <formula>"/"</formula>
    </cfRule>
    <cfRule type="cellIs" dxfId="557" priority="984" stopIfTrue="1" operator="equal">
      <formula>0</formula>
    </cfRule>
  </conditionalFormatting>
  <conditionalFormatting sqref="A603">
    <cfRule type="cellIs" dxfId="556" priority="973" stopIfTrue="1" operator="equal">
      <formula>"(空白)"</formula>
    </cfRule>
    <cfRule type="cellIs" dxfId="555" priority="974" stopIfTrue="1" operator="equal">
      <formula>"/"</formula>
    </cfRule>
    <cfRule type="cellIs" dxfId="554" priority="975" stopIfTrue="1" operator="equal">
      <formula>0</formula>
    </cfRule>
  </conditionalFormatting>
  <conditionalFormatting sqref="A575">
    <cfRule type="cellIs" dxfId="553" priority="967" stopIfTrue="1" operator="equal">
      <formula>"(空白)"</formula>
    </cfRule>
    <cfRule type="cellIs" dxfId="552" priority="968" stopIfTrue="1" operator="equal">
      <formula>"/"</formula>
    </cfRule>
    <cfRule type="cellIs" dxfId="551" priority="969" stopIfTrue="1" operator="equal">
      <formula>0</formula>
    </cfRule>
  </conditionalFormatting>
  <conditionalFormatting sqref="I262">
    <cfRule type="cellIs" dxfId="550" priority="958" stopIfTrue="1" operator="equal">
      <formula>"(空白)"</formula>
    </cfRule>
    <cfRule type="cellIs" dxfId="549" priority="959" stopIfTrue="1" operator="equal">
      <formula>"/"</formula>
    </cfRule>
    <cfRule type="cellIs" dxfId="548" priority="960" stopIfTrue="1" operator="equal">
      <formula>0</formula>
    </cfRule>
  </conditionalFormatting>
  <conditionalFormatting sqref="A593">
    <cfRule type="cellIs" dxfId="547" priority="970" stopIfTrue="1" operator="equal">
      <formula>"(空白)"</formula>
    </cfRule>
    <cfRule type="cellIs" dxfId="546" priority="971" stopIfTrue="1" operator="equal">
      <formula>"/"</formula>
    </cfRule>
    <cfRule type="cellIs" dxfId="545" priority="972" stopIfTrue="1" operator="equal">
      <formula>0</formula>
    </cfRule>
  </conditionalFormatting>
  <conditionalFormatting sqref="A273">
    <cfRule type="cellIs" dxfId="544" priority="961" stopIfTrue="1" operator="equal">
      <formula>"(空白)"</formula>
    </cfRule>
    <cfRule type="cellIs" dxfId="543" priority="962" stopIfTrue="1" operator="equal">
      <formula>"/"</formula>
    </cfRule>
    <cfRule type="cellIs" dxfId="542" priority="963" stopIfTrue="1" operator="equal">
      <formula>0</formula>
    </cfRule>
  </conditionalFormatting>
  <conditionalFormatting sqref="A262">
    <cfRule type="cellIs" dxfId="541" priority="952" stopIfTrue="1" operator="equal">
      <formula>"(空白)"</formula>
    </cfRule>
    <cfRule type="cellIs" dxfId="540" priority="953" stopIfTrue="1" operator="equal">
      <formula>"/"</formula>
    </cfRule>
    <cfRule type="cellIs" dxfId="539" priority="954" stopIfTrue="1" operator="equal">
      <formula>0</formula>
    </cfRule>
  </conditionalFormatting>
  <conditionalFormatting sqref="A252">
    <cfRule type="cellIs" dxfId="538" priority="943" stopIfTrue="1" operator="equal">
      <formula>"(空白)"</formula>
    </cfRule>
    <cfRule type="cellIs" dxfId="537" priority="944" stopIfTrue="1" operator="equal">
      <formula>"/"</formula>
    </cfRule>
    <cfRule type="cellIs" dxfId="536" priority="945" stopIfTrue="1" operator="equal">
      <formula>0</formula>
    </cfRule>
  </conditionalFormatting>
  <conditionalFormatting sqref="I252">
    <cfRule type="cellIs" dxfId="535" priority="949" stopIfTrue="1" operator="equal">
      <formula>"(空白)"</formula>
    </cfRule>
    <cfRule type="cellIs" dxfId="534" priority="950" stopIfTrue="1" operator="equal">
      <formula>"/"</formula>
    </cfRule>
    <cfRule type="cellIs" dxfId="533" priority="951" stopIfTrue="1" operator="equal">
      <formula>0</formula>
    </cfRule>
  </conditionalFormatting>
  <conditionalFormatting sqref="J262:L262">
    <cfRule type="cellIs" dxfId="532" priority="955" stopIfTrue="1" operator="equal">
      <formula>"(空白)"</formula>
    </cfRule>
    <cfRule type="cellIs" dxfId="531" priority="956" stopIfTrue="1" operator="equal">
      <formula>"/"</formula>
    </cfRule>
    <cfRule type="cellIs" dxfId="530" priority="957" stopIfTrue="1" operator="equal">
      <formula>0</formula>
    </cfRule>
  </conditionalFormatting>
  <conditionalFormatting sqref="A241">
    <cfRule type="cellIs" dxfId="529" priority="934" stopIfTrue="1" operator="equal">
      <formula>"(空白)"</formula>
    </cfRule>
    <cfRule type="cellIs" dxfId="528" priority="935" stopIfTrue="1" operator="equal">
      <formula>"/"</formula>
    </cfRule>
    <cfRule type="cellIs" dxfId="527" priority="936" stopIfTrue="1" operator="equal">
      <formula>0</formula>
    </cfRule>
  </conditionalFormatting>
  <conditionalFormatting sqref="I241">
    <cfRule type="cellIs" dxfId="526" priority="940" stopIfTrue="1" operator="equal">
      <formula>"(空白)"</formula>
    </cfRule>
    <cfRule type="cellIs" dxfId="525" priority="941" stopIfTrue="1" operator="equal">
      <formula>"/"</formula>
    </cfRule>
    <cfRule type="cellIs" dxfId="524" priority="942" stopIfTrue="1" operator="equal">
      <formula>0</formula>
    </cfRule>
  </conditionalFormatting>
  <conditionalFormatting sqref="J252:L252">
    <cfRule type="cellIs" dxfId="523" priority="946" stopIfTrue="1" operator="equal">
      <formula>"(空白)"</formula>
    </cfRule>
    <cfRule type="cellIs" dxfId="522" priority="947" stopIfTrue="1" operator="equal">
      <formula>"/"</formula>
    </cfRule>
    <cfRule type="cellIs" dxfId="521" priority="948" stopIfTrue="1" operator="equal">
      <formula>0</formula>
    </cfRule>
  </conditionalFormatting>
  <conditionalFormatting sqref="J241:L241">
    <cfRule type="cellIs" dxfId="520" priority="937" stopIfTrue="1" operator="equal">
      <formula>"(空白)"</formula>
    </cfRule>
    <cfRule type="cellIs" dxfId="519" priority="938" stopIfTrue="1" operator="equal">
      <formula>"/"</formula>
    </cfRule>
    <cfRule type="cellIs" dxfId="518" priority="939" stopIfTrue="1" operator="equal">
      <formula>0</formula>
    </cfRule>
  </conditionalFormatting>
  <conditionalFormatting sqref="A217">
    <cfRule type="cellIs" dxfId="517" priority="925" stopIfTrue="1" operator="equal">
      <formula>"(空白)"</formula>
    </cfRule>
    <cfRule type="cellIs" dxfId="516" priority="926" stopIfTrue="1" operator="equal">
      <formula>"/"</formula>
    </cfRule>
    <cfRule type="cellIs" dxfId="515" priority="927" stopIfTrue="1" operator="equal">
      <formula>0</formula>
    </cfRule>
  </conditionalFormatting>
  <conditionalFormatting sqref="I217">
    <cfRule type="cellIs" dxfId="514" priority="931" stopIfTrue="1" operator="equal">
      <formula>"(空白)"</formula>
    </cfRule>
    <cfRule type="cellIs" dxfId="513" priority="932" stopIfTrue="1" operator="equal">
      <formula>"/"</formula>
    </cfRule>
    <cfRule type="cellIs" dxfId="512" priority="933" stopIfTrue="1" operator="equal">
      <formula>0</formula>
    </cfRule>
  </conditionalFormatting>
  <conditionalFormatting sqref="J217:L217">
    <cfRule type="cellIs" dxfId="511" priority="928" stopIfTrue="1" operator="equal">
      <formula>"(空白)"</formula>
    </cfRule>
    <cfRule type="cellIs" dxfId="510" priority="929" stopIfTrue="1" operator="equal">
      <formula>"/"</formula>
    </cfRule>
    <cfRule type="cellIs" dxfId="509" priority="930" stopIfTrue="1" operator="equal">
      <formula>0</formula>
    </cfRule>
  </conditionalFormatting>
  <conditionalFormatting sqref="A68">
    <cfRule type="cellIs" dxfId="508" priority="916" stopIfTrue="1" operator="equal">
      <formula>"(空白)"</formula>
    </cfRule>
    <cfRule type="cellIs" dxfId="507" priority="917" stopIfTrue="1" operator="equal">
      <formula>"/"</formula>
    </cfRule>
    <cfRule type="cellIs" dxfId="506" priority="918" stopIfTrue="1" operator="equal">
      <formula>0</formula>
    </cfRule>
  </conditionalFormatting>
  <conditionalFormatting sqref="I68">
    <cfRule type="cellIs" dxfId="505" priority="922" stopIfTrue="1" operator="equal">
      <formula>"(空白)"</formula>
    </cfRule>
    <cfRule type="cellIs" dxfId="504" priority="923" stopIfTrue="1" operator="equal">
      <formula>"/"</formula>
    </cfRule>
    <cfRule type="cellIs" dxfId="503" priority="924" stopIfTrue="1" operator="equal">
      <formula>0</formula>
    </cfRule>
  </conditionalFormatting>
  <conditionalFormatting sqref="J68:L68">
    <cfRule type="cellIs" dxfId="502" priority="919" stopIfTrue="1" operator="equal">
      <formula>"(空白)"</formula>
    </cfRule>
    <cfRule type="cellIs" dxfId="501" priority="920" stopIfTrue="1" operator="equal">
      <formula>"/"</formula>
    </cfRule>
    <cfRule type="cellIs" dxfId="500" priority="921" stopIfTrue="1" operator="equal">
      <formula>0</formula>
    </cfRule>
  </conditionalFormatting>
  <conditionalFormatting sqref="C361">
    <cfRule type="cellIs" dxfId="499" priority="913" stopIfTrue="1" operator="equal">
      <formula>"(空白)"</formula>
    </cfRule>
    <cfRule type="cellIs" dxfId="498" priority="914" stopIfTrue="1" operator="equal">
      <formula>"/"</formula>
    </cfRule>
    <cfRule type="cellIs" dxfId="497" priority="915" stopIfTrue="1" operator="equal">
      <formula>0</formula>
    </cfRule>
  </conditionalFormatting>
  <conditionalFormatting sqref="C373">
    <cfRule type="cellIs" dxfId="496" priority="907" stopIfTrue="1" operator="equal">
      <formula>"(空白)"</formula>
    </cfRule>
    <cfRule type="cellIs" dxfId="495" priority="908" stopIfTrue="1" operator="equal">
      <formula>"/"</formula>
    </cfRule>
    <cfRule type="cellIs" dxfId="494" priority="909" stopIfTrue="1" operator="equal">
      <formula>0</formula>
    </cfRule>
  </conditionalFormatting>
  <conditionalFormatting sqref="A19">
    <cfRule type="cellIs" dxfId="493" priority="904" stopIfTrue="1" operator="equal">
      <formula>"(空白)"</formula>
    </cfRule>
    <cfRule type="cellIs" dxfId="492" priority="905" stopIfTrue="1" operator="equal">
      <formula>"/"</formula>
    </cfRule>
    <cfRule type="cellIs" dxfId="491" priority="906" stopIfTrue="1" operator="equal">
      <formula>0</formula>
    </cfRule>
  </conditionalFormatting>
  <conditionalFormatting sqref="I19:L19">
    <cfRule type="cellIs" dxfId="490" priority="901" stopIfTrue="1" operator="equal">
      <formula>"(空白)"</formula>
    </cfRule>
    <cfRule type="cellIs" dxfId="489" priority="902" stopIfTrue="1" operator="equal">
      <formula>"/"</formula>
    </cfRule>
    <cfRule type="cellIs" dxfId="488" priority="903" stopIfTrue="1" operator="equal">
      <formula>0</formula>
    </cfRule>
  </conditionalFormatting>
  <conditionalFormatting sqref="F19">
    <cfRule type="cellIs" dxfId="487" priority="898" stopIfTrue="1" operator="equal">
      <formula>"(空白)"</formula>
    </cfRule>
    <cfRule type="cellIs" dxfId="486" priority="899" stopIfTrue="1" operator="equal">
      <formula>"/"</formula>
    </cfRule>
    <cfRule type="cellIs" dxfId="485" priority="900" stopIfTrue="1" operator="equal">
      <formula>0</formula>
    </cfRule>
  </conditionalFormatting>
  <conditionalFormatting sqref="M19:N19">
    <cfRule type="cellIs" dxfId="484" priority="895" stopIfTrue="1" operator="equal">
      <formula>"(空白)"</formula>
    </cfRule>
    <cfRule type="cellIs" dxfId="483" priority="896" stopIfTrue="1" operator="equal">
      <formula>"/"</formula>
    </cfRule>
    <cfRule type="cellIs" dxfId="482" priority="897" stopIfTrue="1" operator="equal">
      <formula>0</formula>
    </cfRule>
  </conditionalFormatting>
  <conditionalFormatting sqref="B19">
    <cfRule type="cellIs" dxfId="481" priority="892" stopIfTrue="1" operator="equal">
      <formula>"(空白)"</formula>
    </cfRule>
    <cfRule type="cellIs" dxfId="480" priority="893" stopIfTrue="1" operator="equal">
      <formula>"/"</formula>
    </cfRule>
    <cfRule type="cellIs" dxfId="479" priority="894" stopIfTrue="1" operator="equal">
      <formula>0</formula>
    </cfRule>
  </conditionalFormatting>
  <conditionalFormatting sqref="G19">
    <cfRule type="cellIs" dxfId="478" priority="889" stopIfTrue="1" operator="equal">
      <formula>"(空白)"</formula>
    </cfRule>
    <cfRule type="cellIs" dxfId="477" priority="890" stopIfTrue="1" operator="equal">
      <formula>"/"</formula>
    </cfRule>
    <cfRule type="cellIs" dxfId="476" priority="891" stopIfTrue="1" operator="equal">
      <formula>0</formula>
    </cfRule>
  </conditionalFormatting>
  <conditionalFormatting sqref="H19">
    <cfRule type="cellIs" dxfId="475" priority="886" stopIfTrue="1" operator="equal">
      <formula>"(空白)"</formula>
    </cfRule>
    <cfRule type="cellIs" dxfId="474" priority="887" stopIfTrue="1" operator="equal">
      <formula>"/"</formula>
    </cfRule>
    <cfRule type="cellIs" dxfId="473" priority="888" stopIfTrue="1" operator="equal">
      <formula>0</formula>
    </cfRule>
  </conditionalFormatting>
  <conditionalFormatting sqref="C423">
    <cfRule type="cellIs" dxfId="472" priority="883" stopIfTrue="1" operator="equal">
      <formula>"(空白)"</formula>
    </cfRule>
    <cfRule type="cellIs" dxfId="471" priority="884" stopIfTrue="1" operator="equal">
      <formula>"/"</formula>
    </cfRule>
    <cfRule type="cellIs" dxfId="470" priority="885" stopIfTrue="1" operator="equal">
      <formula>0</formula>
    </cfRule>
  </conditionalFormatting>
  <conditionalFormatting sqref="C544">
    <cfRule type="cellIs" dxfId="469" priority="880" stopIfTrue="1" operator="equal">
      <formula>"(空白)"</formula>
    </cfRule>
    <cfRule type="cellIs" dxfId="468" priority="881" stopIfTrue="1" operator="equal">
      <formula>"/"</formula>
    </cfRule>
    <cfRule type="cellIs" dxfId="467" priority="882" stopIfTrue="1" operator="equal">
      <formula>0</formula>
    </cfRule>
  </conditionalFormatting>
  <conditionalFormatting sqref="C545">
    <cfRule type="cellIs" dxfId="466" priority="877" stopIfTrue="1" operator="equal">
      <formula>"(空白)"</formula>
    </cfRule>
    <cfRule type="cellIs" dxfId="465" priority="878" stopIfTrue="1" operator="equal">
      <formula>"/"</formula>
    </cfRule>
    <cfRule type="cellIs" dxfId="464" priority="879" stopIfTrue="1" operator="equal">
      <formula>0</formula>
    </cfRule>
  </conditionalFormatting>
  <conditionalFormatting sqref="C547">
    <cfRule type="cellIs" dxfId="463" priority="874" stopIfTrue="1" operator="equal">
      <formula>"(空白)"</formula>
    </cfRule>
    <cfRule type="cellIs" dxfId="462" priority="875" stopIfTrue="1" operator="equal">
      <formula>"/"</formula>
    </cfRule>
    <cfRule type="cellIs" dxfId="461" priority="876" stopIfTrue="1" operator="equal">
      <formula>0</formula>
    </cfRule>
  </conditionalFormatting>
  <conditionalFormatting sqref="C548">
    <cfRule type="cellIs" dxfId="460" priority="871" stopIfTrue="1" operator="equal">
      <formula>"(空白)"</formula>
    </cfRule>
    <cfRule type="cellIs" dxfId="459" priority="872" stopIfTrue="1" operator="equal">
      <formula>"/"</formula>
    </cfRule>
    <cfRule type="cellIs" dxfId="458" priority="873" stopIfTrue="1" operator="equal">
      <formula>0</formula>
    </cfRule>
  </conditionalFormatting>
  <conditionalFormatting sqref="A194:B194 I194:L194">
    <cfRule type="cellIs" dxfId="457" priority="868" stopIfTrue="1" operator="equal">
      <formula>"(空白)"</formula>
    </cfRule>
    <cfRule type="cellIs" dxfId="456" priority="869" stopIfTrue="1" operator="equal">
      <formula>"/"</formula>
    </cfRule>
    <cfRule type="cellIs" dxfId="455" priority="870" stopIfTrue="1" operator="equal">
      <formula>0</formula>
    </cfRule>
  </conditionalFormatting>
  <conditionalFormatting sqref="G194:H194">
    <cfRule type="cellIs" dxfId="454" priority="865" stopIfTrue="1" operator="equal">
      <formula>"(空白)"</formula>
    </cfRule>
    <cfRule type="cellIs" dxfId="453" priority="866" stopIfTrue="1" operator="equal">
      <formula>"/"</formula>
    </cfRule>
    <cfRule type="cellIs" dxfId="452" priority="867" stopIfTrue="1" operator="equal">
      <formula>0</formula>
    </cfRule>
  </conditionalFormatting>
  <conditionalFormatting sqref="F194">
    <cfRule type="cellIs" dxfId="451" priority="862" stopIfTrue="1" operator="equal">
      <formula>"(空白)"</formula>
    </cfRule>
    <cfRule type="cellIs" dxfId="450" priority="863" stopIfTrue="1" operator="equal">
      <formula>"/"</formula>
    </cfRule>
    <cfRule type="cellIs" dxfId="449" priority="864" stopIfTrue="1" operator="equal">
      <formula>0</formula>
    </cfRule>
  </conditionalFormatting>
  <conditionalFormatting sqref="A195:B195 I195:L195">
    <cfRule type="cellIs" dxfId="448" priority="859" stopIfTrue="1" operator="equal">
      <formula>"(空白)"</formula>
    </cfRule>
    <cfRule type="cellIs" dxfId="447" priority="860" stopIfTrue="1" operator="equal">
      <formula>"/"</formula>
    </cfRule>
    <cfRule type="cellIs" dxfId="446" priority="861" stopIfTrue="1" operator="equal">
      <formula>0</formula>
    </cfRule>
  </conditionalFormatting>
  <conditionalFormatting sqref="G195:H195">
    <cfRule type="cellIs" dxfId="445" priority="856" stopIfTrue="1" operator="equal">
      <formula>"(空白)"</formula>
    </cfRule>
    <cfRule type="cellIs" dxfId="444" priority="857" stopIfTrue="1" operator="equal">
      <formula>"/"</formula>
    </cfRule>
    <cfRule type="cellIs" dxfId="443" priority="858" stopIfTrue="1" operator="equal">
      <formula>0</formula>
    </cfRule>
  </conditionalFormatting>
  <conditionalFormatting sqref="F195">
    <cfRule type="cellIs" dxfId="442" priority="853" stopIfTrue="1" operator="equal">
      <formula>"(空白)"</formula>
    </cfRule>
    <cfRule type="cellIs" dxfId="441" priority="854" stopIfTrue="1" operator="equal">
      <formula>"/"</formula>
    </cfRule>
    <cfRule type="cellIs" dxfId="440" priority="855" stopIfTrue="1" operator="equal">
      <formula>0</formula>
    </cfRule>
  </conditionalFormatting>
  <conditionalFormatting sqref="A196:B196 I196:L196">
    <cfRule type="cellIs" dxfId="439" priority="850" stopIfTrue="1" operator="equal">
      <formula>"(空白)"</formula>
    </cfRule>
    <cfRule type="cellIs" dxfId="438" priority="851" stopIfTrue="1" operator="equal">
      <formula>"/"</formula>
    </cfRule>
    <cfRule type="cellIs" dxfId="437" priority="852" stopIfTrue="1" operator="equal">
      <formula>0</formula>
    </cfRule>
  </conditionalFormatting>
  <conditionalFormatting sqref="G196:H196">
    <cfRule type="cellIs" dxfId="436" priority="847" stopIfTrue="1" operator="equal">
      <formula>"(空白)"</formula>
    </cfRule>
    <cfRule type="cellIs" dxfId="435" priority="848" stopIfTrue="1" operator="equal">
      <formula>"/"</formula>
    </cfRule>
    <cfRule type="cellIs" dxfId="434" priority="849" stopIfTrue="1" operator="equal">
      <formula>0</formula>
    </cfRule>
  </conditionalFormatting>
  <conditionalFormatting sqref="F196">
    <cfRule type="cellIs" dxfId="433" priority="844" stopIfTrue="1" operator="equal">
      <formula>"(空白)"</formula>
    </cfRule>
    <cfRule type="cellIs" dxfId="432" priority="845" stopIfTrue="1" operator="equal">
      <formula>"/"</formula>
    </cfRule>
    <cfRule type="cellIs" dxfId="431" priority="846" stopIfTrue="1" operator="equal">
      <formula>0</formula>
    </cfRule>
  </conditionalFormatting>
  <conditionalFormatting sqref="I657:L657">
    <cfRule type="cellIs" dxfId="430" priority="841" stopIfTrue="1" operator="equal">
      <formula>"(空白)"</formula>
    </cfRule>
    <cfRule type="cellIs" dxfId="429" priority="842" stopIfTrue="1" operator="equal">
      <formula>"/"</formula>
    </cfRule>
    <cfRule type="cellIs" dxfId="428" priority="843" stopIfTrue="1" operator="equal">
      <formula>0</formula>
    </cfRule>
  </conditionalFormatting>
  <conditionalFormatting sqref="A657:A658">
    <cfRule type="cellIs" dxfId="427" priority="838" stopIfTrue="1" operator="equal">
      <formula>"(空白)"</formula>
    </cfRule>
    <cfRule type="cellIs" dxfId="426" priority="839" stopIfTrue="1" operator="equal">
      <formula>"/"</formula>
    </cfRule>
    <cfRule type="cellIs" dxfId="425" priority="840" stopIfTrue="1" operator="equal">
      <formula>0</formula>
    </cfRule>
  </conditionalFormatting>
  <conditionalFormatting sqref="M199">
    <cfRule type="cellIs" dxfId="424" priority="835" stopIfTrue="1" operator="equal">
      <formula>"(空白)"</formula>
    </cfRule>
    <cfRule type="cellIs" dxfId="423" priority="836" stopIfTrue="1" operator="equal">
      <formula>"/"</formula>
    </cfRule>
    <cfRule type="cellIs" dxfId="422" priority="837" stopIfTrue="1" operator="equal">
      <formula>0</formula>
    </cfRule>
  </conditionalFormatting>
  <conditionalFormatting sqref="M200">
    <cfRule type="cellIs" dxfId="421" priority="832" stopIfTrue="1" operator="equal">
      <formula>"(空白)"</formula>
    </cfRule>
    <cfRule type="cellIs" dxfId="420" priority="833" stopIfTrue="1" operator="equal">
      <formula>"/"</formula>
    </cfRule>
    <cfRule type="cellIs" dxfId="419" priority="834" stopIfTrue="1" operator="equal">
      <formula>0</formula>
    </cfRule>
  </conditionalFormatting>
  <conditionalFormatting sqref="E557">
    <cfRule type="cellIs" dxfId="418" priority="826" stopIfTrue="1" operator="equal">
      <formula>"(空白)"</formula>
    </cfRule>
    <cfRule type="cellIs" dxfId="417" priority="827" stopIfTrue="1" operator="equal">
      <formula>"/"</formula>
    </cfRule>
    <cfRule type="cellIs" dxfId="416" priority="828" stopIfTrue="1" operator="equal">
      <formula>0</formula>
    </cfRule>
  </conditionalFormatting>
  <conditionalFormatting sqref="E558">
    <cfRule type="cellIs" dxfId="415" priority="823" stopIfTrue="1" operator="equal">
      <formula>"(空白)"</formula>
    </cfRule>
    <cfRule type="cellIs" dxfId="414" priority="824" stopIfTrue="1" operator="equal">
      <formula>"/"</formula>
    </cfRule>
    <cfRule type="cellIs" dxfId="413" priority="825" stopIfTrue="1" operator="equal">
      <formula>0</formula>
    </cfRule>
  </conditionalFormatting>
  <conditionalFormatting sqref="G488">
    <cfRule type="cellIs" dxfId="412" priority="811" stopIfTrue="1" operator="equal">
      <formula>"(空白)"</formula>
    </cfRule>
    <cfRule type="cellIs" dxfId="411" priority="812" stopIfTrue="1" operator="equal">
      <formula>"/"</formula>
    </cfRule>
    <cfRule type="cellIs" dxfId="410" priority="813" stopIfTrue="1" operator="equal">
      <formula>0</formula>
    </cfRule>
  </conditionalFormatting>
  <conditionalFormatting sqref="H488">
    <cfRule type="cellIs" dxfId="409" priority="814" stopIfTrue="1" operator="equal">
      <formula>"(空白)"</formula>
    </cfRule>
    <cfRule type="cellIs" dxfId="408" priority="815" stopIfTrue="1" operator="equal">
      <formula>"/"</formula>
    </cfRule>
    <cfRule type="cellIs" dxfId="407" priority="816" stopIfTrue="1" operator="equal">
      <formula>0</formula>
    </cfRule>
  </conditionalFormatting>
  <conditionalFormatting sqref="C488">
    <cfRule type="cellIs" dxfId="406" priority="817" stopIfTrue="1" operator="equal">
      <formula>"(空白)"</formula>
    </cfRule>
    <cfRule type="cellIs" dxfId="405" priority="818" stopIfTrue="1" operator="equal">
      <formula>"/"</formula>
    </cfRule>
    <cfRule type="cellIs" dxfId="404" priority="819" stopIfTrue="1" operator="equal">
      <formula>0</formula>
    </cfRule>
  </conditionalFormatting>
  <conditionalFormatting sqref="B488">
    <cfRule type="cellIs" dxfId="403" priority="796" stopIfTrue="1" operator="equal">
      <formula>"(空白)"</formula>
    </cfRule>
    <cfRule type="cellIs" dxfId="402" priority="797" stopIfTrue="1" operator="equal">
      <formula>"/"</formula>
    </cfRule>
    <cfRule type="cellIs" dxfId="401" priority="798" stopIfTrue="1" operator="equal">
      <formula>0</formula>
    </cfRule>
  </conditionalFormatting>
  <conditionalFormatting sqref="A488">
    <cfRule type="cellIs" dxfId="400" priority="808" stopIfTrue="1" operator="equal">
      <formula>"(空白)"</formula>
    </cfRule>
    <cfRule type="cellIs" dxfId="399" priority="809" stopIfTrue="1" operator="equal">
      <formula>"/"</formula>
    </cfRule>
    <cfRule type="cellIs" dxfId="398" priority="810" stopIfTrue="1" operator="equal">
      <formula>0</formula>
    </cfRule>
  </conditionalFormatting>
  <conditionalFormatting sqref="E488">
    <cfRule type="cellIs" dxfId="397" priority="793" stopIfTrue="1" operator="equal">
      <formula>"(空白)"</formula>
    </cfRule>
    <cfRule type="cellIs" dxfId="396" priority="794" stopIfTrue="1" operator="equal">
      <formula>"/"</formula>
    </cfRule>
    <cfRule type="cellIs" dxfId="395" priority="795" stopIfTrue="1" operator="equal">
      <formula>0</formula>
    </cfRule>
  </conditionalFormatting>
  <conditionalFormatting sqref="F488">
    <cfRule type="cellIs" dxfId="394" priority="790" stopIfTrue="1" operator="equal">
      <formula>"(空白)"</formula>
    </cfRule>
    <cfRule type="cellIs" dxfId="393" priority="791" stopIfTrue="1" operator="equal">
      <formula>"/"</formula>
    </cfRule>
    <cfRule type="cellIs" dxfId="392" priority="792" stopIfTrue="1" operator="equal">
      <formula>0</formula>
    </cfRule>
  </conditionalFormatting>
  <conditionalFormatting sqref="B95">
    <cfRule type="cellIs" dxfId="391" priority="703" stopIfTrue="1" operator="equal">
      <formula>"(空白)"</formula>
    </cfRule>
    <cfRule type="cellIs" dxfId="390" priority="704" stopIfTrue="1" operator="equal">
      <formula>"/"</formula>
    </cfRule>
    <cfRule type="cellIs" dxfId="389" priority="705" stopIfTrue="1" operator="equal">
      <formula>0</formula>
    </cfRule>
  </conditionalFormatting>
  <conditionalFormatting sqref="B338">
    <cfRule type="cellIs" dxfId="388" priority="685" stopIfTrue="1" operator="equal">
      <formula>"(空白)"</formula>
    </cfRule>
    <cfRule type="cellIs" dxfId="387" priority="686" stopIfTrue="1" operator="equal">
      <formula>"/"</formula>
    </cfRule>
    <cfRule type="cellIs" dxfId="386" priority="687" stopIfTrue="1" operator="equal">
      <formula>0</formula>
    </cfRule>
  </conditionalFormatting>
  <conditionalFormatting sqref="F289">
    <cfRule type="cellIs" dxfId="385" priority="742" stopIfTrue="1" operator="equal">
      <formula>"(空白)"</formula>
    </cfRule>
    <cfRule type="cellIs" dxfId="384" priority="743" stopIfTrue="1" operator="equal">
      <formula>"/"</formula>
    </cfRule>
    <cfRule type="cellIs" dxfId="383" priority="744" stopIfTrue="1" operator="equal">
      <formula>0</formula>
    </cfRule>
  </conditionalFormatting>
  <conditionalFormatting sqref="F94:F100">
    <cfRule type="cellIs" dxfId="382" priority="745" stopIfTrue="1" operator="equal">
      <formula>"(空白)"</formula>
    </cfRule>
    <cfRule type="cellIs" dxfId="381" priority="746" stopIfTrue="1" operator="equal">
      <formula>"/"</formula>
    </cfRule>
    <cfRule type="cellIs" dxfId="380" priority="747" stopIfTrue="1" operator="equal">
      <formula>0</formula>
    </cfRule>
  </conditionalFormatting>
  <conditionalFormatting sqref="B331:B332">
    <cfRule type="cellIs" dxfId="379" priority="682" stopIfTrue="1" operator="equal">
      <formula>"(空白)"</formula>
    </cfRule>
    <cfRule type="cellIs" dxfId="378" priority="683" stopIfTrue="1" operator="equal">
      <formula>"/"</formula>
    </cfRule>
    <cfRule type="cellIs" dxfId="377" priority="684" stopIfTrue="1" operator="equal">
      <formula>0</formula>
    </cfRule>
  </conditionalFormatting>
  <conditionalFormatting sqref="B337">
    <cfRule type="cellIs" dxfId="376" priority="679" stopIfTrue="1" operator="equal">
      <formula>"(空白)"</formula>
    </cfRule>
    <cfRule type="cellIs" dxfId="375" priority="680" stopIfTrue="1" operator="equal">
      <formula>"/"</formula>
    </cfRule>
    <cfRule type="cellIs" dxfId="374" priority="681" stopIfTrue="1" operator="equal">
      <formula>0</formula>
    </cfRule>
  </conditionalFormatting>
  <conditionalFormatting sqref="B336">
    <cfRule type="cellIs" dxfId="373" priority="676" stopIfTrue="1" operator="equal">
      <formula>"(空白)"</formula>
    </cfRule>
    <cfRule type="cellIs" dxfId="372" priority="677" stopIfTrue="1" operator="equal">
      <formula>"/"</formula>
    </cfRule>
    <cfRule type="cellIs" dxfId="371" priority="678" stopIfTrue="1" operator="equal">
      <formula>0</formula>
    </cfRule>
  </conditionalFormatting>
  <conditionalFormatting sqref="F85:F86">
    <cfRule type="cellIs" dxfId="370" priority="751" stopIfTrue="1" operator="equal">
      <formula>"(空白)"</formula>
    </cfRule>
    <cfRule type="cellIs" dxfId="369" priority="752" stopIfTrue="1" operator="equal">
      <formula>"/"</formula>
    </cfRule>
    <cfRule type="cellIs" dxfId="368" priority="753" stopIfTrue="1" operator="equal">
      <formula>0</formula>
    </cfRule>
  </conditionalFormatting>
  <conditionalFormatting sqref="F85:F86">
    <cfRule type="cellIs" dxfId="367" priority="748" stopIfTrue="1" operator="equal">
      <formula>"(空白)"</formula>
    </cfRule>
    <cfRule type="cellIs" dxfId="366" priority="749" stopIfTrue="1" operator="equal">
      <formula>"/"</formula>
    </cfRule>
    <cfRule type="cellIs" dxfId="365" priority="750" stopIfTrue="1" operator="equal">
      <formula>0</formula>
    </cfRule>
  </conditionalFormatting>
  <conditionalFormatting sqref="B302">
    <cfRule type="cellIs" dxfId="364" priority="736" stopIfTrue="1" operator="equal">
      <formula>"(空白)"</formula>
    </cfRule>
    <cfRule type="cellIs" dxfId="363" priority="737" stopIfTrue="1" operator="equal">
      <formula>"/"</formula>
    </cfRule>
    <cfRule type="cellIs" dxfId="362" priority="738" stopIfTrue="1" operator="equal">
      <formula>0</formula>
    </cfRule>
  </conditionalFormatting>
  <conditionalFormatting sqref="F291:F297 F300:F301">
    <cfRule type="cellIs" dxfId="361" priority="739" stopIfTrue="1" operator="equal">
      <formula>"(空白)"</formula>
    </cfRule>
    <cfRule type="cellIs" dxfId="360" priority="740" stopIfTrue="1" operator="equal">
      <formula>"/"</formula>
    </cfRule>
    <cfRule type="cellIs" dxfId="359" priority="741" stopIfTrue="1" operator="equal">
      <formula>0</formula>
    </cfRule>
  </conditionalFormatting>
  <conditionalFormatting sqref="B313">
    <cfRule type="cellIs" dxfId="358" priority="733" stopIfTrue="1" operator="equal">
      <formula>"(空白)"</formula>
    </cfRule>
    <cfRule type="cellIs" dxfId="357" priority="734" stopIfTrue="1" operator="equal">
      <formula>"/"</formula>
    </cfRule>
    <cfRule type="cellIs" dxfId="356" priority="735" stopIfTrue="1" operator="equal">
      <formula>0</formula>
    </cfRule>
  </conditionalFormatting>
  <conditionalFormatting sqref="E557">
    <cfRule type="cellIs" dxfId="355" priority="700" stopIfTrue="1" operator="equal">
      <formula>"(空白)"</formula>
    </cfRule>
    <cfRule type="cellIs" dxfId="354" priority="701" stopIfTrue="1" operator="equal">
      <formula>"/"</formula>
    </cfRule>
    <cfRule type="cellIs" dxfId="353" priority="702" stopIfTrue="1" operator="equal">
      <formula>0</formula>
    </cfRule>
  </conditionalFormatting>
  <conditionalFormatting sqref="B85:B86">
    <cfRule type="cellIs" dxfId="352" priority="667" stopIfTrue="1" operator="equal">
      <formula>"(空白)"</formula>
    </cfRule>
    <cfRule type="cellIs" dxfId="351" priority="668" stopIfTrue="1" operator="equal">
      <formula>"/"</formula>
    </cfRule>
    <cfRule type="cellIs" dxfId="350" priority="669" stopIfTrue="1" operator="equal">
      <formula>0</formula>
    </cfRule>
  </conditionalFormatting>
  <conditionalFormatting sqref="E536">
    <cfRule type="cellIs" dxfId="349" priority="664" stopIfTrue="1" operator="equal">
      <formula>"(空白)"</formula>
    </cfRule>
    <cfRule type="cellIs" dxfId="348" priority="665" stopIfTrue="1" operator="equal">
      <formula>"/"</formula>
    </cfRule>
    <cfRule type="cellIs" dxfId="347" priority="666" stopIfTrue="1" operator="equal">
      <formula>0</formula>
    </cfRule>
  </conditionalFormatting>
  <conditionalFormatting sqref="E558">
    <cfRule type="cellIs" dxfId="346" priority="694" stopIfTrue="1" operator="equal">
      <formula>"(空白)"</formula>
    </cfRule>
    <cfRule type="cellIs" dxfId="345" priority="695" stopIfTrue="1" operator="equal">
      <formula>"/"</formula>
    </cfRule>
    <cfRule type="cellIs" dxfId="344" priority="696" stopIfTrue="1" operator="equal">
      <formula>0</formula>
    </cfRule>
  </conditionalFormatting>
  <conditionalFormatting sqref="B333">
    <cfRule type="cellIs" dxfId="343" priority="673" stopIfTrue="1" operator="equal">
      <formula>"(空白)"</formula>
    </cfRule>
    <cfRule type="cellIs" dxfId="342" priority="674" stopIfTrue="1" operator="equal">
      <formula>"/"</formula>
    </cfRule>
    <cfRule type="cellIs" dxfId="341" priority="675" stopIfTrue="1" operator="equal">
      <formula>0</formula>
    </cfRule>
  </conditionalFormatting>
  <conditionalFormatting sqref="F310:H310 A310">
    <cfRule type="cellIs" dxfId="340" priority="658" stopIfTrue="1" operator="equal">
      <formula>"(空白)"</formula>
    </cfRule>
    <cfRule type="cellIs" dxfId="339" priority="659" stopIfTrue="1" operator="equal">
      <formula>"/"</formula>
    </cfRule>
    <cfRule type="cellIs" dxfId="338" priority="660" stopIfTrue="1" operator="equal">
      <formula>0</formula>
    </cfRule>
  </conditionalFormatting>
  <conditionalFormatting sqref="C310:E310">
    <cfRule type="cellIs" dxfId="337" priority="655" stopIfTrue="1" operator="equal">
      <formula>"(空白)"</formula>
    </cfRule>
    <cfRule type="cellIs" dxfId="336" priority="656" stopIfTrue="1" operator="equal">
      <formula>"/"</formula>
    </cfRule>
    <cfRule type="cellIs" dxfId="335" priority="657" stopIfTrue="1" operator="equal">
      <formula>0</formula>
    </cfRule>
  </conditionalFormatting>
  <conditionalFormatting sqref="F312">
    <cfRule type="cellIs" dxfId="334" priority="652" stopIfTrue="1" operator="equal">
      <formula>"(空白)"</formula>
    </cfRule>
    <cfRule type="cellIs" dxfId="333" priority="653" stopIfTrue="1" operator="equal">
      <formula>"/"</formula>
    </cfRule>
    <cfRule type="cellIs" dxfId="332" priority="654" stopIfTrue="1" operator="equal">
      <formula>0</formula>
    </cfRule>
  </conditionalFormatting>
  <conditionalFormatting sqref="C312:E312">
    <cfRule type="cellIs" dxfId="331" priority="649" stopIfTrue="1" operator="equal">
      <formula>"(空白)"</formula>
    </cfRule>
    <cfRule type="cellIs" dxfId="330" priority="650" stopIfTrue="1" operator="equal">
      <formula>"/"</formula>
    </cfRule>
    <cfRule type="cellIs" dxfId="329" priority="651" stopIfTrue="1" operator="equal">
      <formula>0</formula>
    </cfRule>
  </conditionalFormatting>
  <conditionalFormatting sqref="F313">
    <cfRule type="cellIs" dxfId="328" priority="646" stopIfTrue="1" operator="equal">
      <formula>"(空白)"</formula>
    </cfRule>
    <cfRule type="cellIs" dxfId="327" priority="647" stopIfTrue="1" operator="equal">
      <formula>"/"</formula>
    </cfRule>
    <cfRule type="cellIs" dxfId="326" priority="648" stopIfTrue="1" operator="equal">
      <formula>0</formula>
    </cfRule>
  </conditionalFormatting>
  <conditionalFormatting sqref="C313:E313">
    <cfRule type="cellIs" dxfId="325" priority="643" stopIfTrue="1" operator="equal">
      <formula>"(空白)"</formula>
    </cfRule>
    <cfRule type="cellIs" dxfId="324" priority="644" stopIfTrue="1" operator="equal">
      <formula>"/"</formula>
    </cfRule>
    <cfRule type="cellIs" dxfId="323" priority="645" stopIfTrue="1" operator="equal">
      <formula>0</formula>
    </cfRule>
  </conditionalFormatting>
  <conditionalFormatting sqref="H299:I299 A299">
    <cfRule type="cellIs" dxfId="322" priority="640" stopIfTrue="1" operator="equal">
      <formula>"(空白)"</formula>
    </cfRule>
    <cfRule type="cellIs" dxfId="321" priority="641" stopIfTrue="1" operator="equal">
      <formula>"/"</formula>
    </cfRule>
    <cfRule type="cellIs" dxfId="320" priority="642" stopIfTrue="1" operator="equal">
      <formula>0</formula>
    </cfRule>
  </conditionalFormatting>
  <conditionalFormatting sqref="G299 J299">
    <cfRule type="cellIs" dxfId="319" priority="637" stopIfTrue="1" operator="equal">
      <formula>"(空白)"</formula>
    </cfRule>
    <cfRule type="cellIs" dxfId="318" priority="638" stopIfTrue="1" operator="equal">
      <formula>"/"</formula>
    </cfRule>
    <cfRule type="cellIs" dxfId="317" priority="639" stopIfTrue="1" operator="equal">
      <formula>0</formula>
    </cfRule>
  </conditionalFormatting>
  <conditionalFormatting sqref="B299">
    <cfRule type="cellIs" dxfId="316" priority="634" stopIfTrue="1" operator="equal">
      <formula>"(空白)"</formula>
    </cfRule>
    <cfRule type="cellIs" dxfId="315" priority="635" stopIfTrue="1" operator="equal">
      <formula>"/"</formula>
    </cfRule>
    <cfRule type="cellIs" dxfId="314" priority="636" stopIfTrue="1" operator="equal">
      <formula>0</formula>
    </cfRule>
  </conditionalFormatting>
  <conditionalFormatting sqref="K299:L299">
    <cfRule type="cellIs" dxfId="313" priority="631" stopIfTrue="1" operator="equal">
      <formula>"(空白)"</formula>
    </cfRule>
    <cfRule type="cellIs" dxfId="312" priority="632" stopIfTrue="1" operator="equal">
      <formula>"/"</formula>
    </cfRule>
    <cfRule type="cellIs" dxfId="311" priority="633" stopIfTrue="1" operator="equal">
      <formula>0</formula>
    </cfRule>
  </conditionalFormatting>
  <conditionalFormatting sqref="F299">
    <cfRule type="cellIs" dxfId="310" priority="628" stopIfTrue="1" operator="equal">
      <formula>"(空白)"</formula>
    </cfRule>
    <cfRule type="cellIs" dxfId="309" priority="629" stopIfTrue="1" operator="equal">
      <formula>"/"</formula>
    </cfRule>
    <cfRule type="cellIs" dxfId="308" priority="630" stopIfTrue="1" operator="equal">
      <formula>0</formula>
    </cfRule>
  </conditionalFormatting>
  <conditionalFormatting sqref="I298">
    <cfRule type="cellIs" dxfId="307" priority="625" stopIfTrue="1" operator="equal">
      <formula>"(空白)"</formula>
    </cfRule>
    <cfRule type="cellIs" dxfId="306" priority="626" stopIfTrue="1" operator="equal">
      <formula>"/"</formula>
    </cfRule>
    <cfRule type="cellIs" dxfId="305" priority="627" stopIfTrue="1" operator="equal">
      <formula>0</formula>
    </cfRule>
  </conditionalFormatting>
  <conditionalFormatting sqref="F298">
    <cfRule type="cellIs" dxfId="304" priority="613" stopIfTrue="1" operator="equal">
      <formula>"(空白)"</formula>
    </cfRule>
    <cfRule type="cellIs" dxfId="303" priority="614" stopIfTrue="1" operator="equal">
      <formula>"/"</formula>
    </cfRule>
    <cfRule type="cellIs" dxfId="302" priority="615" stopIfTrue="1" operator="equal">
      <formula>0</formula>
    </cfRule>
  </conditionalFormatting>
  <conditionalFormatting sqref="H298">
    <cfRule type="cellIs" dxfId="301" priority="619" stopIfTrue="1" operator="equal">
      <formula>"(空白)"</formula>
    </cfRule>
    <cfRule type="cellIs" dxfId="300" priority="620" stopIfTrue="1" operator="equal">
      <formula>"/"</formula>
    </cfRule>
    <cfRule type="cellIs" dxfId="299" priority="621" stopIfTrue="1" operator="equal">
      <formula>0</formula>
    </cfRule>
  </conditionalFormatting>
  <conditionalFormatting sqref="G298">
    <cfRule type="cellIs" dxfId="298" priority="616" stopIfTrue="1" operator="equal">
      <formula>"(空白)"</formula>
    </cfRule>
    <cfRule type="cellIs" dxfId="297" priority="617" stopIfTrue="1" operator="equal">
      <formula>"/"</formula>
    </cfRule>
    <cfRule type="cellIs" dxfId="296" priority="618" stopIfTrue="1" operator="equal">
      <formula>0</formula>
    </cfRule>
  </conditionalFormatting>
  <conditionalFormatting sqref="B349">
    <cfRule type="cellIs" dxfId="295" priority="604" stopIfTrue="1" operator="equal">
      <formula>"(空白)"</formula>
    </cfRule>
    <cfRule type="cellIs" dxfId="294" priority="605" stopIfTrue="1" operator="equal">
      <formula>"/"</formula>
    </cfRule>
    <cfRule type="cellIs" dxfId="293" priority="606" stopIfTrue="1" operator="equal">
      <formula>0</formula>
    </cfRule>
  </conditionalFormatting>
  <conditionalFormatting sqref="B487">
    <cfRule type="cellIs" dxfId="292" priority="562" stopIfTrue="1" operator="equal">
      <formula>"(空白)"</formula>
    </cfRule>
    <cfRule type="cellIs" dxfId="291" priority="563" stopIfTrue="1" operator="equal">
      <formula>"/"</formula>
    </cfRule>
    <cfRule type="cellIs" dxfId="290" priority="564" stopIfTrue="1" operator="equal">
      <formula>0</formula>
    </cfRule>
  </conditionalFormatting>
  <conditionalFormatting sqref="B556">
    <cfRule type="cellIs" dxfId="289" priority="511" stopIfTrue="1" operator="equal">
      <formula>"(空白)"</formula>
    </cfRule>
    <cfRule type="cellIs" dxfId="288" priority="512" stopIfTrue="1" operator="equal">
      <formula>"/"</formula>
    </cfRule>
    <cfRule type="cellIs" dxfId="287" priority="513" stopIfTrue="1" operator="equal">
      <formula>0</formula>
    </cfRule>
  </conditionalFormatting>
  <conditionalFormatting sqref="A222:H222">
    <cfRule type="cellIs" dxfId="286" priority="505" stopIfTrue="1" operator="equal">
      <formula>"(空白)"</formula>
    </cfRule>
    <cfRule type="cellIs" dxfId="285" priority="506" stopIfTrue="1" operator="equal">
      <formula>"/"</formula>
    </cfRule>
    <cfRule type="cellIs" dxfId="284" priority="507" stopIfTrue="1" operator="equal">
      <formula>0</formula>
    </cfRule>
  </conditionalFormatting>
  <conditionalFormatting sqref="A232:H232">
    <cfRule type="cellIs" dxfId="283" priority="499" stopIfTrue="1" operator="equal">
      <formula>"(空白)"</formula>
    </cfRule>
    <cfRule type="cellIs" dxfId="282" priority="500" stopIfTrue="1" operator="equal">
      <formula>"/"</formula>
    </cfRule>
    <cfRule type="cellIs" dxfId="281" priority="501" stopIfTrue="1" operator="equal">
      <formula>0</formula>
    </cfRule>
  </conditionalFormatting>
  <conditionalFormatting sqref="A258:H258">
    <cfRule type="cellIs" dxfId="280" priority="475" stopIfTrue="1" operator="equal">
      <formula>"(空白)"</formula>
    </cfRule>
    <cfRule type="cellIs" dxfId="279" priority="476" stopIfTrue="1" operator="equal">
      <formula>"/"</formula>
    </cfRule>
    <cfRule type="cellIs" dxfId="278" priority="477" stopIfTrue="1" operator="equal">
      <formula>0</formula>
    </cfRule>
  </conditionalFormatting>
  <conditionalFormatting sqref="I232:L232">
    <cfRule type="cellIs" dxfId="277" priority="502" stopIfTrue="1" operator="equal">
      <formula>"(空白)"</formula>
    </cfRule>
    <cfRule type="cellIs" dxfId="276" priority="503" stopIfTrue="1" operator="equal">
      <formula>"/"</formula>
    </cfRule>
    <cfRule type="cellIs" dxfId="275" priority="504" stopIfTrue="1" operator="equal">
      <formula>0</formula>
    </cfRule>
  </conditionalFormatting>
  <conditionalFormatting sqref="A247:XFD247">
    <cfRule type="cellIs" dxfId="274" priority="454" stopIfTrue="1" operator="equal">
      <formula>"(空白)"</formula>
    </cfRule>
    <cfRule type="cellIs" dxfId="273" priority="455" stopIfTrue="1" operator="equal">
      <formula>"/"</formula>
    </cfRule>
    <cfRule type="cellIs" dxfId="272" priority="456" stopIfTrue="1" operator="equal">
      <formula>0</formula>
    </cfRule>
  </conditionalFormatting>
  <conditionalFormatting sqref="A245:H246">
    <cfRule type="cellIs" dxfId="271" priority="448" stopIfTrue="1" operator="equal">
      <formula>"(空白)"</formula>
    </cfRule>
    <cfRule type="cellIs" dxfId="270" priority="449" stopIfTrue="1" operator="equal">
      <formula>"/"</formula>
    </cfRule>
    <cfRule type="cellIs" dxfId="269" priority="450" stopIfTrue="1" operator="equal">
      <formula>0</formula>
    </cfRule>
  </conditionalFormatting>
  <conditionalFormatting sqref="A257:H257">
    <cfRule type="cellIs" dxfId="268" priority="445" stopIfTrue="1" operator="equal">
      <formula>"(空白)"</formula>
    </cfRule>
    <cfRule type="cellIs" dxfId="267" priority="446" stopIfTrue="1" operator="equal">
      <formula>"/"</formula>
    </cfRule>
    <cfRule type="cellIs" dxfId="266" priority="447" stopIfTrue="1" operator="equal">
      <formula>0</formula>
    </cfRule>
  </conditionalFormatting>
  <conditionalFormatting sqref="A266:H266">
    <cfRule type="cellIs" dxfId="265" priority="442" stopIfTrue="1" operator="equal">
      <formula>"(空白)"</formula>
    </cfRule>
    <cfRule type="cellIs" dxfId="264" priority="443" stopIfTrue="1" operator="equal">
      <formula>"/"</formula>
    </cfRule>
    <cfRule type="cellIs" dxfId="263" priority="444" stopIfTrue="1" operator="equal">
      <formula>0</formula>
    </cfRule>
  </conditionalFormatting>
  <conditionalFormatting sqref="A278:H278">
    <cfRule type="cellIs" dxfId="262" priority="436" stopIfTrue="1" operator="equal">
      <formula>"(空白)"</formula>
    </cfRule>
    <cfRule type="cellIs" dxfId="261" priority="437" stopIfTrue="1" operator="equal">
      <formula>"/"</formula>
    </cfRule>
    <cfRule type="cellIs" dxfId="260" priority="438" stopIfTrue="1" operator="equal">
      <formula>0</formula>
    </cfRule>
  </conditionalFormatting>
  <conditionalFormatting sqref="A279:H279">
    <cfRule type="cellIs" dxfId="259" priority="433" stopIfTrue="1" operator="equal">
      <formula>"(空白)"</formula>
    </cfRule>
    <cfRule type="cellIs" dxfId="258" priority="434" stopIfTrue="1" operator="equal">
      <formula>"/"</formula>
    </cfRule>
    <cfRule type="cellIs" dxfId="257" priority="435" stopIfTrue="1" operator="equal">
      <formula>0</formula>
    </cfRule>
  </conditionalFormatting>
  <conditionalFormatting sqref="A267:H267">
    <cfRule type="cellIs" dxfId="256" priority="430" stopIfTrue="1" operator="equal">
      <formula>"(空白)"</formula>
    </cfRule>
    <cfRule type="cellIs" dxfId="255" priority="431" stopIfTrue="1" operator="equal">
      <formula>"/"</formula>
    </cfRule>
    <cfRule type="cellIs" dxfId="254" priority="432" stopIfTrue="1" operator="equal">
      <formula>0</formula>
    </cfRule>
  </conditionalFormatting>
  <conditionalFormatting sqref="A45">
    <cfRule type="cellIs" dxfId="253" priority="424" stopIfTrue="1" operator="equal">
      <formula>"(空白)"</formula>
    </cfRule>
    <cfRule type="cellIs" dxfId="252" priority="425" stopIfTrue="1" operator="equal">
      <formula>"/"</formula>
    </cfRule>
    <cfRule type="cellIs" dxfId="251" priority="426" stopIfTrue="1" operator="equal">
      <formula>0</formula>
    </cfRule>
  </conditionalFormatting>
  <conditionalFormatting sqref="B81">
    <cfRule type="cellIs" dxfId="250" priority="421" stopIfTrue="1" operator="equal">
      <formula>"(空白)"</formula>
    </cfRule>
    <cfRule type="cellIs" dxfId="249" priority="422" stopIfTrue="1" operator="equal">
      <formula>"/"</formula>
    </cfRule>
    <cfRule type="cellIs" dxfId="248" priority="423" stopIfTrue="1" operator="equal">
      <formula>0</formula>
    </cfRule>
  </conditionalFormatting>
  <conditionalFormatting sqref="B85:B86">
    <cfRule type="cellIs" dxfId="247" priority="418" stopIfTrue="1" operator="equal">
      <formula>"(空白)"</formula>
    </cfRule>
    <cfRule type="cellIs" dxfId="246" priority="419" stopIfTrue="1" operator="equal">
      <formula>"/"</formula>
    </cfRule>
    <cfRule type="cellIs" dxfId="245" priority="420" stopIfTrue="1" operator="equal">
      <formula>0</formula>
    </cfRule>
  </conditionalFormatting>
  <conditionalFormatting sqref="I88:L88">
    <cfRule type="cellIs" dxfId="244" priority="415" stopIfTrue="1" operator="equal">
      <formula>"(空白)"</formula>
    </cfRule>
    <cfRule type="cellIs" dxfId="243" priority="416" stopIfTrue="1" operator="equal">
      <formula>"/"</formula>
    </cfRule>
    <cfRule type="cellIs" dxfId="242" priority="417" stopIfTrue="1" operator="equal">
      <formula>0</formula>
    </cfRule>
  </conditionalFormatting>
  <conditionalFormatting sqref="A88:H88">
    <cfRule type="cellIs" dxfId="241" priority="412" stopIfTrue="1" operator="equal">
      <formula>"(空白)"</formula>
    </cfRule>
    <cfRule type="cellIs" dxfId="240" priority="413" stopIfTrue="1" operator="equal">
      <formula>"/"</formula>
    </cfRule>
    <cfRule type="cellIs" dxfId="239" priority="414" stopIfTrue="1" operator="equal">
      <formula>0</formula>
    </cfRule>
  </conditionalFormatting>
  <conditionalFormatting sqref="B94">
    <cfRule type="cellIs" dxfId="238" priority="409" stopIfTrue="1" operator="equal">
      <formula>"(空白)"</formula>
    </cfRule>
    <cfRule type="cellIs" dxfId="237" priority="410" stopIfTrue="1" operator="equal">
      <formula>"/"</formula>
    </cfRule>
    <cfRule type="cellIs" dxfId="236" priority="411" stopIfTrue="1" operator="equal">
      <formula>0</formula>
    </cfRule>
  </conditionalFormatting>
  <conditionalFormatting sqref="I101:L101">
    <cfRule type="cellIs" dxfId="235" priority="406" stopIfTrue="1" operator="equal">
      <formula>"(空白)"</formula>
    </cfRule>
    <cfRule type="cellIs" dxfId="234" priority="407" stopIfTrue="1" operator="equal">
      <formula>"/"</formula>
    </cfRule>
    <cfRule type="cellIs" dxfId="233" priority="408" stopIfTrue="1" operator="equal">
      <formula>0</formula>
    </cfRule>
  </conditionalFormatting>
  <conditionalFormatting sqref="A101:H101">
    <cfRule type="cellIs" dxfId="232" priority="403" stopIfTrue="1" operator="equal">
      <formula>"(空白)"</formula>
    </cfRule>
    <cfRule type="cellIs" dxfId="231" priority="404" stopIfTrue="1" operator="equal">
      <formula>"/"</formula>
    </cfRule>
    <cfRule type="cellIs" dxfId="230" priority="405" stopIfTrue="1" operator="equal">
      <formula>0</formula>
    </cfRule>
  </conditionalFormatting>
  <conditionalFormatting sqref="I126:L126">
    <cfRule type="cellIs" dxfId="229" priority="400" stopIfTrue="1" operator="equal">
      <formula>"(空白)"</formula>
    </cfRule>
    <cfRule type="cellIs" dxfId="228" priority="401" stopIfTrue="1" operator="equal">
      <formula>"/"</formula>
    </cfRule>
    <cfRule type="cellIs" dxfId="227" priority="402" stopIfTrue="1" operator="equal">
      <formula>0</formula>
    </cfRule>
  </conditionalFormatting>
  <conditionalFormatting sqref="A126:H126">
    <cfRule type="cellIs" dxfId="226" priority="397" stopIfTrue="1" operator="equal">
      <formula>"(空白)"</formula>
    </cfRule>
    <cfRule type="cellIs" dxfId="225" priority="398" stopIfTrue="1" operator="equal">
      <formula>"/"</formula>
    </cfRule>
    <cfRule type="cellIs" dxfId="224" priority="399" stopIfTrue="1" operator="equal">
      <formula>0</formula>
    </cfRule>
  </conditionalFormatting>
  <conditionalFormatting sqref="I304:L304">
    <cfRule type="cellIs" dxfId="223" priority="382" stopIfTrue="1" operator="equal">
      <formula>"(空白)"</formula>
    </cfRule>
    <cfRule type="cellIs" dxfId="222" priority="383" stopIfTrue="1" operator="equal">
      <formula>"/"</formula>
    </cfRule>
    <cfRule type="cellIs" dxfId="221" priority="384" stopIfTrue="1" operator="equal">
      <formula>0</formula>
    </cfRule>
  </conditionalFormatting>
  <conditionalFormatting sqref="A304:H304">
    <cfRule type="cellIs" dxfId="220" priority="379" stopIfTrue="1" operator="equal">
      <formula>"(空白)"</formula>
    </cfRule>
    <cfRule type="cellIs" dxfId="219" priority="380" stopIfTrue="1" operator="equal">
      <formula>"/"</formula>
    </cfRule>
    <cfRule type="cellIs" dxfId="218" priority="381" stopIfTrue="1" operator="equal">
      <formula>0</formula>
    </cfRule>
  </conditionalFormatting>
  <conditionalFormatting sqref="I324:L324">
    <cfRule type="cellIs" dxfId="217" priority="376" stopIfTrue="1" operator="equal">
      <formula>"(空白)"</formula>
    </cfRule>
    <cfRule type="cellIs" dxfId="216" priority="377" stopIfTrue="1" operator="equal">
      <formula>"/"</formula>
    </cfRule>
    <cfRule type="cellIs" dxfId="215" priority="378" stopIfTrue="1" operator="equal">
      <formula>0</formula>
    </cfRule>
  </conditionalFormatting>
  <conditionalFormatting sqref="B124">
    <cfRule type="cellIs" dxfId="214" priority="385" stopIfTrue="1" operator="equal">
      <formula>"(空白)"</formula>
    </cfRule>
    <cfRule type="cellIs" dxfId="213" priority="386" stopIfTrue="1" operator="equal">
      <formula>"/"</formula>
    </cfRule>
    <cfRule type="cellIs" dxfId="212" priority="387" stopIfTrue="1" operator="equal">
      <formula>0</formula>
    </cfRule>
  </conditionalFormatting>
  <conditionalFormatting sqref="A324:H324">
    <cfRule type="cellIs" dxfId="211" priority="373" stopIfTrue="1" operator="equal">
      <formula>"(空白)"</formula>
    </cfRule>
    <cfRule type="cellIs" dxfId="210" priority="374" stopIfTrue="1" operator="equal">
      <formula>"/"</formula>
    </cfRule>
    <cfRule type="cellIs" dxfId="209" priority="375" stopIfTrue="1" operator="equal">
      <formula>0</formula>
    </cfRule>
  </conditionalFormatting>
  <conditionalFormatting sqref="B309">
    <cfRule type="cellIs" dxfId="208" priority="370" stopIfTrue="1" operator="equal">
      <formula>"(空白)"</formula>
    </cfRule>
    <cfRule type="cellIs" dxfId="207" priority="371" stopIfTrue="1" operator="equal">
      <formula>"/"</formula>
    </cfRule>
    <cfRule type="cellIs" dxfId="206" priority="372" stopIfTrue="1" operator="equal">
      <formula>0</formula>
    </cfRule>
  </conditionalFormatting>
  <conditionalFormatting sqref="I341:L341">
    <cfRule type="cellIs" dxfId="205" priority="367" stopIfTrue="1" operator="equal">
      <formula>"(空白)"</formula>
    </cfRule>
    <cfRule type="cellIs" dxfId="204" priority="368" stopIfTrue="1" operator="equal">
      <formula>"/"</formula>
    </cfRule>
    <cfRule type="cellIs" dxfId="203" priority="369" stopIfTrue="1" operator="equal">
      <formula>0</formula>
    </cfRule>
  </conditionalFormatting>
  <conditionalFormatting sqref="A341:H341">
    <cfRule type="cellIs" dxfId="202" priority="364" stopIfTrue="1" operator="equal">
      <formula>"(空白)"</formula>
    </cfRule>
    <cfRule type="cellIs" dxfId="201" priority="365" stopIfTrue="1" operator="equal">
      <formula>"/"</formula>
    </cfRule>
    <cfRule type="cellIs" dxfId="200" priority="366" stopIfTrue="1" operator="equal">
      <formula>0</formula>
    </cfRule>
  </conditionalFormatting>
  <conditionalFormatting sqref="B330">
    <cfRule type="cellIs" dxfId="199" priority="361" stopIfTrue="1" operator="equal">
      <formula>"(空白)"</formula>
    </cfRule>
    <cfRule type="cellIs" dxfId="198" priority="362" stopIfTrue="1" operator="equal">
      <formula>"/"</formula>
    </cfRule>
    <cfRule type="cellIs" dxfId="197" priority="363" stopIfTrue="1" operator="equal">
      <formula>0</formula>
    </cfRule>
  </conditionalFormatting>
  <conditionalFormatting sqref="B85:B86">
    <cfRule type="cellIs" dxfId="196" priority="352" stopIfTrue="1" operator="equal">
      <formula>"(空白)"</formula>
    </cfRule>
    <cfRule type="cellIs" dxfId="195" priority="353" stopIfTrue="1" operator="equal">
      <formula>"/"</formula>
    </cfRule>
    <cfRule type="cellIs" dxfId="194" priority="354" stopIfTrue="1" operator="equal">
      <formula>0</formula>
    </cfRule>
  </conditionalFormatting>
  <conditionalFormatting sqref="B260">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B322">
    <cfRule type="cellIs" dxfId="190" priority="343" stopIfTrue="1" operator="equal">
      <formula>"(空白)"</formula>
    </cfRule>
    <cfRule type="cellIs" dxfId="189" priority="344" stopIfTrue="1" operator="equal">
      <formula>"/"</formula>
    </cfRule>
    <cfRule type="cellIs" dxfId="188" priority="345" stopIfTrue="1" operator="equal">
      <formula>0</formula>
    </cfRule>
  </conditionalFormatting>
  <conditionalFormatting sqref="B334:B335">
    <cfRule type="cellIs" dxfId="187" priority="340" stopIfTrue="1" operator="equal">
      <formula>"(空白)"</formula>
    </cfRule>
    <cfRule type="cellIs" dxfId="186" priority="341" stopIfTrue="1" operator="equal">
      <formula>"/"</formula>
    </cfRule>
    <cfRule type="cellIs" dxfId="185" priority="342" stopIfTrue="1" operator="equal">
      <formula>0</formula>
    </cfRule>
  </conditionalFormatting>
  <conditionalFormatting sqref="B227">
    <cfRule type="cellIs" dxfId="184" priority="337" stopIfTrue="1" operator="equal">
      <formula>"(空白)"</formula>
    </cfRule>
    <cfRule type="cellIs" dxfId="183" priority="338" stopIfTrue="1" operator="equal">
      <formula>"/"</formula>
    </cfRule>
    <cfRule type="cellIs" dxfId="182" priority="339" stopIfTrue="1" operator="equal">
      <formula>0</formula>
    </cfRule>
  </conditionalFormatting>
  <conditionalFormatting sqref="F237">
    <cfRule type="cellIs" dxfId="181" priority="331" stopIfTrue="1" operator="equal">
      <formula>"(空白)"</formula>
    </cfRule>
    <cfRule type="cellIs" dxfId="180" priority="332" stopIfTrue="1" operator="equal">
      <formula>"/"</formula>
    </cfRule>
    <cfRule type="cellIs" dxfId="179" priority="333" stopIfTrue="1" operator="equal">
      <formula>0</formula>
    </cfRule>
  </conditionalFormatting>
  <conditionalFormatting sqref="A147:H147">
    <cfRule type="cellIs" dxfId="178" priority="325" stopIfTrue="1" operator="equal">
      <formula>"(空白)"</formula>
    </cfRule>
    <cfRule type="cellIs" dxfId="177" priority="326" stopIfTrue="1" operator="equal">
      <formula>"/"</formula>
    </cfRule>
    <cfRule type="cellIs" dxfId="176" priority="327" stopIfTrue="1" operator="equal">
      <formula>0</formula>
    </cfRule>
  </conditionalFormatting>
  <conditionalFormatting sqref="B117">
    <cfRule type="cellIs" dxfId="175" priority="319" stopIfTrue="1" operator="equal">
      <formula>"(空白)"</formula>
    </cfRule>
    <cfRule type="cellIs" dxfId="174" priority="320" stopIfTrue="1" operator="equal">
      <formula>"/"</formula>
    </cfRule>
    <cfRule type="cellIs" dxfId="173" priority="321" stopIfTrue="1" operator="equal">
      <formula>0</formula>
    </cfRule>
  </conditionalFormatting>
  <conditionalFormatting sqref="B118">
    <cfRule type="cellIs" dxfId="172" priority="316" stopIfTrue="1" operator="equal">
      <formula>"(空白)"</formula>
    </cfRule>
    <cfRule type="cellIs" dxfId="171" priority="317" stopIfTrue="1" operator="equal">
      <formula>"/"</formula>
    </cfRule>
    <cfRule type="cellIs" dxfId="170" priority="318" stopIfTrue="1" operator="equal">
      <formula>0</formula>
    </cfRule>
  </conditionalFormatting>
  <conditionalFormatting sqref="B119">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A71:H71">
    <cfRule type="cellIs" dxfId="166" priority="310" stopIfTrue="1" operator="equal">
      <formula>"(空白)"</formula>
    </cfRule>
    <cfRule type="cellIs" dxfId="165" priority="311" stopIfTrue="1" operator="equal">
      <formula>"/"</formula>
    </cfRule>
    <cfRule type="cellIs" dxfId="164" priority="312" stopIfTrue="1" operator="equal">
      <formula>0</formula>
    </cfRule>
  </conditionalFormatting>
  <conditionalFormatting sqref="C459">
    <cfRule type="cellIs" dxfId="163" priority="277" stopIfTrue="1" operator="equal">
      <formula>"(空白)"</formula>
    </cfRule>
    <cfRule type="cellIs" dxfId="162" priority="278" stopIfTrue="1" operator="equal">
      <formula>"/"</formula>
    </cfRule>
    <cfRule type="cellIs" dxfId="161" priority="279" stopIfTrue="1" operator="equal">
      <formula>0</formula>
    </cfRule>
  </conditionalFormatting>
  <conditionalFormatting sqref="B453">
    <cfRule type="cellIs" dxfId="160" priority="274" stopIfTrue="1" operator="equal">
      <formula>"(空白)"</formula>
    </cfRule>
    <cfRule type="cellIs" dxfId="159" priority="275" stopIfTrue="1" operator="equal">
      <formula>"/"</formula>
    </cfRule>
    <cfRule type="cellIs" dxfId="158" priority="276" stopIfTrue="1" operator="equal">
      <formula>0</formula>
    </cfRule>
  </conditionalFormatting>
  <conditionalFormatting sqref="A459 H459">
    <cfRule type="cellIs" dxfId="157" priority="292" stopIfTrue="1" operator="equal">
      <formula>"(空白)"</formula>
    </cfRule>
    <cfRule type="cellIs" dxfId="156" priority="293" stopIfTrue="1" operator="equal">
      <formula>"/"</formula>
    </cfRule>
    <cfRule type="cellIs" dxfId="155" priority="294" stopIfTrue="1" operator="equal">
      <formula>0</formula>
    </cfRule>
  </conditionalFormatting>
  <conditionalFormatting sqref="E459">
    <cfRule type="cellIs" dxfId="154" priority="286" stopIfTrue="1" operator="equal">
      <formula>"(空白)"</formula>
    </cfRule>
    <cfRule type="cellIs" dxfId="153" priority="287" stopIfTrue="1" operator="equal">
      <formula>"/"</formula>
    </cfRule>
    <cfRule type="cellIs" dxfId="152" priority="288" stopIfTrue="1" operator="equal">
      <formula>0</formula>
    </cfRule>
  </conditionalFormatting>
  <conditionalFormatting sqref="F459">
    <cfRule type="cellIs" dxfId="151" priority="283" stopIfTrue="1" operator="equal">
      <formula>"(空白)"</formula>
    </cfRule>
    <cfRule type="cellIs" dxfId="150" priority="284" stopIfTrue="1" operator="equal">
      <formula>"/"</formula>
    </cfRule>
    <cfRule type="cellIs" dxfId="149" priority="285" stopIfTrue="1" operator="equal">
      <formula>0</formula>
    </cfRule>
  </conditionalFormatting>
  <conditionalFormatting sqref="G459">
    <cfRule type="cellIs" dxfId="148" priority="280" stopIfTrue="1" operator="equal">
      <formula>"(空白)"</formula>
    </cfRule>
    <cfRule type="cellIs" dxfId="147" priority="281" stopIfTrue="1" operator="equal">
      <formula>"/"</formula>
    </cfRule>
    <cfRule type="cellIs" dxfId="146" priority="282" stopIfTrue="1" operator="equal">
      <formula>0</formula>
    </cfRule>
  </conditionalFormatting>
  <conditionalFormatting sqref="B456">
    <cfRule type="cellIs" dxfId="145" priority="271" stopIfTrue="1" operator="equal">
      <formula>"(空白)"</formula>
    </cfRule>
    <cfRule type="cellIs" dxfId="144" priority="272" stopIfTrue="1" operator="equal">
      <formula>"/"</formula>
    </cfRule>
    <cfRule type="cellIs" dxfId="143" priority="273" stopIfTrue="1" operator="equal">
      <formula>0</formula>
    </cfRule>
  </conditionalFormatting>
  <conditionalFormatting sqref="B123">
    <cfRule type="cellIs" dxfId="142" priority="187" stopIfTrue="1" operator="equal">
      <formula>"(空白)"</formula>
    </cfRule>
    <cfRule type="cellIs" dxfId="141" priority="188" stopIfTrue="1" operator="equal">
      <formula>"/"</formula>
    </cfRule>
    <cfRule type="cellIs" dxfId="140" priority="189" stopIfTrue="1" operator="equal">
      <formula>0</formula>
    </cfRule>
  </conditionalFormatting>
  <conditionalFormatting sqref="F336:F337">
    <cfRule type="cellIs" dxfId="139" priority="184" stopIfTrue="1" operator="equal">
      <formula>"(空白)"</formula>
    </cfRule>
    <cfRule type="cellIs" dxfId="138" priority="185" stopIfTrue="1" operator="equal">
      <formula>"/"</formula>
    </cfRule>
    <cfRule type="cellIs" dxfId="137" priority="186" stopIfTrue="1" operator="equal">
      <formula>0</formula>
    </cfRule>
  </conditionalFormatting>
  <conditionalFormatting sqref="A33:H33">
    <cfRule type="cellIs" dxfId="136" priority="175" stopIfTrue="1" operator="equal">
      <formula>"(空白)"</formula>
    </cfRule>
    <cfRule type="cellIs" dxfId="135" priority="176" stopIfTrue="1" operator="equal">
      <formula>"/"</formula>
    </cfRule>
    <cfRule type="cellIs" dxfId="134" priority="177" stopIfTrue="1" operator="equal">
      <formula>0</formula>
    </cfRule>
  </conditionalFormatting>
  <conditionalFormatting sqref="B300">
    <cfRule type="cellIs" dxfId="133" priority="172" stopIfTrue="1" operator="equal">
      <formula>"(空白)"</formula>
    </cfRule>
    <cfRule type="cellIs" dxfId="132" priority="173" stopIfTrue="1" operator="equal">
      <formula>"/"</formula>
    </cfRule>
    <cfRule type="cellIs" dxfId="131" priority="174" stopIfTrue="1" operator="equal">
      <formula>0</formula>
    </cfRule>
  </conditionalFormatting>
  <conditionalFormatting sqref="B439">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B551">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A358 H358 C358">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358">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E358">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F358">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G358">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31">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310">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319">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320">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321">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347">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348">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35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37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5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60">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6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6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68">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7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7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7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7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0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0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0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0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0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1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3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46 B54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5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5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1"/>
  <sheetViews>
    <sheetView topLeftCell="B1" zoomScaleNormal="100" workbookViewId="0">
      <pane ySplit="7" topLeftCell="A8" activePane="bottomLeft" state="frozen"/>
      <selection pane="bottomLeft" activeCell="H19" sqref="H19"/>
    </sheetView>
  </sheetViews>
  <sheetFormatPr defaultColWidth="9" defaultRowHeight="13.5"/>
  <cols>
    <col min="1" max="1" width="8.5" style="575" hidden="1" customWidth="1"/>
    <col min="2" max="2" width="19.25" style="648" bestFit="1" customWidth="1"/>
    <col min="3" max="3" width="17.25" style="648" bestFit="1" customWidth="1"/>
    <col min="4" max="5" width="4.625" style="648" bestFit="1" customWidth="1"/>
    <col min="6" max="6" width="5.375" style="648" bestFit="1" customWidth="1"/>
    <col min="7" max="7" width="5.375" style="648" customWidth="1"/>
    <col min="8" max="8" width="11.375" style="649" bestFit="1" customWidth="1"/>
    <col min="9" max="9" width="11.375" style="648" bestFit="1" customWidth="1"/>
    <col min="10" max="10" width="40.375" style="648" bestFit="1" customWidth="1"/>
    <col min="11" max="11" width="7.25" style="650" customWidth="1"/>
    <col min="12" max="12" width="6.25" style="650" bestFit="1" customWidth="1"/>
    <col min="13" max="13" width="9.25" style="650" customWidth="1"/>
    <col min="14" max="14" width="13.375" style="679" bestFit="1" customWidth="1"/>
    <col min="15" max="15" width="4.375" style="650" bestFit="1" customWidth="1"/>
    <col min="16" max="16" width="7.25" style="650" bestFit="1" customWidth="1"/>
    <col min="17" max="17" width="3.875" style="648" bestFit="1" customWidth="1"/>
    <col min="18" max="18" width="7.25" style="648" bestFit="1" customWidth="1"/>
    <col min="19" max="19" width="9" style="648" bestFit="1" customWidth="1"/>
    <col min="20" max="20" width="80.125" style="648" bestFit="1" customWidth="1"/>
    <col min="21" max="16384" width="9" style="156"/>
  </cols>
  <sheetData>
    <row r="1" spans="1:20">
      <c r="B1" s="584"/>
      <c r="C1" s="584"/>
      <c r="D1" s="584"/>
      <c r="E1" s="584"/>
      <c r="F1" s="584"/>
      <c r="G1" s="584"/>
      <c r="H1" s="584"/>
      <c r="I1" s="584"/>
      <c r="J1" s="584"/>
      <c r="K1" s="584"/>
      <c r="L1" s="584"/>
      <c r="M1" s="584"/>
      <c r="N1" s="676"/>
      <c r="O1" s="584"/>
      <c r="P1" s="584"/>
      <c r="Q1" s="584"/>
      <c r="R1" s="584"/>
      <c r="S1" s="584"/>
      <c r="T1" s="584"/>
    </row>
    <row r="2" spans="1:20">
      <c r="B2" s="584"/>
      <c r="C2" s="584"/>
      <c r="D2" s="584"/>
      <c r="E2" s="584"/>
      <c r="F2" s="584"/>
      <c r="G2" s="584"/>
      <c r="H2" s="584"/>
      <c r="I2" s="584"/>
      <c r="J2" s="584"/>
      <c r="K2" s="584"/>
      <c r="L2" s="584"/>
      <c r="M2" s="584"/>
      <c r="N2" s="676"/>
      <c r="O2" s="584"/>
      <c r="P2" s="584"/>
      <c r="Q2" s="584"/>
      <c r="R2" s="584"/>
      <c r="S2" s="584"/>
      <c r="T2" s="584"/>
    </row>
    <row r="3" spans="1:20">
      <c r="B3" s="584"/>
      <c r="C3" s="584"/>
      <c r="D3" s="584"/>
      <c r="E3" s="584"/>
      <c r="F3" s="584"/>
      <c r="G3" s="584"/>
      <c r="H3" s="584"/>
      <c r="I3" s="584"/>
      <c r="J3" s="584"/>
      <c r="K3" s="584"/>
      <c r="L3" s="584"/>
      <c r="M3" s="584"/>
      <c r="N3" s="676"/>
      <c r="O3" s="584"/>
      <c r="P3" s="584"/>
      <c r="Q3" s="584"/>
      <c r="R3" s="584"/>
      <c r="S3" s="584"/>
      <c r="T3" s="584"/>
    </row>
    <row r="4" spans="1:20">
      <c r="B4" s="584"/>
      <c r="C4" s="584"/>
      <c r="D4" s="584"/>
      <c r="E4" s="584"/>
      <c r="F4" s="584"/>
      <c r="G4" s="584"/>
      <c r="H4" s="584"/>
      <c r="I4" s="584"/>
      <c r="J4" s="584"/>
      <c r="K4" s="584"/>
      <c r="L4" s="584"/>
      <c r="M4" s="584"/>
      <c r="N4" s="676"/>
      <c r="O4" s="584"/>
      <c r="P4" s="584"/>
      <c r="Q4" s="584"/>
      <c r="R4" s="584"/>
      <c r="S4" s="584"/>
      <c r="T4" s="584"/>
    </row>
    <row r="5" spans="1:20">
      <c r="B5" s="584"/>
      <c r="C5" s="584"/>
      <c r="D5" s="584"/>
      <c r="E5" s="584"/>
      <c r="F5" s="584"/>
      <c r="G5" s="584"/>
      <c r="H5" s="584"/>
      <c r="I5" s="584"/>
      <c r="J5" s="584"/>
      <c r="K5" s="584"/>
      <c r="L5" s="584"/>
      <c r="M5" s="584"/>
      <c r="N5" s="676"/>
      <c r="O5" s="584"/>
      <c r="P5" s="584"/>
      <c r="Q5" s="584"/>
      <c r="R5" s="584"/>
      <c r="S5" s="584"/>
      <c r="T5" s="584"/>
    </row>
    <row r="6" spans="1:20" s="90" customFormat="1" ht="19.5" customHeight="1">
      <c r="A6" s="576"/>
      <c r="B6" s="565"/>
      <c r="C6" s="565"/>
      <c r="D6" s="565"/>
      <c r="E6" s="565"/>
      <c r="F6" s="565"/>
      <c r="G6" s="565"/>
      <c r="H6" s="565"/>
      <c r="I6" s="565"/>
      <c r="J6" s="583" t="s">
        <v>141</v>
      </c>
      <c r="K6" s="565"/>
      <c r="L6" s="565"/>
      <c r="M6" s="565"/>
      <c r="N6" s="677"/>
      <c r="O6" s="565"/>
      <c r="P6" s="565"/>
      <c r="Q6" s="565"/>
      <c r="R6" s="565"/>
      <c r="S6" s="565"/>
      <c r="T6" s="565"/>
    </row>
    <row r="7" spans="1:20" s="90" customFormat="1" ht="26.25" customHeight="1">
      <c r="A7" s="576"/>
      <c r="B7" s="200" t="s">
        <v>142</v>
      </c>
      <c r="C7" s="91" t="s">
        <v>5</v>
      </c>
      <c r="D7" s="91" t="s">
        <v>261</v>
      </c>
      <c r="E7" s="91" t="s">
        <v>260</v>
      </c>
      <c r="F7" s="91" t="s">
        <v>72</v>
      </c>
      <c r="G7" s="91" t="s">
        <v>295</v>
      </c>
      <c r="H7" s="217" t="s">
        <v>143</v>
      </c>
      <c r="I7" s="91" t="s">
        <v>262</v>
      </c>
      <c r="J7" s="91" t="s">
        <v>4</v>
      </c>
      <c r="K7" s="178" t="s">
        <v>144</v>
      </c>
      <c r="L7" s="178" t="s">
        <v>294</v>
      </c>
      <c r="M7" s="178" t="s">
        <v>255</v>
      </c>
      <c r="N7" s="678" t="s">
        <v>225</v>
      </c>
      <c r="O7" s="178" t="s">
        <v>256</v>
      </c>
      <c r="P7" s="178" t="s">
        <v>257</v>
      </c>
      <c r="Q7" s="157" t="s">
        <v>223</v>
      </c>
      <c r="R7" s="157" t="s">
        <v>258</v>
      </c>
      <c r="S7" s="157" t="s">
        <v>259</v>
      </c>
      <c r="T7" s="157" t="s">
        <v>145</v>
      </c>
    </row>
    <row r="8" spans="1:20">
      <c r="B8" s="655" t="s">
        <v>4284</v>
      </c>
      <c r="C8" s="655" t="s">
        <v>579</v>
      </c>
      <c r="D8" s="656">
        <v>62</v>
      </c>
      <c r="E8" s="656">
        <v>67</v>
      </c>
      <c r="F8" s="656">
        <v>0</v>
      </c>
      <c r="G8" s="656">
        <v>0</v>
      </c>
      <c r="H8" s="655" t="s">
        <v>880</v>
      </c>
      <c r="I8" s="655" t="s">
        <v>881</v>
      </c>
      <c r="J8" s="655" t="s">
        <v>3943</v>
      </c>
      <c r="K8" s="655" t="s">
        <v>949</v>
      </c>
      <c r="L8" s="540" t="s">
        <v>841</v>
      </c>
      <c r="M8" s="657">
        <v>44166</v>
      </c>
      <c r="N8" s="540"/>
      <c r="O8" s="656">
        <v>2</v>
      </c>
      <c r="P8" s="655" t="s">
        <v>842</v>
      </c>
      <c r="Q8" s="655" t="s">
        <v>843</v>
      </c>
      <c r="R8" s="655" t="s">
        <v>844</v>
      </c>
      <c r="S8" s="540" t="s">
        <v>845</v>
      </c>
      <c r="T8" s="655" t="s">
        <v>1976</v>
      </c>
    </row>
    <row r="9" spans="1:20">
      <c r="B9" s="655" t="s">
        <v>837</v>
      </c>
      <c r="C9" s="655" t="s">
        <v>837</v>
      </c>
      <c r="D9" s="656">
        <v>3</v>
      </c>
      <c r="E9" s="656">
        <v>8</v>
      </c>
      <c r="F9" s="656">
        <v>0</v>
      </c>
      <c r="G9" s="656">
        <v>0</v>
      </c>
      <c r="H9" s="655" t="s">
        <v>893</v>
      </c>
      <c r="I9" s="655" t="s">
        <v>888</v>
      </c>
      <c r="J9" s="655" t="s">
        <v>3116</v>
      </c>
      <c r="K9" s="655" t="s">
        <v>840</v>
      </c>
      <c r="L9" s="540" t="s">
        <v>841</v>
      </c>
      <c r="M9" s="657">
        <v>44166</v>
      </c>
      <c r="N9" s="540"/>
      <c r="O9" s="656">
        <v>1</v>
      </c>
      <c r="P9" s="655" t="s">
        <v>935</v>
      </c>
      <c r="Q9" s="655" t="s">
        <v>843</v>
      </c>
      <c r="R9" s="655" t="s">
        <v>844</v>
      </c>
      <c r="S9" s="540" t="s">
        <v>845</v>
      </c>
      <c r="T9" s="655" t="s">
        <v>1976</v>
      </c>
    </row>
    <row r="10" spans="1:20">
      <c r="B10" s="655" t="s">
        <v>837</v>
      </c>
      <c r="C10" s="655" t="s">
        <v>837</v>
      </c>
      <c r="D10" s="656">
        <v>-97</v>
      </c>
      <c r="E10" s="656">
        <v>-92</v>
      </c>
      <c r="F10" s="656">
        <v>100</v>
      </c>
      <c r="G10" s="656">
        <v>0</v>
      </c>
      <c r="H10" s="655" t="s">
        <v>893</v>
      </c>
      <c r="I10" s="655" t="s">
        <v>888</v>
      </c>
      <c r="J10" s="655" t="s">
        <v>3116</v>
      </c>
      <c r="K10" s="655" t="s">
        <v>840</v>
      </c>
      <c r="L10" s="540" t="s">
        <v>841</v>
      </c>
      <c r="M10" s="657">
        <v>44166</v>
      </c>
      <c r="N10" s="540"/>
      <c r="O10" s="656">
        <v>1</v>
      </c>
      <c r="P10" s="655" t="s">
        <v>935</v>
      </c>
      <c r="Q10" s="655" t="s">
        <v>843</v>
      </c>
      <c r="R10" s="655" t="s">
        <v>844</v>
      </c>
      <c r="S10" s="540" t="s">
        <v>846</v>
      </c>
      <c r="T10" s="655" t="s">
        <v>1975</v>
      </c>
    </row>
    <row r="11" spans="1:20">
      <c r="B11" s="655" t="s">
        <v>837</v>
      </c>
      <c r="C11" s="655" t="s">
        <v>837</v>
      </c>
      <c r="D11" s="656">
        <v>-2</v>
      </c>
      <c r="E11" s="656">
        <v>3</v>
      </c>
      <c r="F11" s="656">
        <v>0</v>
      </c>
      <c r="G11" s="656">
        <v>0</v>
      </c>
      <c r="H11" s="655" t="s">
        <v>893</v>
      </c>
      <c r="I11" s="655" t="s">
        <v>888</v>
      </c>
      <c r="J11" s="655" t="s">
        <v>3116</v>
      </c>
      <c r="K11" s="655" t="s">
        <v>840</v>
      </c>
      <c r="L11" s="540" t="s">
        <v>841</v>
      </c>
      <c r="M11" s="657">
        <v>44166</v>
      </c>
      <c r="N11" s="540"/>
      <c r="O11" s="656">
        <v>1</v>
      </c>
      <c r="P11" s="655" t="s">
        <v>934</v>
      </c>
      <c r="Q11" s="655" t="s">
        <v>843</v>
      </c>
      <c r="R11" s="655" t="s">
        <v>844</v>
      </c>
      <c r="S11" s="540" t="s">
        <v>845</v>
      </c>
      <c r="T11" s="655" t="s">
        <v>1976</v>
      </c>
    </row>
    <row r="12" spans="1:20">
      <c r="B12" s="655" t="s">
        <v>837</v>
      </c>
      <c r="C12" s="655" t="s">
        <v>837</v>
      </c>
      <c r="D12" s="656">
        <v>-102</v>
      </c>
      <c r="E12" s="656">
        <v>-97</v>
      </c>
      <c r="F12" s="656">
        <v>100</v>
      </c>
      <c r="G12" s="656">
        <v>0</v>
      </c>
      <c r="H12" s="655" t="s">
        <v>893</v>
      </c>
      <c r="I12" s="655" t="s">
        <v>888</v>
      </c>
      <c r="J12" s="655" t="s">
        <v>3116</v>
      </c>
      <c r="K12" s="655" t="s">
        <v>840</v>
      </c>
      <c r="L12" s="540" t="s">
        <v>841</v>
      </c>
      <c r="M12" s="657">
        <v>44166</v>
      </c>
      <c r="N12" s="540"/>
      <c r="O12" s="656">
        <v>1</v>
      </c>
      <c r="P12" s="655" t="s">
        <v>934</v>
      </c>
      <c r="Q12" s="655" t="s">
        <v>843</v>
      </c>
      <c r="R12" s="655" t="s">
        <v>844</v>
      </c>
      <c r="S12" s="540" t="s">
        <v>846</v>
      </c>
      <c r="T12" s="655" t="s">
        <v>1975</v>
      </c>
    </row>
    <row r="13" spans="1:20">
      <c r="B13" s="655" t="s">
        <v>837</v>
      </c>
      <c r="C13" s="655" t="s">
        <v>837</v>
      </c>
      <c r="D13" s="656">
        <v>-107</v>
      </c>
      <c r="E13" s="656">
        <v>-102</v>
      </c>
      <c r="F13" s="656">
        <v>100</v>
      </c>
      <c r="G13" s="656">
        <v>0</v>
      </c>
      <c r="H13" s="655" t="s">
        <v>893</v>
      </c>
      <c r="I13" s="655" t="s">
        <v>888</v>
      </c>
      <c r="J13" s="655" t="s">
        <v>3116</v>
      </c>
      <c r="K13" s="655" t="s">
        <v>840</v>
      </c>
      <c r="L13" s="540" t="s">
        <v>841</v>
      </c>
      <c r="M13" s="657">
        <v>44166</v>
      </c>
      <c r="N13" s="540"/>
      <c r="O13" s="656">
        <v>1</v>
      </c>
      <c r="P13" s="655" t="s">
        <v>933</v>
      </c>
      <c r="Q13" s="655" t="s">
        <v>843</v>
      </c>
      <c r="R13" s="655" t="s">
        <v>844</v>
      </c>
      <c r="S13" s="540" t="s">
        <v>846</v>
      </c>
      <c r="T13" s="655" t="s">
        <v>1975</v>
      </c>
    </row>
    <row r="14" spans="1:20">
      <c r="B14" s="655" t="s">
        <v>837</v>
      </c>
      <c r="C14" s="655" t="s">
        <v>837</v>
      </c>
      <c r="D14" s="656">
        <v>-7</v>
      </c>
      <c r="E14" s="656">
        <v>-2</v>
      </c>
      <c r="F14" s="656">
        <v>0</v>
      </c>
      <c r="G14" s="656">
        <v>0</v>
      </c>
      <c r="H14" s="655" t="s">
        <v>893</v>
      </c>
      <c r="I14" s="655" t="s">
        <v>888</v>
      </c>
      <c r="J14" s="655" t="s">
        <v>3116</v>
      </c>
      <c r="K14" s="655" t="s">
        <v>840</v>
      </c>
      <c r="L14" s="540" t="s">
        <v>841</v>
      </c>
      <c r="M14" s="657">
        <v>44166</v>
      </c>
      <c r="N14" s="540"/>
      <c r="O14" s="656">
        <v>1</v>
      </c>
      <c r="P14" s="655" t="s">
        <v>933</v>
      </c>
      <c r="Q14" s="655" t="s">
        <v>843</v>
      </c>
      <c r="R14" s="655" t="s">
        <v>844</v>
      </c>
      <c r="S14" s="540" t="s">
        <v>845</v>
      </c>
      <c r="T14" s="655" t="s">
        <v>1976</v>
      </c>
    </row>
    <row r="15" spans="1:20">
      <c r="B15" s="655" t="s">
        <v>3956</v>
      </c>
      <c r="C15" s="655" t="s">
        <v>959</v>
      </c>
      <c r="D15" s="656">
        <v>21</v>
      </c>
      <c r="E15" s="656">
        <v>26</v>
      </c>
      <c r="F15" s="656">
        <v>0</v>
      </c>
      <c r="G15" s="656">
        <v>0</v>
      </c>
      <c r="H15" s="655" t="s">
        <v>3040</v>
      </c>
      <c r="I15" s="655" t="s">
        <v>857</v>
      </c>
      <c r="J15" s="655" t="s">
        <v>2403</v>
      </c>
      <c r="K15" s="655" t="s">
        <v>3957</v>
      </c>
      <c r="L15" s="540" t="s">
        <v>841</v>
      </c>
      <c r="M15" s="657">
        <v>44166</v>
      </c>
      <c r="N15" s="540"/>
      <c r="O15" s="656">
        <v>1</v>
      </c>
      <c r="P15" s="655" t="s">
        <v>961</v>
      </c>
      <c r="Q15" s="655" t="s">
        <v>843</v>
      </c>
      <c r="R15" s="655" t="s">
        <v>844</v>
      </c>
      <c r="S15" s="540" t="s">
        <v>845</v>
      </c>
      <c r="T15" s="655" t="s">
        <v>1997</v>
      </c>
    </row>
    <row r="16" spans="1:20">
      <c r="B16" s="655" t="s">
        <v>3956</v>
      </c>
      <c r="C16" s="655" t="s">
        <v>959</v>
      </c>
      <c r="D16" s="656">
        <v>26</v>
      </c>
      <c r="E16" s="656">
        <v>31</v>
      </c>
      <c r="F16" s="656">
        <v>0</v>
      </c>
      <c r="G16" s="656">
        <v>0</v>
      </c>
      <c r="H16" s="655" t="s">
        <v>3040</v>
      </c>
      <c r="I16" s="655" t="s">
        <v>857</v>
      </c>
      <c r="J16" s="655" t="s">
        <v>2403</v>
      </c>
      <c r="K16" s="655" t="s">
        <v>3957</v>
      </c>
      <c r="L16" s="540" t="s">
        <v>841</v>
      </c>
      <c r="M16" s="657">
        <v>44166</v>
      </c>
      <c r="N16" s="540"/>
      <c r="O16" s="656">
        <v>1</v>
      </c>
      <c r="P16" s="655" t="s">
        <v>935</v>
      </c>
      <c r="Q16" s="655" t="s">
        <v>843</v>
      </c>
      <c r="R16" s="655" t="s">
        <v>844</v>
      </c>
      <c r="S16" s="540" t="s">
        <v>845</v>
      </c>
      <c r="T16" s="655" t="s">
        <v>2036</v>
      </c>
    </row>
    <row r="17" spans="2:20">
      <c r="B17" s="655" t="s">
        <v>3956</v>
      </c>
      <c r="C17" s="655" t="s">
        <v>959</v>
      </c>
      <c r="D17" s="656">
        <v>-44</v>
      </c>
      <c r="E17" s="656">
        <v>-39</v>
      </c>
      <c r="F17" s="656">
        <v>70</v>
      </c>
      <c r="G17" s="656">
        <v>0</v>
      </c>
      <c r="H17" s="655" t="s">
        <v>3040</v>
      </c>
      <c r="I17" s="655" t="s">
        <v>857</v>
      </c>
      <c r="J17" s="655" t="s">
        <v>2403</v>
      </c>
      <c r="K17" s="655" t="s">
        <v>3957</v>
      </c>
      <c r="L17" s="540" t="s">
        <v>841</v>
      </c>
      <c r="M17" s="657">
        <v>44166</v>
      </c>
      <c r="N17" s="540"/>
      <c r="O17" s="656">
        <v>1</v>
      </c>
      <c r="P17" s="655" t="s">
        <v>935</v>
      </c>
      <c r="Q17" s="655" t="s">
        <v>843</v>
      </c>
      <c r="R17" s="655" t="s">
        <v>844</v>
      </c>
      <c r="S17" s="540" t="s">
        <v>846</v>
      </c>
      <c r="T17" s="655" t="s">
        <v>2037</v>
      </c>
    </row>
    <row r="18" spans="2:20">
      <c r="B18" s="655" t="s">
        <v>3956</v>
      </c>
      <c r="C18" s="655" t="s">
        <v>959</v>
      </c>
      <c r="D18" s="656">
        <v>-49</v>
      </c>
      <c r="E18" s="656">
        <v>-44</v>
      </c>
      <c r="F18" s="656">
        <v>70</v>
      </c>
      <c r="G18" s="656">
        <v>0</v>
      </c>
      <c r="H18" s="655" t="s">
        <v>3040</v>
      </c>
      <c r="I18" s="655" t="s">
        <v>857</v>
      </c>
      <c r="J18" s="655" t="s">
        <v>2403</v>
      </c>
      <c r="K18" s="655" t="s">
        <v>3957</v>
      </c>
      <c r="L18" s="540" t="s">
        <v>841</v>
      </c>
      <c r="M18" s="657">
        <v>44166</v>
      </c>
      <c r="N18" s="540"/>
      <c r="O18" s="656">
        <v>1</v>
      </c>
      <c r="P18" s="655" t="s">
        <v>961</v>
      </c>
      <c r="Q18" s="655" t="s">
        <v>843</v>
      </c>
      <c r="R18" s="655" t="s">
        <v>844</v>
      </c>
      <c r="S18" s="540" t="s">
        <v>846</v>
      </c>
      <c r="T18" s="655" t="s">
        <v>1998</v>
      </c>
    </row>
    <row r="19" spans="2:20">
      <c r="B19" s="655" t="s">
        <v>3956</v>
      </c>
      <c r="C19" s="655" t="s">
        <v>962</v>
      </c>
      <c r="D19" s="656">
        <v>21</v>
      </c>
      <c r="E19" s="656">
        <v>26</v>
      </c>
      <c r="F19" s="656">
        <v>0</v>
      </c>
      <c r="G19" s="656">
        <v>0</v>
      </c>
      <c r="H19" s="655" t="s">
        <v>888</v>
      </c>
      <c r="I19" s="655" t="s">
        <v>880</v>
      </c>
      <c r="J19" s="655" t="s">
        <v>1137</v>
      </c>
      <c r="K19" s="655" t="s">
        <v>918</v>
      </c>
      <c r="L19" s="540" t="s">
        <v>841</v>
      </c>
      <c r="M19" s="657">
        <v>44166</v>
      </c>
      <c r="N19" s="540"/>
      <c r="O19" s="656">
        <v>1</v>
      </c>
      <c r="P19" s="655" t="s">
        <v>961</v>
      </c>
      <c r="Q19" s="655" t="s">
        <v>843</v>
      </c>
      <c r="R19" s="655" t="s">
        <v>844</v>
      </c>
      <c r="S19" s="540" t="s">
        <v>845</v>
      </c>
      <c r="T19" s="655" t="s">
        <v>1997</v>
      </c>
    </row>
    <row r="20" spans="2:20">
      <c r="B20" s="655" t="s">
        <v>3956</v>
      </c>
      <c r="C20" s="655" t="s">
        <v>962</v>
      </c>
      <c r="D20" s="656">
        <v>-49</v>
      </c>
      <c r="E20" s="656">
        <v>-44</v>
      </c>
      <c r="F20" s="656">
        <v>70</v>
      </c>
      <c r="G20" s="656">
        <v>0</v>
      </c>
      <c r="H20" s="655" t="s">
        <v>888</v>
      </c>
      <c r="I20" s="655" t="s">
        <v>880</v>
      </c>
      <c r="J20" s="655" t="s">
        <v>1137</v>
      </c>
      <c r="K20" s="655" t="s">
        <v>918</v>
      </c>
      <c r="L20" s="540" t="s">
        <v>841</v>
      </c>
      <c r="M20" s="657">
        <v>44166</v>
      </c>
      <c r="N20" s="540"/>
      <c r="O20" s="656">
        <v>1</v>
      </c>
      <c r="P20" s="655" t="s">
        <v>961</v>
      </c>
      <c r="Q20" s="655" t="s">
        <v>843</v>
      </c>
      <c r="R20" s="655" t="s">
        <v>844</v>
      </c>
      <c r="S20" s="540" t="s">
        <v>846</v>
      </c>
      <c r="T20" s="655" t="s">
        <v>1998</v>
      </c>
    </row>
    <row r="21" spans="2:20">
      <c r="B21" s="655" t="s">
        <v>3956</v>
      </c>
      <c r="C21" s="655" t="s">
        <v>962</v>
      </c>
      <c r="D21" s="656">
        <v>-44</v>
      </c>
      <c r="E21" s="656">
        <v>-39</v>
      </c>
      <c r="F21" s="656">
        <v>70</v>
      </c>
      <c r="G21" s="656">
        <v>0</v>
      </c>
      <c r="H21" s="655" t="s">
        <v>888</v>
      </c>
      <c r="I21" s="655" t="s">
        <v>880</v>
      </c>
      <c r="J21" s="655" t="s">
        <v>1137</v>
      </c>
      <c r="K21" s="655" t="s">
        <v>918</v>
      </c>
      <c r="L21" s="540" t="s">
        <v>841</v>
      </c>
      <c r="M21" s="657">
        <v>44166</v>
      </c>
      <c r="N21" s="540"/>
      <c r="O21" s="656">
        <v>1</v>
      </c>
      <c r="P21" s="655" t="s">
        <v>935</v>
      </c>
      <c r="Q21" s="655" t="s">
        <v>843</v>
      </c>
      <c r="R21" s="655" t="s">
        <v>844</v>
      </c>
      <c r="S21" s="540" t="s">
        <v>846</v>
      </c>
      <c r="T21" s="655" t="s">
        <v>2037</v>
      </c>
    </row>
    <row r="22" spans="2:20">
      <c r="B22" s="655" t="s">
        <v>3956</v>
      </c>
      <c r="C22" s="655" t="s">
        <v>962</v>
      </c>
      <c r="D22" s="656">
        <v>26</v>
      </c>
      <c r="E22" s="656">
        <v>31</v>
      </c>
      <c r="F22" s="656">
        <v>0</v>
      </c>
      <c r="G22" s="656">
        <v>0</v>
      </c>
      <c r="H22" s="655" t="s">
        <v>888</v>
      </c>
      <c r="I22" s="655" t="s">
        <v>880</v>
      </c>
      <c r="J22" s="655" t="s">
        <v>1137</v>
      </c>
      <c r="K22" s="655" t="s">
        <v>918</v>
      </c>
      <c r="L22" s="540" t="s">
        <v>841</v>
      </c>
      <c r="M22" s="657">
        <v>44166</v>
      </c>
      <c r="N22" s="540"/>
      <c r="O22" s="656">
        <v>1</v>
      </c>
      <c r="P22" s="655" t="s">
        <v>935</v>
      </c>
      <c r="Q22" s="655" t="s">
        <v>843</v>
      </c>
      <c r="R22" s="655" t="s">
        <v>844</v>
      </c>
      <c r="S22" s="540" t="s">
        <v>845</v>
      </c>
      <c r="T22" s="655" t="s">
        <v>2036</v>
      </c>
    </row>
    <row r="23" spans="2:20">
      <c r="B23" s="655" t="s">
        <v>847</v>
      </c>
      <c r="C23" s="655" t="s">
        <v>580</v>
      </c>
      <c r="D23" s="656">
        <v>265</v>
      </c>
      <c r="E23" s="656">
        <v>270</v>
      </c>
      <c r="F23" s="656">
        <v>0</v>
      </c>
      <c r="G23" s="656">
        <v>0</v>
      </c>
      <c r="H23" s="655" t="s">
        <v>3930</v>
      </c>
      <c r="I23" s="655" t="s">
        <v>2894</v>
      </c>
      <c r="J23" s="655" t="s">
        <v>3942</v>
      </c>
      <c r="K23" s="655" t="s">
        <v>860</v>
      </c>
      <c r="L23" s="540" t="s">
        <v>841</v>
      </c>
      <c r="M23" s="657">
        <v>44166</v>
      </c>
      <c r="N23" s="540"/>
      <c r="O23" s="656">
        <v>1</v>
      </c>
      <c r="P23" s="655" t="s">
        <v>842</v>
      </c>
      <c r="Q23" s="655" t="s">
        <v>851</v>
      </c>
      <c r="R23" s="540"/>
      <c r="S23" s="540" t="s">
        <v>845</v>
      </c>
      <c r="T23" s="655" t="s">
        <v>3113</v>
      </c>
    </row>
    <row r="24" spans="2:20">
      <c r="B24" s="655" t="s">
        <v>852</v>
      </c>
      <c r="C24" s="655" t="s">
        <v>179</v>
      </c>
      <c r="D24" s="656">
        <v>40</v>
      </c>
      <c r="E24" s="656">
        <v>45</v>
      </c>
      <c r="F24" s="656">
        <v>0</v>
      </c>
      <c r="G24" s="656">
        <v>0</v>
      </c>
      <c r="H24" s="655" t="s">
        <v>853</v>
      </c>
      <c r="I24" s="655" t="s">
        <v>1352</v>
      </c>
      <c r="J24" s="655" t="s">
        <v>3062</v>
      </c>
      <c r="K24" s="655" t="s">
        <v>854</v>
      </c>
      <c r="L24" s="540" t="s">
        <v>841</v>
      </c>
      <c r="M24" s="657">
        <v>44160</v>
      </c>
      <c r="N24" s="540"/>
      <c r="O24" s="656">
        <v>1</v>
      </c>
      <c r="P24" s="655" t="s">
        <v>842</v>
      </c>
      <c r="Q24" s="655" t="s">
        <v>843</v>
      </c>
      <c r="R24" s="655" t="s">
        <v>844</v>
      </c>
      <c r="S24" s="540" t="s">
        <v>845</v>
      </c>
      <c r="T24" s="655" t="s">
        <v>1977</v>
      </c>
    </row>
    <row r="25" spans="2:20">
      <c r="B25" s="655" t="s">
        <v>855</v>
      </c>
      <c r="C25" s="655" t="s">
        <v>861</v>
      </c>
      <c r="D25" s="656">
        <v>183</v>
      </c>
      <c r="E25" s="656">
        <v>193</v>
      </c>
      <c r="F25" s="656">
        <v>40</v>
      </c>
      <c r="G25" s="656">
        <v>0</v>
      </c>
      <c r="H25" s="655" t="s">
        <v>856</v>
      </c>
      <c r="I25" s="655" t="s">
        <v>857</v>
      </c>
      <c r="J25" s="655" t="s">
        <v>2403</v>
      </c>
      <c r="K25" s="655" t="s">
        <v>2404</v>
      </c>
      <c r="L25" s="540" t="s">
        <v>841</v>
      </c>
      <c r="M25" s="657">
        <v>43831</v>
      </c>
      <c r="N25" s="540"/>
      <c r="O25" s="656">
        <v>1</v>
      </c>
      <c r="P25" s="655" t="s">
        <v>842</v>
      </c>
      <c r="Q25" s="655" t="s">
        <v>843</v>
      </c>
      <c r="R25" s="655" t="s">
        <v>859</v>
      </c>
      <c r="S25" s="540" t="s">
        <v>845</v>
      </c>
      <c r="T25" s="655" t="s">
        <v>1978</v>
      </c>
    </row>
    <row r="26" spans="2:20">
      <c r="B26" s="655" t="s">
        <v>855</v>
      </c>
      <c r="C26" s="655" t="s">
        <v>573</v>
      </c>
      <c r="D26" s="656">
        <v>189</v>
      </c>
      <c r="E26" s="656">
        <v>199</v>
      </c>
      <c r="F26" s="656">
        <v>40</v>
      </c>
      <c r="G26" s="656">
        <v>0</v>
      </c>
      <c r="H26" s="655" t="s">
        <v>888</v>
      </c>
      <c r="I26" s="655" t="s">
        <v>880</v>
      </c>
      <c r="J26" s="655" t="s">
        <v>3331</v>
      </c>
      <c r="K26" s="655" t="s">
        <v>860</v>
      </c>
      <c r="L26" s="540" t="s">
        <v>841</v>
      </c>
      <c r="M26" s="657">
        <v>43831</v>
      </c>
      <c r="N26" s="540"/>
      <c r="O26" s="656">
        <v>1</v>
      </c>
      <c r="P26" s="655" t="s">
        <v>842</v>
      </c>
      <c r="Q26" s="655" t="s">
        <v>843</v>
      </c>
      <c r="R26" s="655" t="s">
        <v>859</v>
      </c>
      <c r="S26" s="540" t="s">
        <v>845</v>
      </c>
      <c r="T26" s="655" t="s">
        <v>1978</v>
      </c>
    </row>
    <row r="27" spans="2:20">
      <c r="B27" s="655" t="s">
        <v>855</v>
      </c>
      <c r="C27" s="655" t="s">
        <v>574</v>
      </c>
      <c r="D27" s="656">
        <v>186</v>
      </c>
      <c r="E27" s="656">
        <v>196</v>
      </c>
      <c r="F27" s="656">
        <v>40</v>
      </c>
      <c r="G27" s="656">
        <v>0</v>
      </c>
      <c r="H27" s="655" t="s">
        <v>838</v>
      </c>
      <c r="I27" s="655" t="s">
        <v>839</v>
      </c>
      <c r="J27" s="655" t="s">
        <v>2463</v>
      </c>
      <c r="K27" s="655" t="s">
        <v>858</v>
      </c>
      <c r="L27" s="540" t="s">
        <v>841</v>
      </c>
      <c r="M27" s="657">
        <v>43831</v>
      </c>
      <c r="N27" s="540"/>
      <c r="O27" s="656">
        <v>1</v>
      </c>
      <c r="P27" s="655" t="s">
        <v>842</v>
      </c>
      <c r="Q27" s="655" t="s">
        <v>843</v>
      </c>
      <c r="R27" s="655" t="s">
        <v>859</v>
      </c>
      <c r="S27" s="540" t="s">
        <v>845</v>
      </c>
      <c r="T27" s="655" t="s">
        <v>1978</v>
      </c>
    </row>
    <row r="28" spans="2:20">
      <c r="B28" s="655" t="s">
        <v>3999</v>
      </c>
      <c r="C28" s="655" t="s">
        <v>1258</v>
      </c>
      <c r="D28" s="656">
        <v>13</v>
      </c>
      <c r="E28" s="656">
        <v>18</v>
      </c>
      <c r="F28" s="656">
        <v>0</v>
      </c>
      <c r="G28" s="656">
        <v>0</v>
      </c>
      <c r="H28" s="655" t="s">
        <v>893</v>
      </c>
      <c r="I28" s="655" t="s">
        <v>888</v>
      </c>
      <c r="J28" s="655" t="s">
        <v>1025</v>
      </c>
      <c r="K28" s="655" t="s">
        <v>951</v>
      </c>
      <c r="L28" s="540" t="s">
        <v>867</v>
      </c>
      <c r="M28" s="657">
        <v>44166</v>
      </c>
      <c r="N28" s="540"/>
      <c r="O28" s="656">
        <v>1</v>
      </c>
      <c r="P28" s="655" t="s">
        <v>979</v>
      </c>
      <c r="Q28" s="655" t="s">
        <v>843</v>
      </c>
      <c r="R28" s="655" t="s">
        <v>844</v>
      </c>
      <c r="S28" s="540" t="s">
        <v>845</v>
      </c>
      <c r="T28" s="540"/>
    </row>
    <row r="29" spans="2:20">
      <c r="B29" s="655" t="s">
        <v>3999</v>
      </c>
      <c r="C29" s="655" t="s">
        <v>1258</v>
      </c>
      <c r="D29" s="656">
        <v>-12</v>
      </c>
      <c r="E29" s="656">
        <v>-7</v>
      </c>
      <c r="F29" s="656">
        <v>0</v>
      </c>
      <c r="G29" s="656">
        <v>0</v>
      </c>
      <c r="H29" s="655" t="s">
        <v>893</v>
      </c>
      <c r="I29" s="655" t="s">
        <v>888</v>
      </c>
      <c r="J29" s="655" t="s">
        <v>1025</v>
      </c>
      <c r="K29" s="655" t="s">
        <v>951</v>
      </c>
      <c r="L29" s="540" t="s">
        <v>867</v>
      </c>
      <c r="M29" s="657">
        <v>44166</v>
      </c>
      <c r="N29" s="540"/>
      <c r="O29" s="656">
        <v>1</v>
      </c>
      <c r="P29" s="655" t="s">
        <v>933</v>
      </c>
      <c r="Q29" s="655" t="s">
        <v>843</v>
      </c>
      <c r="R29" s="655" t="s">
        <v>844</v>
      </c>
      <c r="S29" s="540" t="s">
        <v>845</v>
      </c>
      <c r="T29" s="540"/>
    </row>
    <row r="30" spans="2:20">
      <c r="B30" s="655" t="s">
        <v>3999</v>
      </c>
      <c r="C30" s="655" t="s">
        <v>1258</v>
      </c>
      <c r="D30" s="656">
        <v>-27</v>
      </c>
      <c r="E30" s="656">
        <v>-22</v>
      </c>
      <c r="F30" s="656">
        <v>0</v>
      </c>
      <c r="G30" s="656">
        <v>0</v>
      </c>
      <c r="H30" s="655" t="s">
        <v>893</v>
      </c>
      <c r="I30" s="655" t="s">
        <v>888</v>
      </c>
      <c r="J30" s="655" t="s">
        <v>1025</v>
      </c>
      <c r="K30" s="655" t="s">
        <v>951</v>
      </c>
      <c r="L30" s="540" t="s">
        <v>868</v>
      </c>
      <c r="M30" s="657">
        <v>44166</v>
      </c>
      <c r="N30" s="540"/>
      <c r="O30" s="656">
        <v>1</v>
      </c>
      <c r="P30" s="655" t="s">
        <v>979</v>
      </c>
      <c r="Q30" s="655" t="s">
        <v>843</v>
      </c>
      <c r="R30" s="655" t="s">
        <v>844</v>
      </c>
      <c r="S30" s="540" t="s">
        <v>845</v>
      </c>
      <c r="T30" s="540"/>
    </row>
    <row r="31" spans="2:20">
      <c r="B31" s="655" t="s">
        <v>3999</v>
      </c>
      <c r="C31" s="655" t="s">
        <v>1258</v>
      </c>
      <c r="D31" s="656">
        <v>-52</v>
      </c>
      <c r="E31" s="656">
        <v>-47</v>
      </c>
      <c r="F31" s="656">
        <v>0</v>
      </c>
      <c r="G31" s="656">
        <v>0</v>
      </c>
      <c r="H31" s="655" t="s">
        <v>893</v>
      </c>
      <c r="I31" s="655" t="s">
        <v>888</v>
      </c>
      <c r="J31" s="655" t="s">
        <v>1025</v>
      </c>
      <c r="K31" s="655" t="s">
        <v>951</v>
      </c>
      <c r="L31" s="540" t="s">
        <v>868</v>
      </c>
      <c r="M31" s="657">
        <v>44166</v>
      </c>
      <c r="N31" s="540"/>
      <c r="O31" s="656">
        <v>1</v>
      </c>
      <c r="P31" s="655" t="s">
        <v>933</v>
      </c>
      <c r="Q31" s="655" t="s">
        <v>843</v>
      </c>
      <c r="R31" s="655" t="s">
        <v>844</v>
      </c>
      <c r="S31" s="540" t="s">
        <v>845</v>
      </c>
      <c r="T31" s="540"/>
    </row>
    <row r="32" spans="2:20">
      <c r="B32" s="655" t="s">
        <v>4000</v>
      </c>
      <c r="C32" s="655" t="s">
        <v>583</v>
      </c>
      <c r="D32" s="656">
        <v>13</v>
      </c>
      <c r="E32" s="656">
        <v>18</v>
      </c>
      <c r="F32" s="656">
        <v>0</v>
      </c>
      <c r="G32" s="656">
        <v>0</v>
      </c>
      <c r="H32" s="655" t="s">
        <v>3781</v>
      </c>
      <c r="I32" s="655" t="s">
        <v>1948</v>
      </c>
      <c r="J32" s="655" t="s">
        <v>3344</v>
      </c>
      <c r="K32" s="655" t="s">
        <v>1271</v>
      </c>
      <c r="L32" s="540" t="s">
        <v>867</v>
      </c>
      <c r="M32" s="657">
        <v>44166</v>
      </c>
      <c r="N32" s="540"/>
      <c r="O32" s="656">
        <v>1</v>
      </c>
      <c r="P32" s="655" t="s">
        <v>979</v>
      </c>
      <c r="Q32" s="655" t="s">
        <v>843</v>
      </c>
      <c r="R32" s="655" t="s">
        <v>844</v>
      </c>
      <c r="S32" s="540" t="s">
        <v>845</v>
      </c>
      <c r="T32" s="540"/>
    </row>
    <row r="33" spans="2:20">
      <c r="B33" s="655" t="s">
        <v>4000</v>
      </c>
      <c r="C33" s="655" t="s">
        <v>583</v>
      </c>
      <c r="D33" s="656">
        <v>-52</v>
      </c>
      <c r="E33" s="656">
        <v>-47</v>
      </c>
      <c r="F33" s="656">
        <v>0</v>
      </c>
      <c r="G33" s="656">
        <v>0</v>
      </c>
      <c r="H33" s="655" t="s">
        <v>3781</v>
      </c>
      <c r="I33" s="655" t="s">
        <v>1948</v>
      </c>
      <c r="J33" s="655" t="s">
        <v>3344</v>
      </c>
      <c r="K33" s="655" t="s">
        <v>1271</v>
      </c>
      <c r="L33" s="540" t="s">
        <v>868</v>
      </c>
      <c r="M33" s="657">
        <v>44166</v>
      </c>
      <c r="N33" s="540"/>
      <c r="O33" s="656">
        <v>1</v>
      </c>
      <c r="P33" s="655" t="s">
        <v>933</v>
      </c>
      <c r="Q33" s="655" t="s">
        <v>843</v>
      </c>
      <c r="R33" s="655" t="s">
        <v>844</v>
      </c>
      <c r="S33" s="540" t="s">
        <v>845</v>
      </c>
      <c r="T33" s="540"/>
    </row>
    <row r="34" spans="2:20">
      <c r="B34" s="655" t="s">
        <v>4000</v>
      </c>
      <c r="C34" s="655" t="s">
        <v>583</v>
      </c>
      <c r="D34" s="656">
        <v>-12</v>
      </c>
      <c r="E34" s="656">
        <v>-7</v>
      </c>
      <c r="F34" s="656">
        <v>0</v>
      </c>
      <c r="G34" s="656">
        <v>0</v>
      </c>
      <c r="H34" s="655" t="s">
        <v>3781</v>
      </c>
      <c r="I34" s="655" t="s">
        <v>1948</v>
      </c>
      <c r="J34" s="655" t="s">
        <v>3344</v>
      </c>
      <c r="K34" s="655" t="s">
        <v>1271</v>
      </c>
      <c r="L34" s="540" t="s">
        <v>867</v>
      </c>
      <c r="M34" s="657">
        <v>44166</v>
      </c>
      <c r="N34" s="540"/>
      <c r="O34" s="656">
        <v>1</v>
      </c>
      <c r="P34" s="655" t="s">
        <v>933</v>
      </c>
      <c r="Q34" s="655" t="s">
        <v>843</v>
      </c>
      <c r="R34" s="655" t="s">
        <v>844</v>
      </c>
      <c r="S34" s="540" t="s">
        <v>845</v>
      </c>
      <c r="T34" s="655" t="s">
        <v>2034</v>
      </c>
    </row>
    <row r="35" spans="2:20">
      <c r="B35" s="655" t="s">
        <v>4000</v>
      </c>
      <c r="C35" s="655" t="s">
        <v>583</v>
      </c>
      <c r="D35" s="656">
        <v>-27</v>
      </c>
      <c r="E35" s="656">
        <v>-22</v>
      </c>
      <c r="F35" s="656">
        <v>0</v>
      </c>
      <c r="G35" s="656">
        <v>0</v>
      </c>
      <c r="H35" s="655" t="s">
        <v>3781</v>
      </c>
      <c r="I35" s="655" t="s">
        <v>1948</v>
      </c>
      <c r="J35" s="655" t="s">
        <v>3344</v>
      </c>
      <c r="K35" s="655" t="s">
        <v>1271</v>
      </c>
      <c r="L35" s="540" t="s">
        <v>868</v>
      </c>
      <c r="M35" s="657">
        <v>44166</v>
      </c>
      <c r="N35" s="540"/>
      <c r="O35" s="656">
        <v>1</v>
      </c>
      <c r="P35" s="655" t="s">
        <v>979</v>
      </c>
      <c r="Q35" s="655" t="s">
        <v>843</v>
      </c>
      <c r="R35" s="655" t="s">
        <v>844</v>
      </c>
      <c r="S35" s="540" t="s">
        <v>845</v>
      </c>
      <c r="T35" s="540"/>
    </row>
    <row r="36" spans="2:20">
      <c r="B36" s="655" t="s">
        <v>864</v>
      </c>
      <c r="C36" s="655" t="s">
        <v>864</v>
      </c>
      <c r="D36" s="656">
        <v>46</v>
      </c>
      <c r="E36" s="656">
        <v>51</v>
      </c>
      <c r="F36" s="656">
        <v>0</v>
      </c>
      <c r="G36" s="656">
        <v>0</v>
      </c>
      <c r="H36" s="655" t="s">
        <v>888</v>
      </c>
      <c r="I36" s="655" t="s">
        <v>880</v>
      </c>
      <c r="J36" s="655" t="s">
        <v>889</v>
      </c>
      <c r="K36" s="655" t="s">
        <v>939</v>
      </c>
      <c r="L36" s="540" t="s">
        <v>867</v>
      </c>
      <c r="M36" s="657">
        <v>44144</v>
      </c>
      <c r="N36" s="540"/>
      <c r="O36" s="656">
        <v>1</v>
      </c>
      <c r="P36" s="655" t="s">
        <v>842</v>
      </c>
      <c r="Q36" s="655" t="s">
        <v>843</v>
      </c>
      <c r="R36" s="655" t="s">
        <v>844</v>
      </c>
      <c r="S36" s="540" t="s">
        <v>845</v>
      </c>
      <c r="T36" s="655" t="s">
        <v>1981</v>
      </c>
    </row>
    <row r="37" spans="2:20">
      <c r="B37" s="655" t="s">
        <v>864</v>
      </c>
      <c r="C37" s="655" t="s">
        <v>864</v>
      </c>
      <c r="D37" s="656">
        <v>16</v>
      </c>
      <c r="E37" s="656">
        <v>21</v>
      </c>
      <c r="F37" s="656">
        <v>0</v>
      </c>
      <c r="G37" s="656">
        <v>0</v>
      </c>
      <c r="H37" s="655" t="s">
        <v>888</v>
      </c>
      <c r="I37" s="655" t="s">
        <v>880</v>
      </c>
      <c r="J37" s="655" t="s">
        <v>889</v>
      </c>
      <c r="K37" s="655" t="s">
        <v>939</v>
      </c>
      <c r="L37" s="540" t="s">
        <v>868</v>
      </c>
      <c r="M37" s="657">
        <v>44144</v>
      </c>
      <c r="N37" s="540"/>
      <c r="O37" s="656">
        <v>1</v>
      </c>
      <c r="P37" s="655" t="s">
        <v>842</v>
      </c>
      <c r="Q37" s="655" t="s">
        <v>843</v>
      </c>
      <c r="R37" s="655" t="s">
        <v>844</v>
      </c>
      <c r="S37" s="540" t="s">
        <v>845</v>
      </c>
      <c r="T37" s="655" t="s">
        <v>1980</v>
      </c>
    </row>
    <row r="38" spans="2:20">
      <c r="B38" s="655" t="s">
        <v>4055</v>
      </c>
      <c r="C38" s="655" t="s">
        <v>179</v>
      </c>
      <c r="D38" s="656">
        <v>273</v>
      </c>
      <c r="E38" s="656">
        <v>283</v>
      </c>
      <c r="F38" s="656">
        <v>0</v>
      </c>
      <c r="G38" s="656">
        <v>0</v>
      </c>
      <c r="H38" s="655" t="s">
        <v>853</v>
      </c>
      <c r="I38" s="655" t="s">
        <v>1352</v>
      </c>
      <c r="J38" s="655" t="s">
        <v>3062</v>
      </c>
      <c r="K38" s="655" t="s">
        <v>871</v>
      </c>
      <c r="L38" s="540" t="s">
        <v>841</v>
      </c>
      <c r="M38" s="657">
        <v>44160</v>
      </c>
      <c r="N38" s="540"/>
      <c r="O38" s="656">
        <v>1</v>
      </c>
      <c r="P38" s="655" t="s">
        <v>842</v>
      </c>
      <c r="Q38" s="655" t="s">
        <v>851</v>
      </c>
      <c r="R38" s="540"/>
      <c r="S38" s="540" t="s">
        <v>845</v>
      </c>
      <c r="T38" s="540"/>
    </row>
    <row r="39" spans="2:20">
      <c r="B39" s="655" t="s">
        <v>869</v>
      </c>
      <c r="C39" s="655" t="s">
        <v>862</v>
      </c>
      <c r="D39" s="656">
        <v>124</v>
      </c>
      <c r="E39" s="656">
        <v>134</v>
      </c>
      <c r="F39" s="656">
        <v>20</v>
      </c>
      <c r="G39" s="656">
        <v>22</v>
      </c>
      <c r="H39" s="655" t="s">
        <v>905</v>
      </c>
      <c r="I39" s="655" t="s">
        <v>850</v>
      </c>
      <c r="J39" s="655" t="s">
        <v>2516</v>
      </c>
      <c r="K39" s="655" t="s">
        <v>863</v>
      </c>
      <c r="L39" s="540" t="s">
        <v>841</v>
      </c>
      <c r="M39" s="657">
        <v>44101</v>
      </c>
      <c r="N39" s="540"/>
      <c r="O39" s="656">
        <v>2</v>
      </c>
      <c r="P39" s="655" t="s">
        <v>842</v>
      </c>
      <c r="Q39" s="655" t="s">
        <v>843</v>
      </c>
      <c r="R39" s="655" t="s">
        <v>859</v>
      </c>
      <c r="S39" s="540" t="s">
        <v>845</v>
      </c>
      <c r="T39" s="655" t="s">
        <v>1982</v>
      </c>
    </row>
    <row r="40" spans="2:20">
      <c r="B40" s="655" t="s">
        <v>3696</v>
      </c>
      <c r="C40" s="655" t="s">
        <v>870</v>
      </c>
      <c r="D40" s="656">
        <v>155</v>
      </c>
      <c r="E40" s="656">
        <v>165</v>
      </c>
      <c r="F40" s="656">
        <v>0</v>
      </c>
      <c r="G40" s="656">
        <v>0</v>
      </c>
      <c r="H40" s="655" t="s">
        <v>2405</v>
      </c>
      <c r="I40" s="655" t="s">
        <v>2889</v>
      </c>
      <c r="J40" s="655" t="s">
        <v>2406</v>
      </c>
      <c r="K40" s="655" t="s">
        <v>871</v>
      </c>
      <c r="L40" s="540" t="s">
        <v>841</v>
      </c>
      <c r="M40" s="657">
        <v>44166</v>
      </c>
      <c r="N40" s="540"/>
      <c r="O40" s="656">
        <v>1</v>
      </c>
      <c r="P40" s="655" t="s">
        <v>842</v>
      </c>
      <c r="Q40" s="655" t="s">
        <v>851</v>
      </c>
      <c r="R40" s="540"/>
      <c r="S40" s="540" t="s">
        <v>845</v>
      </c>
      <c r="T40" s="655" t="s">
        <v>3653</v>
      </c>
    </row>
    <row r="41" spans="2:20">
      <c r="B41" s="655" t="s">
        <v>872</v>
      </c>
      <c r="C41" s="655" t="s">
        <v>873</v>
      </c>
      <c r="D41" s="656">
        <v>365</v>
      </c>
      <c r="E41" s="656">
        <v>370</v>
      </c>
      <c r="F41" s="656">
        <v>0</v>
      </c>
      <c r="G41" s="656">
        <v>0</v>
      </c>
      <c r="H41" s="655" t="s">
        <v>880</v>
      </c>
      <c r="I41" s="655" t="s">
        <v>881</v>
      </c>
      <c r="J41" s="655" t="s">
        <v>889</v>
      </c>
      <c r="K41" s="655" t="s">
        <v>863</v>
      </c>
      <c r="L41" s="540" t="s">
        <v>841</v>
      </c>
      <c r="M41" s="657">
        <v>44166</v>
      </c>
      <c r="N41" s="540"/>
      <c r="O41" s="656">
        <v>1</v>
      </c>
      <c r="P41" s="655" t="s">
        <v>842</v>
      </c>
      <c r="Q41" s="655" t="s">
        <v>851</v>
      </c>
      <c r="R41" s="540"/>
      <c r="S41" s="540" t="s">
        <v>845</v>
      </c>
      <c r="T41" s="540"/>
    </row>
    <row r="42" spans="2:20">
      <c r="B42" s="655" t="s">
        <v>876</v>
      </c>
      <c r="C42" s="655" t="s">
        <v>877</v>
      </c>
      <c r="D42" s="656">
        <v>50</v>
      </c>
      <c r="E42" s="656">
        <v>55</v>
      </c>
      <c r="F42" s="656">
        <v>0</v>
      </c>
      <c r="G42" s="656">
        <v>0</v>
      </c>
      <c r="H42" s="655" t="s">
        <v>878</v>
      </c>
      <c r="I42" s="655" t="s">
        <v>2890</v>
      </c>
      <c r="J42" s="655" t="s">
        <v>2271</v>
      </c>
      <c r="K42" s="655" t="s">
        <v>1419</v>
      </c>
      <c r="L42" s="540" t="s">
        <v>841</v>
      </c>
      <c r="M42" s="657">
        <v>44150</v>
      </c>
      <c r="N42" s="540"/>
      <c r="O42" s="656">
        <v>1</v>
      </c>
      <c r="P42" s="655" t="s">
        <v>842</v>
      </c>
      <c r="Q42" s="655" t="s">
        <v>843</v>
      </c>
      <c r="R42" s="655" t="s">
        <v>844</v>
      </c>
      <c r="S42" s="540" t="s">
        <v>845</v>
      </c>
      <c r="T42" s="655" t="s">
        <v>1984</v>
      </c>
    </row>
    <row r="43" spans="2:20">
      <c r="B43" s="655" t="s">
        <v>3142</v>
      </c>
      <c r="C43" s="655" t="s">
        <v>885</v>
      </c>
      <c r="D43" s="656">
        <v>-9</v>
      </c>
      <c r="E43" s="656">
        <v>-4</v>
      </c>
      <c r="F43" s="656">
        <v>0</v>
      </c>
      <c r="G43" s="656">
        <v>0</v>
      </c>
      <c r="H43" s="655" t="s">
        <v>865</v>
      </c>
      <c r="I43" s="655" t="s">
        <v>857</v>
      </c>
      <c r="J43" s="655" t="s">
        <v>3003</v>
      </c>
      <c r="K43" s="655" t="s">
        <v>900</v>
      </c>
      <c r="L43" s="540" t="s">
        <v>841</v>
      </c>
      <c r="M43" s="657">
        <v>44166</v>
      </c>
      <c r="N43" s="540"/>
      <c r="O43" s="656">
        <v>1</v>
      </c>
      <c r="P43" s="655" t="s">
        <v>842</v>
      </c>
      <c r="Q43" s="655" t="s">
        <v>843</v>
      </c>
      <c r="R43" s="655" t="s">
        <v>844</v>
      </c>
      <c r="S43" s="540" t="s">
        <v>845</v>
      </c>
      <c r="T43" s="540"/>
    </row>
    <row r="44" spans="2:20">
      <c r="B44" s="655" t="s">
        <v>2365</v>
      </c>
      <c r="C44" s="655" t="s">
        <v>579</v>
      </c>
      <c r="D44" s="656">
        <v>62</v>
      </c>
      <c r="E44" s="656">
        <v>67</v>
      </c>
      <c r="F44" s="656">
        <v>0</v>
      </c>
      <c r="G44" s="656">
        <v>0</v>
      </c>
      <c r="H44" s="655" t="s">
        <v>880</v>
      </c>
      <c r="I44" s="655" t="s">
        <v>881</v>
      </c>
      <c r="J44" s="655" t="s">
        <v>3943</v>
      </c>
      <c r="K44" s="655" t="s">
        <v>949</v>
      </c>
      <c r="L44" s="540" t="s">
        <v>841</v>
      </c>
      <c r="M44" s="657">
        <v>44166</v>
      </c>
      <c r="N44" s="540"/>
      <c r="O44" s="656">
        <v>2</v>
      </c>
      <c r="P44" s="655" t="s">
        <v>842</v>
      </c>
      <c r="Q44" s="655" t="s">
        <v>843</v>
      </c>
      <c r="R44" s="655" t="s">
        <v>844</v>
      </c>
      <c r="S44" s="540" t="s">
        <v>845</v>
      </c>
      <c r="T44" s="655" t="s">
        <v>1976</v>
      </c>
    </row>
    <row r="45" spans="2:20">
      <c r="B45" s="655" t="s">
        <v>882</v>
      </c>
      <c r="C45" s="655" t="s">
        <v>882</v>
      </c>
      <c r="D45" s="656">
        <v>50</v>
      </c>
      <c r="E45" s="656">
        <v>55</v>
      </c>
      <c r="F45" s="656">
        <v>0</v>
      </c>
      <c r="G45" s="656">
        <v>0</v>
      </c>
      <c r="H45" s="655" t="s">
        <v>880</v>
      </c>
      <c r="I45" s="655" t="s">
        <v>839</v>
      </c>
      <c r="J45" s="655" t="s">
        <v>2188</v>
      </c>
      <c r="K45" s="655" t="s">
        <v>3897</v>
      </c>
      <c r="L45" s="540" t="s">
        <v>841</v>
      </c>
      <c r="M45" s="657">
        <v>44166</v>
      </c>
      <c r="N45" s="540"/>
      <c r="O45" s="656">
        <v>1</v>
      </c>
      <c r="P45" s="655" t="s">
        <v>842</v>
      </c>
      <c r="Q45" s="655" t="s">
        <v>851</v>
      </c>
      <c r="R45" s="540"/>
      <c r="S45" s="540" t="s">
        <v>845</v>
      </c>
      <c r="T45" s="655" t="s">
        <v>1985</v>
      </c>
    </row>
    <row r="46" spans="2:20">
      <c r="B46" s="655" t="s">
        <v>882</v>
      </c>
      <c r="C46" s="655" t="s">
        <v>882</v>
      </c>
      <c r="D46" s="656">
        <v>50</v>
      </c>
      <c r="E46" s="656">
        <v>55</v>
      </c>
      <c r="F46" s="656">
        <v>0</v>
      </c>
      <c r="G46" s="656">
        <v>0</v>
      </c>
      <c r="H46" s="655" t="s">
        <v>838</v>
      </c>
      <c r="I46" s="655" t="s">
        <v>839</v>
      </c>
      <c r="J46" s="655" t="s">
        <v>2538</v>
      </c>
      <c r="K46" s="655" t="s">
        <v>3898</v>
      </c>
      <c r="L46" s="540" t="s">
        <v>841</v>
      </c>
      <c r="M46" s="657">
        <v>44166</v>
      </c>
      <c r="N46" s="540"/>
      <c r="O46" s="656">
        <v>1</v>
      </c>
      <c r="P46" s="655" t="s">
        <v>842</v>
      </c>
      <c r="Q46" s="655" t="s">
        <v>851</v>
      </c>
      <c r="R46" s="540"/>
      <c r="S46" s="540" t="s">
        <v>845</v>
      </c>
      <c r="T46" s="655" t="s">
        <v>1985</v>
      </c>
    </row>
    <row r="47" spans="2:20">
      <c r="B47" s="655" t="s">
        <v>883</v>
      </c>
      <c r="C47" s="655" t="s">
        <v>879</v>
      </c>
      <c r="D47" s="656">
        <v>-32</v>
      </c>
      <c r="E47" s="656">
        <v>-27</v>
      </c>
      <c r="F47" s="656">
        <v>0</v>
      </c>
      <c r="G47" s="656">
        <v>0</v>
      </c>
      <c r="H47" s="655" t="s">
        <v>838</v>
      </c>
      <c r="I47" s="655" t="s">
        <v>839</v>
      </c>
      <c r="J47" s="655" t="s">
        <v>3004</v>
      </c>
      <c r="K47" s="655" t="s">
        <v>951</v>
      </c>
      <c r="L47" s="540" t="s">
        <v>841</v>
      </c>
      <c r="M47" s="657">
        <v>44166</v>
      </c>
      <c r="N47" s="540"/>
      <c r="O47" s="656">
        <v>1</v>
      </c>
      <c r="P47" s="655" t="s">
        <v>842</v>
      </c>
      <c r="Q47" s="655" t="s">
        <v>843</v>
      </c>
      <c r="R47" s="655" t="s">
        <v>844</v>
      </c>
      <c r="S47" s="540" t="s">
        <v>845</v>
      </c>
      <c r="T47" s="540"/>
    </row>
    <row r="48" spans="2:20">
      <c r="B48" s="655" t="s">
        <v>884</v>
      </c>
      <c r="C48" s="655" t="s">
        <v>884</v>
      </c>
      <c r="D48" s="656">
        <v>156</v>
      </c>
      <c r="E48" s="656">
        <v>161</v>
      </c>
      <c r="F48" s="656">
        <v>0</v>
      </c>
      <c r="G48" s="656">
        <v>0</v>
      </c>
      <c r="H48" s="655" t="s">
        <v>839</v>
      </c>
      <c r="I48" s="655" t="s">
        <v>888</v>
      </c>
      <c r="J48" s="655" t="s">
        <v>1003</v>
      </c>
      <c r="K48" s="655" t="s">
        <v>1271</v>
      </c>
      <c r="L48" s="540" t="s">
        <v>841</v>
      </c>
      <c r="M48" s="657">
        <v>44166</v>
      </c>
      <c r="N48" s="540"/>
      <c r="O48" s="656">
        <v>1</v>
      </c>
      <c r="P48" s="655" t="s">
        <v>842</v>
      </c>
      <c r="Q48" s="655" t="s">
        <v>851</v>
      </c>
      <c r="R48" s="540"/>
      <c r="S48" s="540" t="s">
        <v>845</v>
      </c>
      <c r="T48" s="655" t="s">
        <v>2644</v>
      </c>
    </row>
    <row r="49" spans="2:20">
      <c r="B49" s="655" t="s">
        <v>884</v>
      </c>
      <c r="C49" s="655" t="s">
        <v>885</v>
      </c>
      <c r="D49" s="656">
        <v>168</v>
      </c>
      <c r="E49" s="656">
        <v>173</v>
      </c>
      <c r="F49" s="656">
        <v>0</v>
      </c>
      <c r="G49" s="656">
        <v>0</v>
      </c>
      <c r="H49" s="655" t="s">
        <v>865</v>
      </c>
      <c r="I49" s="655" t="s">
        <v>857</v>
      </c>
      <c r="J49" s="655" t="s">
        <v>3003</v>
      </c>
      <c r="K49" s="655" t="s">
        <v>871</v>
      </c>
      <c r="L49" s="540" t="s">
        <v>841</v>
      </c>
      <c r="M49" s="657">
        <v>44166</v>
      </c>
      <c r="N49" s="540"/>
      <c r="O49" s="656">
        <v>1</v>
      </c>
      <c r="P49" s="655" t="s">
        <v>842</v>
      </c>
      <c r="Q49" s="655" t="s">
        <v>851</v>
      </c>
      <c r="R49" s="540"/>
      <c r="S49" s="540" t="s">
        <v>845</v>
      </c>
      <c r="T49" s="655" t="s">
        <v>3001</v>
      </c>
    </row>
    <row r="50" spans="2:20">
      <c r="B50" s="655" t="s">
        <v>886</v>
      </c>
      <c r="C50" s="655" t="s">
        <v>879</v>
      </c>
      <c r="D50" s="656">
        <v>-42</v>
      </c>
      <c r="E50" s="656">
        <v>-37</v>
      </c>
      <c r="F50" s="656">
        <v>0</v>
      </c>
      <c r="G50" s="656">
        <v>0</v>
      </c>
      <c r="H50" s="655" t="s">
        <v>838</v>
      </c>
      <c r="I50" s="655" t="s">
        <v>839</v>
      </c>
      <c r="J50" s="655" t="s">
        <v>3004</v>
      </c>
      <c r="K50" s="655" t="s">
        <v>939</v>
      </c>
      <c r="L50" s="540" t="s">
        <v>841</v>
      </c>
      <c r="M50" s="657">
        <v>44166</v>
      </c>
      <c r="N50" s="540"/>
      <c r="O50" s="656">
        <v>1</v>
      </c>
      <c r="P50" s="655" t="s">
        <v>842</v>
      </c>
      <c r="Q50" s="655" t="s">
        <v>843</v>
      </c>
      <c r="R50" s="655" t="s">
        <v>844</v>
      </c>
      <c r="S50" s="540" t="s">
        <v>845</v>
      </c>
      <c r="T50" s="540"/>
    </row>
    <row r="51" spans="2:20">
      <c r="B51" s="655" t="s">
        <v>3431</v>
      </c>
      <c r="C51" s="655" t="s">
        <v>885</v>
      </c>
      <c r="D51" s="656">
        <v>-32</v>
      </c>
      <c r="E51" s="656">
        <v>-27</v>
      </c>
      <c r="F51" s="656">
        <v>0</v>
      </c>
      <c r="G51" s="656">
        <v>0</v>
      </c>
      <c r="H51" s="655" t="s">
        <v>865</v>
      </c>
      <c r="I51" s="655" t="s">
        <v>857</v>
      </c>
      <c r="J51" s="655" t="s">
        <v>3003</v>
      </c>
      <c r="K51" s="655" t="s">
        <v>990</v>
      </c>
      <c r="L51" s="540" t="s">
        <v>841</v>
      </c>
      <c r="M51" s="657">
        <v>44166</v>
      </c>
      <c r="N51" s="540"/>
      <c r="O51" s="656">
        <v>1</v>
      </c>
      <c r="P51" s="655" t="s">
        <v>842</v>
      </c>
      <c r="Q51" s="655" t="s">
        <v>843</v>
      </c>
      <c r="R51" s="655" t="s">
        <v>844</v>
      </c>
      <c r="S51" s="540" t="s">
        <v>845</v>
      </c>
      <c r="T51" s="540"/>
    </row>
    <row r="52" spans="2:20">
      <c r="B52" s="655" t="s">
        <v>890</v>
      </c>
      <c r="C52" s="655" t="s">
        <v>862</v>
      </c>
      <c r="D52" s="656">
        <v>290</v>
      </c>
      <c r="E52" s="656">
        <v>300</v>
      </c>
      <c r="F52" s="656">
        <v>20</v>
      </c>
      <c r="G52" s="656">
        <v>22</v>
      </c>
      <c r="H52" s="655" t="s">
        <v>905</v>
      </c>
      <c r="I52" s="655" t="s">
        <v>850</v>
      </c>
      <c r="J52" s="655" t="s">
        <v>2516</v>
      </c>
      <c r="K52" s="655" t="s">
        <v>863</v>
      </c>
      <c r="L52" s="540" t="s">
        <v>841</v>
      </c>
      <c r="M52" s="657">
        <v>44101</v>
      </c>
      <c r="N52" s="540"/>
      <c r="O52" s="656">
        <v>2</v>
      </c>
      <c r="P52" s="655" t="s">
        <v>842</v>
      </c>
      <c r="Q52" s="655" t="s">
        <v>843</v>
      </c>
      <c r="R52" s="655" t="s">
        <v>859</v>
      </c>
      <c r="S52" s="540" t="s">
        <v>845</v>
      </c>
      <c r="T52" s="655" t="s">
        <v>1979</v>
      </c>
    </row>
    <row r="53" spans="2:20">
      <c r="B53" s="655" t="s">
        <v>891</v>
      </c>
      <c r="C53" s="655" t="s">
        <v>892</v>
      </c>
      <c r="D53" s="656">
        <v>-4</v>
      </c>
      <c r="E53" s="656">
        <v>1</v>
      </c>
      <c r="F53" s="656">
        <v>0</v>
      </c>
      <c r="G53" s="656">
        <v>0</v>
      </c>
      <c r="H53" s="655" t="s">
        <v>880</v>
      </c>
      <c r="I53" s="655" t="s">
        <v>881</v>
      </c>
      <c r="J53" s="655" t="s">
        <v>1137</v>
      </c>
      <c r="K53" s="655" t="s">
        <v>951</v>
      </c>
      <c r="L53" s="540" t="s">
        <v>841</v>
      </c>
      <c r="M53" s="657">
        <v>44166</v>
      </c>
      <c r="N53" s="540"/>
      <c r="O53" s="656">
        <v>1</v>
      </c>
      <c r="P53" s="655" t="s">
        <v>842</v>
      </c>
      <c r="Q53" s="655" t="s">
        <v>843</v>
      </c>
      <c r="R53" s="655" t="s">
        <v>844</v>
      </c>
      <c r="S53" s="540" t="s">
        <v>845</v>
      </c>
      <c r="T53" s="540"/>
    </row>
    <row r="54" spans="2:20">
      <c r="B54" s="655" t="s">
        <v>895</v>
      </c>
      <c r="C54" s="655" t="s">
        <v>896</v>
      </c>
      <c r="D54" s="656">
        <v>-27</v>
      </c>
      <c r="E54" s="656">
        <v>-22</v>
      </c>
      <c r="F54" s="656">
        <v>0</v>
      </c>
      <c r="G54" s="656">
        <v>0</v>
      </c>
      <c r="H54" s="655" t="s">
        <v>3064</v>
      </c>
      <c r="I54" s="655" t="s">
        <v>2469</v>
      </c>
      <c r="J54" s="655" t="s">
        <v>3065</v>
      </c>
      <c r="K54" s="655" t="s">
        <v>939</v>
      </c>
      <c r="L54" s="540" t="s">
        <v>841</v>
      </c>
      <c r="M54" s="657">
        <v>44166</v>
      </c>
      <c r="N54" s="540"/>
      <c r="O54" s="656">
        <v>1</v>
      </c>
      <c r="P54" s="655" t="s">
        <v>842</v>
      </c>
      <c r="Q54" s="655" t="s">
        <v>843</v>
      </c>
      <c r="R54" s="655" t="s">
        <v>844</v>
      </c>
      <c r="S54" s="540" t="s">
        <v>845</v>
      </c>
      <c r="T54" s="655" t="s">
        <v>1976</v>
      </c>
    </row>
    <row r="55" spans="2:20">
      <c r="B55" s="655" t="s">
        <v>895</v>
      </c>
      <c r="C55" s="655" t="s">
        <v>896</v>
      </c>
      <c r="D55" s="656">
        <v>-122</v>
      </c>
      <c r="E55" s="656">
        <v>-117</v>
      </c>
      <c r="F55" s="656">
        <v>95</v>
      </c>
      <c r="G55" s="656">
        <v>0</v>
      </c>
      <c r="H55" s="655" t="s">
        <v>3064</v>
      </c>
      <c r="I55" s="655" t="s">
        <v>2469</v>
      </c>
      <c r="J55" s="655" t="s">
        <v>3065</v>
      </c>
      <c r="K55" s="655" t="s">
        <v>939</v>
      </c>
      <c r="L55" s="540" t="s">
        <v>841</v>
      </c>
      <c r="M55" s="657">
        <v>44166</v>
      </c>
      <c r="N55" s="540"/>
      <c r="O55" s="656">
        <v>1</v>
      </c>
      <c r="P55" s="655" t="s">
        <v>842</v>
      </c>
      <c r="Q55" s="655" t="s">
        <v>843</v>
      </c>
      <c r="R55" s="655" t="s">
        <v>844</v>
      </c>
      <c r="S55" s="540" t="s">
        <v>846</v>
      </c>
      <c r="T55" s="655" t="s">
        <v>1975</v>
      </c>
    </row>
    <row r="56" spans="2:20">
      <c r="B56" s="655" t="s">
        <v>897</v>
      </c>
      <c r="C56" s="655" t="s">
        <v>575</v>
      </c>
      <c r="D56" s="656">
        <v>-49</v>
      </c>
      <c r="E56" s="656">
        <v>-44</v>
      </c>
      <c r="F56" s="656">
        <v>0</v>
      </c>
      <c r="G56" s="656">
        <v>0</v>
      </c>
      <c r="H56" s="655" t="s">
        <v>898</v>
      </c>
      <c r="I56" s="655" t="s">
        <v>899</v>
      </c>
      <c r="J56" s="655" t="s">
        <v>3087</v>
      </c>
      <c r="K56" s="655" t="s">
        <v>900</v>
      </c>
      <c r="L56" s="540" t="s">
        <v>841</v>
      </c>
      <c r="M56" s="657">
        <v>44166</v>
      </c>
      <c r="N56" s="540"/>
      <c r="O56" s="656">
        <v>1</v>
      </c>
      <c r="P56" s="655" t="s">
        <v>842</v>
      </c>
      <c r="Q56" s="655" t="s">
        <v>843</v>
      </c>
      <c r="R56" s="655" t="s">
        <v>844</v>
      </c>
      <c r="S56" s="540" t="s">
        <v>845</v>
      </c>
      <c r="T56" s="540"/>
    </row>
    <row r="57" spans="2:20">
      <c r="B57" s="655" t="s">
        <v>897</v>
      </c>
      <c r="C57" s="655" t="s">
        <v>897</v>
      </c>
      <c r="D57" s="656">
        <v>-103</v>
      </c>
      <c r="E57" s="656">
        <v>-98</v>
      </c>
      <c r="F57" s="656">
        <v>0</v>
      </c>
      <c r="G57" s="656">
        <v>0</v>
      </c>
      <c r="H57" s="655" t="s">
        <v>880</v>
      </c>
      <c r="I57" s="655" t="s">
        <v>881</v>
      </c>
      <c r="J57" s="655" t="s">
        <v>1137</v>
      </c>
      <c r="K57" s="655" t="s">
        <v>951</v>
      </c>
      <c r="L57" s="540" t="s">
        <v>841</v>
      </c>
      <c r="M57" s="657">
        <v>44065</v>
      </c>
      <c r="N57" s="540"/>
      <c r="O57" s="656">
        <v>1</v>
      </c>
      <c r="P57" s="655" t="s">
        <v>842</v>
      </c>
      <c r="Q57" s="655" t="s">
        <v>843</v>
      </c>
      <c r="R57" s="655" t="s">
        <v>844</v>
      </c>
      <c r="S57" s="540" t="s">
        <v>845</v>
      </c>
      <c r="T57" s="540"/>
    </row>
    <row r="58" spans="2:20">
      <c r="B58" s="655" t="s">
        <v>3971</v>
      </c>
      <c r="C58" s="655" t="s">
        <v>892</v>
      </c>
      <c r="D58" s="656">
        <v>15</v>
      </c>
      <c r="E58" s="656">
        <v>20</v>
      </c>
      <c r="F58" s="656">
        <v>0</v>
      </c>
      <c r="G58" s="656">
        <v>0</v>
      </c>
      <c r="H58" s="655" t="s">
        <v>880</v>
      </c>
      <c r="I58" s="655" t="s">
        <v>881</v>
      </c>
      <c r="J58" s="655" t="s">
        <v>1137</v>
      </c>
      <c r="K58" s="655" t="s">
        <v>951</v>
      </c>
      <c r="L58" s="540" t="s">
        <v>841</v>
      </c>
      <c r="M58" s="657">
        <v>44166</v>
      </c>
      <c r="N58" s="540"/>
      <c r="O58" s="656">
        <v>1</v>
      </c>
      <c r="P58" s="655" t="s">
        <v>842</v>
      </c>
      <c r="Q58" s="655" t="s">
        <v>843</v>
      </c>
      <c r="R58" s="655" t="s">
        <v>844</v>
      </c>
      <c r="S58" s="540" t="s">
        <v>845</v>
      </c>
      <c r="T58" s="540"/>
    </row>
    <row r="59" spans="2:20">
      <c r="B59" s="655" t="s">
        <v>901</v>
      </c>
      <c r="C59" s="655" t="s">
        <v>296</v>
      </c>
      <c r="D59" s="656">
        <v>319</v>
      </c>
      <c r="E59" s="656">
        <v>319</v>
      </c>
      <c r="F59" s="656">
        <v>0</v>
      </c>
      <c r="G59" s="656">
        <v>0</v>
      </c>
      <c r="H59" s="655" t="s">
        <v>888</v>
      </c>
      <c r="I59" s="655" t="s">
        <v>880</v>
      </c>
      <c r="J59" s="655" t="s">
        <v>2277</v>
      </c>
      <c r="K59" s="655" t="s">
        <v>858</v>
      </c>
      <c r="L59" s="540" t="s">
        <v>841</v>
      </c>
      <c r="M59" s="657">
        <v>44002</v>
      </c>
      <c r="N59" s="540"/>
      <c r="O59" s="656">
        <v>2</v>
      </c>
      <c r="P59" s="655" t="s">
        <v>842</v>
      </c>
      <c r="Q59" s="655" t="s">
        <v>851</v>
      </c>
      <c r="R59" s="540"/>
      <c r="S59" s="540" t="s">
        <v>845</v>
      </c>
      <c r="T59" s="655" t="s">
        <v>1986</v>
      </c>
    </row>
    <row r="60" spans="2:20">
      <c r="B60" s="655" t="s">
        <v>1497</v>
      </c>
      <c r="C60" s="655" t="s">
        <v>583</v>
      </c>
      <c r="D60" s="656">
        <v>-51</v>
      </c>
      <c r="E60" s="656">
        <v>-46</v>
      </c>
      <c r="F60" s="656">
        <v>0</v>
      </c>
      <c r="G60" s="656">
        <v>0</v>
      </c>
      <c r="H60" s="655" t="s">
        <v>3781</v>
      </c>
      <c r="I60" s="655" t="s">
        <v>1948</v>
      </c>
      <c r="J60" s="655" t="s">
        <v>3344</v>
      </c>
      <c r="K60" s="655" t="s">
        <v>951</v>
      </c>
      <c r="L60" s="540" t="s">
        <v>868</v>
      </c>
      <c r="M60" s="657">
        <v>44166</v>
      </c>
      <c r="N60" s="540"/>
      <c r="O60" s="656">
        <v>1</v>
      </c>
      <c r="P60" s="655" t="s">
        <v>933</v>
      </c>
      <c r="Q60" s="655" t="s">
        <v>843</v>
      </c>
      <c r="R60" s="655" t="s">
        <v>844</v>
      </c>
      <c r="S60" s="540" t="s">
        <v>845</v>
      </c>
      <c r="T60" s="540"/>
    </row>
    <row r="61" spans="2:20">
      <c r="B61" s="655" t="s">
        <v>1497</v>
      </c>
      <c r="C61" s="655" t="s">
        <v>583</v>
      </c>
      <c r="D61" s="656">
        <v>14</v>
      </c>
      <c r="E61" s="656">
        <v>19</v>
      </c>
      <c r="F61" s="656">
        <v>0</v>
      </c>
      <c r="G61" s="656">
        <v>0</v>
      </c>
      <c r="H61" s="655" t="s">
        <v>3781</v>
      </c>
      <c r="I61" s="655" t="s">
        <v>1948</v>
      </c>
      <c r="J61" s="655" t="s">
        <v>3344</v>
      </c>
      <c r="K61" s="655" t="s">
        <v>951</v>
      </c>
      <c r="L61" s="540" t="s">
        <v>867</v>
      </c>
      <c r="M61" s="657">
        <v>44166</v>
      </c>
      <c r="N61" s="540"/>
      <c r="O61" s="656">
        <v>1</v>
      </c>
      <c r="P61" s="655" t="s">
        <v>979</v>
      </c>
      <c r="Q61" s="655" t="s">
        <v>843</v>
      </c>
      <c r="R61" s="655" t="s">
        <v>844</v>
      </c>
      <c r="S61" s="540" t="s">
        <v>845</v>
      </c>
      <c r="T61" s="540"/>
    </row>
    <row r="62" spans="2:20">
      <c r="B62" s="655" t="s">
        <v>1497</v>
      </c>
      <c r="C62" s="655" t="s">
        <v>583</v>
      </c>
      <c r="D62" s="656">
        <v>-26</v>
      </c>
      <c r="E62" s="656">
        <v>-21</v>
      </c>
      <c r="F62" s="656">
        <v>0</v>
      </c>
      <c r="G62" s="656">
        <v>0</v>
      </c>
      <c r="H62" s="655" t="s">
        <v>3781</v>
      </c>
      <c r="I62" s="655" t="s">
        <v>1948</v>
      </c>
      <c r="J62" s="655" t="s">
        <v>3344</v>
      </c>
      <c r="K62" s="655" t="s">
        <v>951</v>
      </c>
      <c r="L62" s="540" t="s">
        <v>868</v>
      </c>
      <c r="M62" s="657">
        <v>44166</v>
      </c>
      <c r="N62" s="540"/>
      <c r="O62" s="656">
        <v>1</v>
      </c>
      <c r="P62" s="655" t="s">
        <v>979</v>
      </c>
      <c r="Q62" s="655" t="s">
        <v>843</v>
      </c>
      <c r="R62" s="655" t="s">
        <v>844</v>
      </c>
      <c r="S62" s="540" t="s">
        <v>845</v>
      </c>
      <c r="T62" s="540"/>
    </row>
    <row r="63" spans="2:20">
      <c r="B63" s="655" t="s">
        <v>1497</v>
      </c>
      <c r="C63" s="655" t="s">
        <v>583</v>
      </c>
      <c r="D63" s="656">
        <v>-11</v>
      </c>
      <c r="E63" s="656">
        <v>-6</v>
      </c>
      <c r="F63" s="656">
        <v>0</v>
      </c>
      <c r="G63" s="656">
        <v>0</v>
      </c>
      <c r="H63" s="655" t="s">
        <v>3781</v>
      </c>
      <c r="I63" s="655" t="s">
        <v>1948</v>
      </c>
      <c r="J63" s="655" t="s">
        <v>3344</v>
      </c>
      <c r="K63" s="655" t="s">
        <v>951</v>
      </c>
      <c r="L63" s="540" t="s">
        <v>867</v>
      </c>
      <c r="M63" s="657">
        <v>44166</v>
      </c>
      <c r="N63" s="540"/>
      <c r="O63" s="656">
        <v>1</v>
      </c>
      <c r="P63" s="655" t="s">
        <v>933</v>
      </c>
      <c r="Q63" s="655" t="s">
        <v>843</v>
      </c>
      <c r="R63" s="655" t="s">
        <v>844</v>
      </c>
      <c r="S63" s="540" t="s">
        <v>845</v>
      </c>
      <c r="T63" s="540"/>
    </row>
    <row r="64" spans="2:20">
      <c r="B64" s="655" t="s">
        <v>1951</v>
      </c>
      <c r="C64" s="655" t="s">
        <v>884</v>
      </c>
      <c r="D64" s="656">
        <v>299</v>
      </c>
      <c r="E64" s="656">
        <v>304</v>
      </c>
      <c r="F64" s="656">
        <v>0</v>
      </c>
      <c r="G64" s="656">
        <v>0</v>
      </c>
      <c r="H64" s="655" t="s">
        <v>839</v>
      </c>
      <c r="I64" s="655" t="s">
        <v>888</v>
      </c>
      <c r="J64" s="655" t="s">
        <v>1003</v>
      </c>
      <c r="K64" s="655" t="s">
        <v>871</v>
      </c>
      <c r="L64" s="540" t="s">
        <v>841</v>
      </c>
      <c r="M64" s="657">
        <v>44166</v>
      </c>
      <c r="N64" s="540"/>
      <c r="O64" s="656">
        <v>2</v>
      </c>
      <c r="P64" s="655" t="s">
        <v>842</v>
      </c>
      <c r="Q64" s="655" t="s">
        <v>851</v>
      </c>
      <c r="R64" s="540"/>
      <c r="S64" s="540" t="s">
        <v>845</v>
      </c>
      <c r="T64" s="655" t="s">
        <v>3144</v>
      </c>
    </row>
    <row r="65" spans="2:20">
      <c r="B65" s="655" t="s">
        <v>902</v>
      </c>
      <c r="C65" s="655" t="s">
        <v>892</v>
      </c>
      <c r="D65" s="656">
        <v>6</v>
      </c>
      <c r="E65" s="656">
        <v>11</v>
      </c>
      <c r="F65" s="656">
        <v>0</v>
      </c>
      <c r="G65" s="656">
        <v>0</v>
      </c>
      <c r="H65" s="655" t="s">
        <v>880</v>
      </c>
      <c r="I65" s="655" t="s">
        <v>881</v>
      </c>
      <c r="J65" s="655" t="s">
        <v>1137</v>
      </c>
      <c r="K65" s="655" t="s">
        <v>951</v>
      </c>
      <c r="L65" s="540" t="s">
        <v>841</v>
      </c>
      <c r="M65" s="657">
        <v>44166</v>
      </c>
      <c r="N65" s="540"/>
      <c r="O65" s="656">
        <v>1</v>
      </c>
      <c r="P65" s="655" t="s">
        <v>842</v>
      </c>
      <c r="Q65" s="655" t="s">
        <v>843</v>
      </c>
      <c r="R65" s="655" t="s">
        <v>844</v>
      </c>
      <c r="S65" s="540" t="s">
        <v>845</v>
      </c>
      <c r="T65" s="540"/>
    </row>
    <row r="66" spans="2:20">
      <c r="B66" s="655" t="s">
        <v>3066</v>
      </c>
      <c r="C66" s="655" t="s">
        <v>1258</v>
      </c>
      <c r="D66" s="656">
        <v>-47</v>
      </c>
      <c r="E66" s="656">
        <v>-42</v>
      </c>
      <c r="F66" s="656">
        <v>0</v>
      </c>
      <c r="G66" s="656">
        <v>0</v>
      </c>
      <c r="H66" s="655" t="s">
        <v>893</v>
      </c>
      <c r="I66" s="655" t="s">
        <v>888</v>
      </c>
      <c r="J66" s="655" t="s">
        <v>1025</v>
      </c>
      <c r="K66" s="655" t="s">
        <v>951</v>
      </c>
      <c r="L66" s="540" t="s">
        <v>868</v>
      </c>
      <c r="M66" s="657">
        <v>44166</v>
      </c>
      <c r="N66" s="540"/>
      <c r="O66" s="656">
        <v>1</v>
      </c>
      <c r="P66" s="655" t="s">
        <v>933</v>
      </c>
      <c r="Q66" s="655" t="s">
        <v>843</v>
      </c>
      <c r="R66" s="655" t="s">
        <v>844</v>
      </c>
      <c r="S66" s="540" t="s">
        <v>845</v>
      </c>
      <c r="T66" s="655" t="s">
        <v>2034</v>
      </c>
    </row>
    <row r="67" spans="2:20">
      <c r="B67" s="655" t="s">
        <v>3066</v>
      </c>
      <c r="C67" s="655" t="s">
        <v>1258</v>
      </c>
      <c r="D67" s="656">
        <v>-82</v>
      </c>
      <c r="E67" s="656">
        <v>-77</v>
      </c>
      <c r="F67" s="656">
        <v>60</v>
      </c>
      <c r="G67" s="656">
        <v>0</v>
      </c>
      <c r="H67" s="655" t="s">
        <v>893</v>
      </c>
      <c r="I67" s="655" t="s">
        <v>888</v>
      </c>
      <c r="J67" s="655" t="s">
        <v>1025</v>
      </c>
      <c r="K67" s="655" t="s">
        <v>951</v>
      </c>
      <c r="L67" s="540" t="s">
        <v>868</v>
      </c>
      <c r="M67" s="657">
        <v>44166</v>
      </c>
      <c r="N67" s="540"/>
      <c r="O67" s="656">
        <v>1</v>
      </c>
      <c r="P67" s="655" t="s">
        <v>979</v>
      </c>
      <c r="Q67" s="655" t="s">
        <v>843</v>
      </c>
      <c r="R67" s="655" t="s">
        <v>844</v>
      </c>
      <c r="S67" s="540" t="s">
        <v>846</v>
      </c>
      <c r="T67" s="655" t="s">
        <v>2033</v>
      </c>
    </row>
    <row r="68" spans="2:20">
      <c r="B68" s="655" t="s">
        <v>3066</v>
      </c>
      <c r="C68" s="655" t="s">
        <v>1258</v>
      </c>
      <c r="D68" s="656">
        <v>-107</v>
      </c>
      <c r="E68" s="656">
        <v>-102</v>
      </c>
      <c r="F68" s="656">
        <v>60</v>
      </c>
      <c r="G68" s="656">
        <v>0</v>
      </c>
      <c r="H68" s="655" t="s">
        <v>893</v>
      </c>
      <c r="I68" s="655" t="s">
        <v>888</v>
      </c>
      <c r="J68" s="655" t="s">
        <v>1025</v>
      </c>
      <c r="K68" s="655" t="s">
        <v>951</v>
      </c>
      <c r="L68" s="540" t="s">
        <v>868</v>
      </c>
      <c r="M68" s="657">
        <v>44166</v>
      </c>
      <c r="N68" s="540"/>
      <c r="O68" s="656">
        <v>1</v>
      </c>
      <c r="P68" s="655" t="s">
        <v>933</v>
      </c>
      <c r="Q68" s="655" t="s">
        <v>843</v>
      </c>
      <c r="R68" s="655" t="s">
        <v>844</v>
      </c>
      <c r="S68" s="540" t="s">
        <v>846</v>
      </c>
      <c r="T68" s="655" t="s">
        <v>2034</v>
      </c>
    </row>
    <row r="69" spans="2:20">
      <c r="B69" s="655" t="s">
        <v>3066</v>
      </c>
      <c r="C69" s="655" t="s">
        <v>1258</v>
      </c>
      <c r="D69" s="656">
        <v>-22</v>
      </c>
      <c r="E69" s="656">
        <v>-17</v>
      </c>
      <c r="F69" s="656">
        <v>0</v>
      </c>
      <c r="G69" s="656">
        <v>0</v>
      </c>
      <c r="H69" s="655" t="s">
        <v>893</v>
      </c>
      <c r="I69" s="655" t="s">
        <v>888</v>
      </c>
      <c r="J69" s="655" t="s">
        <v>1025</v>
      </c>
      <c r="K69" s="655" t="s">
        <v>951</v>
      </c>
      <c r="L69" s="540" t="s">
        <v>868</v>
      </c>
      <c r="M69" s="657">
        <v>44166</v>
      </c>
      <c r="N69" s="540"/>
      <c r="O69" s="656">
        <v>1</v>
      </c>
      <c r="P69" s="655" t="s">
        <v>979</v>
      </c>
      <c r="Q69" s="655" t="s">
        <v>843</v>
      </c>
      <c r="R69" s="655" t="s">
        <v>844</v>
      </c>
      <c r="S69" s="540" t="s">
        <v>845</v>
      </c>
      <c r="T69" s="655" t="s">
        <v>2033</v>
      </c>
    </row>
    <row r="70" spans="2:20">
      <c r="B70" s="655" t="s">
        <v>3066</v>
      </c>
      <c r="C70" s="655" t="s">
        <v>1258</v>
      </c>
      <c r="D70" s="656">
        <v>-42</v>
      </c>
      <c r="E70" s="656">
        <v>-37</v>
      </c>
      <c r="F70" s="656">
        <v>60</v>
      </c>
      <c r="G70" s="656">
        <v>0</v>
      </c>
      <c r="H70" s="655" t="s">
        <v>893</v>
      </c>
      <c r="I70" s="655" t="s">
        <v>888</v>
      </c>
      <c r="J70" s="655" t="s">
        <v>1025</v>
      </c>
      <c r="K70" s="655" t="s">
        <v>951</v>
      </c>
      <c r="L70" s="540" t="s">
        <v>867</v>
      </c>
      <c r="M70" s="657">
        <v>44166</v>
      </c>
      <c r="N70" s="540"/>
      <c r="O70" s="656">
        <v>1</v>
      </c>
      <c r="P70" s="655" t="s">
        <v>979</v>
      </c>
      <c r="Q70" s="655" t="s">
        <v>843</v>
      </c>
      <c r="R70" s="655" t="s">
        <v>844</v>
      </c>
      <c r="S70" s="540" t="s">
        <v>846</v>
      </c>
      <c r="T70" s="655" t="s">
        <v>2033</v>
      </c>
    </row>
    <row r="71" spans="2:20">
      <c r="B71" s="655" t="s">
        <v>3066</v>
      </c>
      <c r="C71" s="655" t="s">
        <v>1258</v>
      </c>
      <c r="D71" s="656">
        <v>18</v>
      </c>
      <c r="E71" s="656">
        <v>23</v>
      </c>
      <c r="F71" s="656">
        <v>0</v>
      </c>
      <c r="G71" s="656">
        <v>0</v>
      </c>
      <c r="H71" s="655" t="s">
        <v>893</v>
      </c>
      <c r="I71" s="655" t="s">
        <v>888</v>
      </c>
      <c r="J71" s="655" t="s">
        <v>1025</v>
      </c>
      <c r="K71" s="655" t="s">
        <v>951</v>
      </c>
      <c r="L71" s="540" t="s">
        <v>867</v>
      </c>
      <c r="M71" s="657">
        <v>44166</v>
      </c>
      <c r="N71" s="540"/>
      <c r="O71" s="656">
        <v>1</v>
      </c>
      <c r="P71" s="655" t="s">
        <v>979</v>
      </c>
      <c r="Q71" s="655" t="s">
        <v>843</v>
      </c>
      <c r="R71" s="655" t="s">
        <v>844</v>
      </c>
      <c r="S71" s="540" t="s">
        <v>845</v>
      </c>
      <c r="T71" s="655" t="s">
        <v>2033</v>
      </c>
    </row>
    <row r="72" spans="2:20">
      <c r="B72" s="655" t="s">
        <v>3066</v>
      </c>
      <c r="C72" s="655" t="s">
        <v>1258</v>
      </c>
      <c r="D72" s="656">
        <v>-7</v>
      </c>
      <c r="E72" s="656">
        <v>-2</v>
      </c>
      <c r="F72" s="656">
        <v>0</v>
      </c>
      <c r="G72" s="656">
        <v>0</v>
      </c>
      <c r="H72" s="655" t="s">
        <v>893</v>
      </c>
      <c r="I72" s="655" t="s">
        <v>888</v>
      </c>
      <c r="J72" s="655" t="s">
        <v>1025</v>
      </c>
      <c r="K72" s="655" t="s">
        <v>951</v>
      </c>
      <c r="L72" s="540" t="s">
        <v>867</v>
      </c>
      <c r="M72" s="657">
        <v>44166</v>
      </c>
      <c r="N72" s="540"/>
      <c r="O72" s="656">
        <v>1</v>
      </c>
      <c r="P72" s="655" t="s">
        <v>933</v>
      </c>
      <c r="Q72" s="655" t="s">
        <v>843</v>
      </c>
      <c r="R72" s="655" t="s">
        <v>844</v>
      </c>
      <c r="S72" s="540" t="s">
        <v>845</v>
      </c>
      <c r="T72" s="655" t="s">
        <v>2034</v>
      </c>
    </row>
    <row r="73" spans="2:20">
      <c r="B73" s="655" t="s">
        <v>3066</v>
      </c>
      <c r="C73" s="655" t="s">
        <v>1258</v>
      </c>
      <c r="D73" s="656">
        <v>-67</v>
      </c>
      <c r="E73" s="656">
        <v>-62</v>
      </c>
      <c r="F73" s="656">
        <v>60</v>
      </c>
      <c r="G73" s="656">
        <v>0</v>
      </c>
      <c r="H73" s="655" t="s">
        <v>893</v>
      </c>
      <c r="I73" s="655" t="s">
        <v>888</v>
      </c>
      <c r="J73" s="655" t="s">
        <v>1025</v>
      </c>
      <c r="K73" s="655" t="s">
        <v>951</v>
      </c>
      <c r="L73" s="540" t="s">
        <v>867</v>
      </c>
      <c r="M73" s="657">
        <v>44166</v>
      </c>
      <c r="N73" s="540"/>
      <c r="O73" s="656">
        <v>1</v>
      </c>
      <c r="P73" s="655" t="s">
        <v>933</v>
      </c>
      <c r="Q73" s="655" t="s">
        <v>843</v>
      </c>
      <c r="R73" s="655" t="s">
        <v>844</v>
      </c>
      <c r="S73" s="540" t="s">
        <v>846</v>
      </c>
      <c r="T73" s="655" t="s">
        <v>2034</v>
      </c>
    </row>
    <row r="74" spans="2:20">
      <c r="B74" s="655" t="s">
        <v>903</v>
      </c>
      <c r="C74" s="655" t="s">
        <v>904</v>
      </c>
      <c r="D74" s="656">
        <v>169</v>
      </c>
      <c r="E74" s="656">
        <v>179</v>
      </c>
      <c r="F74" s="656">
        <v>30</v>
      </c>
      <c r="G74" s="656">
        <v>0</v>
      </c>
      <c r="H74" s="655" t="s">
        <v>874</v>
      </c>
      <c r="I74" s="655" t="s">
        <v>1244</v>
      </c>
      <c r="J74" s="655" t="s">
        <v>2939</v>
      </c>
      <c r="K74" s="655" t="s">
        <v>858</v>
      </c>
      <c r="L74" s="540" t="s">
        <v>841</v>
      </c>
      <c r="M74" s="657">
        <v>43780</v>
      </c>
      <c r="N74" s="540"/>
      <c r="O74" s="656">
        <v>1</v>
      </c>
      <c r="P74" s="655" t="s">
        <v>842</v>
      </c>
      <c r="Q74" s="655" t="s">
        <v>843</v>
      </c>
      <c r="R74" s="655" t="s">
        <v>859</v>
      </c>
      <c r="S74" s="540" t="s">
        <v>845</v>
      </c>
      <c r="T74" s="655" t="s">
        <v>1978</v>
      </c>
    </row>
    <row r="75" spans="2:20">
      <c r="B75" s="655" t="s">
        <v>906</v>
      </c>
      <c r="C75" s="655" t="s">
        <v>906</v>
      </c>
      <c r="D75" s="656">
        <v>-117</v>
      </c>
      <c r="E75" s="656">
        <v>-112</v>
      </c>
      <c r="F75" s="656">
        <v>90</v>
      </c>
      <c r="G75" s="656">
        <v>0</v>
      </c>
      <c r="H75" s="655" t="s">
        <v>881</v>
      </c>
      <c r="I75" s="655" t="s">
        <v>888</v>
      </c>
      <c r="J75" s="655" t="s">
        <v>3004</v>
      </c>
      <c r="K75" s="655" t="s">
        <v>1952</v>
      </c>
      <c r="L75" s="540" t="s">
        <v>841</v>
      </c>
      <c r="M75" s="657">
        <v>44166</v>
      </c>
      <c r="N75" s="540"/>
      <c r="O75" s="656">
        <v>1</v>
      </c>
      <c r="P75" s="655" t="s">
        <v>842</v>
      </c>
      <c r="Q75" s="655" t="s">
        <v>843</v>
      </c>
      <c r="R75" s="655" t="s">
        <v>844</v>
      </c>
      <c r="S75" s="540" t="s">
        <v>846</v>
      </c>
      <c r="T75" s="655" t="s">
        <v>1975</v>
      </c>
    </row>
    <row r="76" spans="2:20">
      <c r="B76" s="655" t="s">
        <v>906</v>
      </c>
      <c r="C76" s="655" t="s">
        <v>906</v>
      </c>
      <c r="D76" s="656">
        <v>-27</v>
      </c>
      <c r="E76" s="656">
        <v>-22</v>
      </c>
      <c r="F76" s="656">
        <v>0</v>
      </c>
      <c r="G76" s="656">
        <v>0</v>
      </c>
      <c r="H76" s="655" t="s">
        <v>881</v>
      </c>
      <c r="I76" s="655" t="s">
        <v>888</v>
      </c>
      <c r="J76" s="655" t="s">
        <v>3004</v>
      </c>
      <c r="K76" s="655" t="s">
        <v>1952</v>
      </c>
      <c r="L76" s="540" t="s">
        <v>841</v>
      </c>
      <c r="M76" s="657">
        <v>44166</v>
      </c>
      <c r="N76" s="540"/>
      <c r="O76" s="656">
        <v>1</v>
      </c>
      <c r="P76" s="655" t="s">
        <v>842</v>
      </c>
      <c r="Q76" s="655" t="s">
        <v>843</v>
      </c>
      <c r="R76" s="655" t="s">
        <v>844</v>
      </c>
      <c r="S76" s="540" t="s">
        <v>845</v>
      </c>
      <c r="T76" s="655" t="s">
        <v>1987</v>
      </c>
    </row>
    <row r="77" spans="2:20">
      <c r="B77" s="655" t="s">
        <v>908</v>
      </c>
      <c r="C77" s="655" t="s">
        <v>908</v>
      </c>
      <c r="D77" s="656">
        <v>170</v>
      </c>
      <c r="E77" s="656">
        <v>175</v>
      </c>
      <c r="F77" s="656">
        <v>0</v>
      </c>
      <c r="G77" s="656">
        <v>0</v>
      </c>
      <c r="H77" s="655" t="s">
        <v>881</v>
      </c>
      <c r="I77" s="655" t="s">
        <v>888</v>
      </c>
      <c r="J77" s="655" t="s">
        <v>909</v>
      </c>
      <c r="K77" s="655" t="s">
        <v>900</v>
      </c>
      <c r="L77" s="540" t="s">
        <v>841</v>
      </c>
      <c r="M77" s="657">
        <v>44150</v>
      </c>
      <c r="N77" s="540"/>
      <c r="O77" s="656">
        <v>1</v>
      </c>
      <c r="P77" s="655" t="s">
        <v>842</v>
      </c>
      <c r="Q77" s="655" t="s">
        <v>851</v>
      </c>
      <c r="R77" s="540"/>
      <c r="S77" s="540" t="s">
        <v>845</v>
      </c>
      <c r="T77" s="655" t="s">
        <v>1988</v>
      </c>
    </row>
    <row r="78" spans="2:20">
      <c r="B78" s="655" t="s">
        <v>911</v>
      </c>
      <c r="C78" s="655" t="s">
        <v>873</v>
      </c>
      <c r="D78" s="656">
        <v>310</v>
      </c>
      <c r="E78" s="656">
        <v>315</v>
      </c>
      <c r="F78" s="656">
        <v>0</v>
      </c>
      <c r="G78" s="656">
        <v>0</v>
      </c>
      <c r="H78" s="655" t="s">
        <v>880</v>
      </c>
      <c r="I78" s="655" t="s">
        <v>881</v>
      </c>
      <c r="J78" s="655" t="s">
        <v>889</v>
      </c>
      <c r="K78" s="655" t="s">
        <v>863</v>
      </c>
      <c r="L78" s="540" t="s">
        <v>841</v>
      </c>
      <c r="M78" s="657">
        <v>44166</v>
      </c>
      <c r="N78" s="540"/>
      <c r="O78" s="656">
        <v>1</v>
      </c>
      <c r="P78" s="655" t="s">
        <v>842</v>
      </c>
      <c r="Q78" s="655" t="s">
        <v>851</v>
      </c>
      <c r="R78" s="540"/>
      <c r="S78" s="540" t="s">
        <v>845</v>
      </c>
      <c r="T78" s="540"/>
    </row>
    <row r="79" spans="2:20">
      <c r="B79" s="655" t="s">
        <v>912</v>
      </c>
      <c r="C79" s="655" t="s">
        <v>179</v>
      </c>
      <c r="D79" s="656">
        <v>25</v>
      </c>
      <c r="E79" s="656">
        <v>35</v>
      </c>
      <c r="F79" s="656">
        <v>0</v>
      </c>
      <c r="G79" s="656">
        <v>0</v>
      </c>
      <c r="H79" s="655" t="s">
        <v>853</v>
      </c>
      <c r="I79" s="655" t="s">
        <v>1352</v>
      </c>
      <c r="J79" s="655" t="s">
        <v>3062</v>
      </c>
      <c r="K79" s="655" t="s">
        <v>854</v>
      </c>
      <c r="L79" s="540" t="s">
        <v>841</v>
      </c>
      <c r="M79" s="657">
        <v>44160</v>
      </c>
      <c r="N79" s="540"/>
      <c r="O79" s="656">
        <v>1</v>
      </c>
      <c r="P79" s="655" t="s">
        <v>842</v>
      </c>
      <c r="Q79" s="655" t="s">
        <v>843</v>
      </c>
      <c r="R79" s="655" t="s">
        <v>844</v>
      </c>
      <c r="S79" s="540" t="s">
        <v>845</v>
      </c>
      <c r="T79" s="655" t="s">
        <v>1977</v>
      </c>
    </row>
    <row r="80" spans="2:20">
      <c r="B80" s="655" t="s">
        <v>912</v>
      </c>
      <c r="C80" s="655" t="s">
        <v>912</v>
      </c>
      <c r="D80" s="656">
        <v>5</v>
      </c>
      <c r="E80" s="656">
        <v>10</v>
      </c>
      <c r="F80" s="656">
        <v>0</v>
      </c>
      <c r="G80" s="656">
        <v>0</v>
      </c>
      <c r="H80" s="655" t="s">
        <v>925</v>
      </c>
      <c r="I80" s="655" t="s">
        <v>893</v>
      </c>
      <c r="J80" s="655" t="s">
        <v>1025</v>
      </c>
      <c r="K80" s="655" t="s">
        <v>3972</v>
      </c>
      <c r="L80" s="540" t="s">
        <v>841</v>
      </c>
      <c r="M80" s="657">
        <v>44160</v>
      </c>
      <c r="N80" s="540"/>
      <c r="O80" s="656">
        <v>1</v>
      </c>
      <c r="P80" s="655" t="s">
        <v>842</v>
      </c>
      <c r="Q80" s="655" t="s">
        <v>843</v>
      </c>
      <c r="R80" s="655" t="s">
        <v>844</v>
      </c>
      <c r="S80" s="540" t="s">
        <v>845</v>
      </c>
      <c r="T80" s="655" t="s">
        <v>1977</v>
      </c>
    </row>
    <row r="81" spans="2:20">
      <c r="B81" s="655" t="s">
        <v>2645</v>
      </c>
      <c r="C81" s="655" t="s">
        <v>579</v>
      </c>
      <c r="D81" s="656">
        <v>83</v>
      </c>
      <c r="E81" s="656">
        <v>88</v>
      </c>
      <c r="F81" s="656">
        <v>0</v>
      </c>
      <c r="G81" s="656">
        <v>0</v>
      </c>
      <c r="H81" s="655" t="s">
        <v>880</v>
      </c>
      <c r="I81" s="655" t="s">
        <v>881</v>
      </c>
      <c r="J81" s="655" t="s">
        <v>3943</v>
      </c>
      <c r="K81" s="655" t="s">
        <v>949</v>
      </c>
      <c r="L81" s="540" t="s">
        <v>841</v>
      </c>
      <c r="M81" s="657">
        <v>44166</v>
      </c>
      <c r="N81" s="540"/>
      <c r="O81" s="656">
        <v>2</v>
      </c>
      <c r="P81" s="655" t="s">
        <v>842</v>
      </c>
      <c r="Q81" s="655" t="s">
        <v>843</v>
      </c>
      <c r="R81" s="655" t="s">
        <v>844</v>
      </c>
      <c r="S81" s="540" t="s">
        <v>845</v>
      </c>
      <c r="T81" s="655" t="s">
        <v>1976</v>
      </c>
    </row>
    <row r="82" spans="2:20">
      <c r="B82" s="655" t="s">
        <v>913</v>
      </c>
      <c r="C82" s="655" t="s">
        <v>914</v>
      </c>
      <c r="D82" s="656">
        <v>94</v>
      </c>
      <c r="E82" s="656">
        <v>104</v>
      </c>
      <c r="F82" s="656">
        <v>30</v>
      </c>
      <c r="G82" s="656">
        <v>25</v>
      </c>
      <c r="H82" s="655" t="s">
        <v>905</v>
      </c>
      <c r="I82" s="655" t="s">
        <v>850</v>
      </c>
      <c r="J82" s="655" t="s">
        <v>2467</v>
      </c>
      <c r="K82" s="655" t="s">
        <v>3741</v>
      </c>
      <c r="L82" s="540" t="s">
        <v>841</v>
      </c>
      <c r="M82" s="657">
        <v>44102</v>
      </c>
      <c r="N82" s="540"/>
      <c r="O82" s="656">
        <v>1</v>
      </c>
      <c r="P82" s="655" t="s">
        <v>842</v>
      </c>
      <c r="Q82" s="655" t="s">
        <v>843</v>
      </c>
      <c r="R82" s="655" t="s">
        <v>859</v>
      </c>
      <c r="S82" s="540" t="s">
        <v>845</v>
      </c>
      <c r="T82" s="655" t="s">
        <v>2325</v>
      </c>
    </row>
    <row r="83" spans="2:20">
      <c r="B83" s="655" t="s">
        <v>576</v>
      </c>
      <c r="C83" s="655" t="s">
        <v>576</v>
      </c>
      <c r="D83" s="656">
        <v>23</v>
      </c>
      <c r="E83" s="656">
        <v>28</v>
      </c>
      <c r="F83" s="656">
        <v>0</v>
      </c>
      <c r="G83" s="656">
        <v>0</v>
      </c>
      <c r="H83" s="655" t="s">
        <v>893</v>
      </c>
      <c r="I83" s="655" t="s">
        <v>888</v>
      </c>
      <c r="J83" s="655" t="s">
        <v>1025</v>
      </c>
      <c r="K83" s="655" t="s">
        <v>3715</v>
      </c>
      <c r="L83" s="540" t="s">
        <v>841</v>
      </c>
      <c r="M83" s="657">
        <v>44166</v>
      </c>
      <c r="N83" s="540"/>
      <c r="O83" s="656">
        <v>1</v>
      </c>
      <c r="P83" s="655" t="s">
        <v>842</v>
      </c>
      <c r="Q83" s="655" t="s">
        <v>843</v>
      </c>
      <c r="R83" s="655" t="s">
        <v>844</v>
      </c>
      <c r="S83" s="540" t="s">
        <v>845</v>
      </c>
      <c r="T83" s="655" t="s">
        <v>1976</v>
      </c>
    </row>
    <row r="84" spans="2:20">
      <c r="B84" s="655" t="s">
        <v>576</v>
      </c>
      <c r="C84" s="655" t="s">
        <v>576</v>
      </c>
      <c r="D84" s="656">
        <v>-27</v>
      </c>
      <c r="E84" s="656">
        <v>-22</v>
      </c>
      <c r="F84" s="656">
        <v>50</v>
      </c>
      <c r="G84" s="656">
        <v>0</v>
      </c>
      <c r="H84" s="655" t="s">
        <v>893</v>
      </c>
      <c r="I84" s="655" t="s">
        <v>888</v>
      </c>
      <c r="J84" s="655" t="s">
        <v>1025</v>
      </c>
      <c r="K84" s="655" t="s">
        <v>3715</v>
      </c>
      <c r="L84" s="540" t="s">
        <v>841</v>
      </c>
      <c r="M84" s="657">
        <v>44166</v>
      </c>
      <c r="N84" s="540"/>
      <c r="O84" s="656">
        <v>1</v>
      </c>
      <c r="P84" s="655" t="s">
        <v>842</v>
      </c>
      <c r="Q84" s="655" t="s">
        <v>843</v>
      </c>
      <c r="R84" s="655" t="s">
        <v>844</v>
      </c>
      <c r="S84" s="540" t="s">
        <v>846</v>
      </c>
      <c r="T84" s="655" t="s">
        <v>1975</v>
      </c>
    </row>
    <row r="85" spans="2:20">
      <c r="B85" s="655" t="s">
        <v>916</v>
      </c>
      <c r="C85" s="655" t="s">
        <v>577</v>
      </c>
      <c r="D85" s="656">
        <v>92</v>
      </c>
      <c r="E85" s="656">
        <v>102</v>
      </c>
      <c r="F85" s="656">
        <v>40</v>
      </c>
      <c r="G85" s="656">
        <v>20</v>
      </c>
      <c r="H85" s="655" t="s">
        <v>856</v>
      </c>
      <c r="I85" s="655" t="s">
        <v>899</v>
      </c>
      <c r="J85" s="655" t="s">
        <v>2965</v>
      </c>
      <c r="K85" s="655" t="s">
        <v>3055</v>
      </c>
      <c r="L85" s="540" t="s">
        <v>841</v>
      </c>
      <c r="M85" s="657">
        <v>43831</v>
      </c>
      <c r="N85" s="540"/>
      <c r="O85" s="656">
        <v>1</v>
      </c>
      <c r="P85" s="655" t="s">
        <v>842</v>
      </c>
      <c r="Q85" s="655" t="s">
        <v>843</v>
      </c>
      <c r="R85" s="655" t="s">
        <v>859</v>
      </c>
      <c r="S85" s="540" t="s">
        <v>845</v>
      </c>
      <c r="T85" s="655" t="s">
        <v>1978</v>
      </c>
    </row>
    <row r="86" spans="2:20">
      <c r="B86" s="655" t="s">
        <v>917</v>
      </c>
      <c r="C86" s="655" t="s">
        <v>578</v>
      </c>
      <c r="D86" s="656">
        <v>-11</v>
      </c>
      <c r="E86" s="656">
        <v>-6</v>
      </c>
      <c r="F86" s="656">
        <v>0</v>
      </c>
      <c r="G86" s="656">
        <v>0</v>
      </c>
      <c r="H86" s="655" t="s">
        <v>838</v>
      </c>
      <c r="I86" s="655" t="s">
        <v>839</v>
      </c>
      <c r="J86" s="655" t="s">
        <v>3111</v>
      </c>
      <c r="K86" s="655" t="s">
        <v>900</v>
      </c>
      <c r="L86" s="540" t="s">
        <v>841</v>
      </c>
      <c r="M86" s="657">
        <v>44166</v>
      </c>
      <c r="N86" s="540"/>
      <c r="O86" s="656">
        <v>1</v>
      </c>
      <c r="P86" s="655" t="s">
        <v>842</v>
      </c>
      <c r="Q86" s="655" t="s">
        <v>843</v>
      </c>
      <c r="R86" s="655" t="s">
        <v>844</v>
      </c>
      <c r="S86" s="540" t="s">
        <v>845</v>
      </c>
      <c r="T86" s="655" t="s">
        <v>1990</v>
      </c>
    </row>
    <row r="87" spans="2:20">
      <c r="B87" s="655" t="s">
        <v>917</v>
      </c>
      <c r="C87" s="655" t="s">
        <v>578</v>
      </c>
      <c r="D87" s="656">
        <v>-96</v>
      </c>
      <c r="E87" s="656">
        <v>-91</v>
      </c>
      <c r="F87" s="656">
        <v>85</v>
      </c>
      <c r="G87" s="656">
        <v>0</v>
      </c>
      <c r="H87" s="655" t="s">
        <v>838</v>
      </c>
      <c r="I87" s="655" t="s">
        <v>839</v>
      </c>
      <c r="J87" s="655" t="s">
        <v>3111</v>
      </c>
      <c r="K87" s="655" t="s">
        <v>900</v>
      </c>
      <c r="L87" s="540" t="s">
        <v>841</v>
      </c>
      <c r="M87" s="657">
        <v>44166</v>
      </c>
      <c r="N87" s="540"/>
      <c r="O87" s="656">
        <v>1</v>
      </c>
      <c r="P87" s="655" t="s">
        <v>842</v>
      </c>
      <c r="Q87" s="655" t="s">
        <v>843</v>
      </c>
      <c r="R87" s="655" t="s">
        <v>844</v>
      </c>
      <c r="S87" s="540" t="s">
        <v>846</v>
      </c>
      <c r="T87" s="655" t="s">
        <v>1989</v>
      </c>
    </row>
    <row r="88" spans="2:20">
      <c r="B88" s="655" t="s">
        <v>297</v>
      </c>
      <c r="C88" s="655" t="s">
        <v>297</v>
      </c>
      <c r="D88" s="656">
        <v>103</v>
      </c>
      <c r="E88" s="656">
        <v>143</v>
      </c>
      <c r="F88" s="656">
        <v>0</v>
      </c>
      <c r="G88" s="656">
        <v>0</v>
      </c>
      <c r="H88" s="655" t="s">
        <v>893</v>
      </c>
      <c r="I88" s="655" t="s">
        <v>888</v>
      </c>
      <c r="J88" s="655" t="s">
        <v>2278</v>
      </c>
      <c r="K88" s="655" t="s">
        <v>918</v>
      </c>
      <c r="L88" s="540" t="s">
        <v>841</v>
      </c>
      <c r="M88" s="657">
        <v>44002</v>
      </c>
      <c r="N88" s="540"/>
      <c r="O88" s="656">
        <v>1</v>
      </c>
      <c r="P88" s="655" t="s">
        <v>842</v>
      </c>
      <c r="Q88" s="655" t="s">
        <v>843</v>
      </c>
      <c r="R88" s="655" t="s">
        <v>844</v>
      </c>
      <c r="S88" s="540" t="s">
        <v>845</v>
      </c>
      <c r="T88" s="655" t="s">
        <v>1991</v>
      </c>
    </row>
    <row r="89" spans="2:20">
      <c r="B89" s="655" t="s">
        <v>873</v>
      </c>
      <c r="C89" s="655" t="s">
        <v>873</v>
      </c>
      <c r="D89" s="656">
        <v>40</v>
      </c>
      <c r="E89" s="656">
        <v>45</v>
      </c>
      <c r="F89" s="656">
        <v>0</v>
      </c>
      <c r="G89" s="656">
        <v>0</v>
      </c>
      <c r="H89" s="655" t="s">
        <v>880</v>
      </c>
      <c r="I89" s="655" t="s">
        <v>881</v>
      </c>
      <c r="J89" s="655" t="s">
        <v>889</v>
      </c>
      <c r="K89" s="655" t="s">
        <v>998</v>
      </c>
      <c r="L89" s="540" t="s">
        <v>841</v>
      </c>
      <c r="M89" s="657">
        <v>44166</v>
      </c>
      <c r="N89" s="540"/>
      <c r="O89" s="656">
        <v>1</v>
      </c>
      <c r="P89" s="655" t="s">
        <v>842</v>
      </c>
      <c r="Q89" s="655" t="s">
        <v>843</v>
      </c>
      <c r="R89" s="655" t="s">
        <v>844</v>
      </c>
      <c r="S89" s="540" t="s">
        <v>845</v>
      </c>
      <c r="T89" s="655" t="s">
        <v>3119</v>
      </c>
    </row>
    <row r="90" spans="2:20">
      <c r="B90" s="655" t="s">
        <v>3432</v>
      </c>
      <c r="C90" s="655" t="s">
        <v>885</v>
      </c>
      <c r="D90" s="656">
        <v>-32</v>
      </c>
      <c r="E90" s="656">
        <v>-27</v>
      </c>
      <c r="F90" s="656">
        <v>0</v>
      </c>
      <c r="G90" s="656">
        <v>0</v>
      </c>
      <c r="H90" s="655" t="s">
        <v>865</v>
      </c>
      <c r="I90" s="655" t="s">
        <v>857</v>
      </c>
      <c r="J90" s="655" t="s">
        <v>3003</v>
      </c>
      <c r="K90" s="655" t="s">
        <v>990</v>
      </c>
      <c r="L90" s="540" t="s">
        <v>841</v>
      </c>
      <c r="M90" s="657">
        <v>44166</v>
      </c>
      <c r="N90" s="540"/>
      <c r="O90" s="656">
        <v>1</v>
      </c>
      <c r="P90" s="655" t="s">
        <v>842</v>
      </c>
      <c r="Q90" s="655" t="s">
        <v>843</v>
      </c>
      <c r="R90" s="655" t="s">
        <v>844</v>
      </c>
      <c r="S90" s="540" t="s">
        <v>845</v>
      </c>
      <c r="T90" s="540"/>
    </row>
    <row r="91" spans="2:20">
      <c r="B91" s="655" t="s">
        <v>3958</v>
      </c>
      <c r="C91" s="655" t="s">
        <v>959</v>
      </c>
      <c r="D91" s="656">
        <v>-74</v>
      </c>
      <c r="E91" s="656">
        <v>-69</v>
      </c>
      <c r="F91" s="656">
        <v>70</v>
      </c>
      <c r="G91" s="656">
        <v>0</v>
      </c>
      <c r="H91" s="655" t="s">
        <v>3040</v>
      </c>
      <c r="I91" s="655" t="s">
        <v>857</v>
      </c>
      <c r="J91" s="655" t="s">
        <v>2403</v>
      </c>
      <c r="K91" s="655" t="s">
        <v>3957</v>
      </c>
      <c r="L91" s="540" t="s">
        <v>841</v>
      </c>
      <c r="M91" s="657">
        <v>44166</v>
      </c>
      <c r="N91" s="540"/>
      <c r="O91" s="656">
        <v>1</v>
      </c>
      <c r="P91" s="655" t="s">
        <v>842</v>
      </c>
      <c r="Q91" s="655" t="s">
        <v>843</v>
      </c>
      <c r="R91" s="655" t="s">
        <v>844</v>
      </c>
      <c r="S91" s="540" t="s">
        <v>846</v>
      </c>
      <c r="T91" s="655" t="s">
        <v>1975</v>
      </c>
    </row>
    <row r="92" spans="2:20">
      <c r="B92" s="655" t="s">
        <v>3433</v>
      </c>
      <c r="C92" s="655" t="s">
        <v>885</v>
      </c>
      <c r="D92" s="656">
        <v>-32</v>
      </c>
      <c r="E92" s="656">
        <v>-27</v>
      </c>
      <c r="F92" s="656">
        <v>0</v>
      </c>
      <c r="G92" s="656">
        <v>0</v>
      </c>
      <c r="H92" s="655" t="s">
        <v>865</v>
      </c>
      <c r="I92" s="655" t="s">
        <v>857</v>
      </c>
      <c r="J92" s="655" t="s">
        <v>3003</v>
      </c>
      <c r="K92" s="655" t="s">
        <v>990</v>
      </c>
      <c r="L92" s="540" t="s">
        <v>841</v>
      </c>
      <c r="M92" s="657">
        <v>44166</v>
      </c>
      <c r="N92" s="540"/>
      <c r="O92" s="656">
        <v>1</v>
      </c>
      <c r="P92" s="655" t="s">
        <v>842</v>
      </c>
      <c r="Q92" s="655" t="s">
        <v>843</v>
      </c>
      <c r="R92" s="655" t="s">
        <v>844</v>
      </c>
      <c r="S92" s="540" t="s">
        <v>845</v>
      </c>
      <c r="T92" s="540"/>
    </row>
    <row r="93" spans="2:20">
      <c r="B93" s="655" t="s">
        <v>920</v>
      </c>
      <c r="C93" s="655" t="s">
        <v>179</v>
      </c>
      <c r="D93" s="656">
        <v>45</v>
      </c>
      <c r="E93" s="656">
        <v>50</v>
      </c>
      <c r="F93" s="656">
        <v>0</v>
      </c>
      <c r="G93" s="656">
        <v>0</v>
      </c>
      <c r="H93" s="655" t="s">
        <v>853</v>
      </c>
      <c r="I93" s="655" t="s">
        <v>1352</v>
      </c>
      <c r="J93" s="655" t="s">
        <v>3062</v>
      </c>
      <c r="K93" s="655" t="s">
        <v>866</v>
      </c>
      <c r="L93" s="540" t="s">
        <v>841</v>
      </c>
      <c r="M93" s="657">
        <v>44160</v>
      </c>
      <c r="N93" s="540"/>
      <c r="O93" s="656">
        <v>1</v>
      </c>
      <c r="P93" s="655" t="s">
        <v>842</v>
      </c>
      <c r="Q93" s="655" t="s">
        <v>843</v>
      </c>
      <c r="R93" s="655" t="s">
        <v>844</v>
      </c>
      <c r="S93" s="540" t="s">
        <v>845</v>
      </c>
      <c r="T93" s="655" t="s">
        <v>1977</v>
      </c>
    </row>
    <row r="94" spans="2:20">
      <c r="B94" s="655" t="s">
        <v>921</v>
      </c>
      <c r="C94" s="655" t="s">
        <v>922</v>
      </c>
      <c r="D94" s="656">
        <v>186</v>
      </c>
      <c r="E94" s="656">
        <v>191</v>
      </c>
      <c r="F94" s="656">
        <v>0</v>
      </c>
      <c r="G94" s="656">
        <v>0</v>
      </c>
      <c r="H94" s="655" t="s">
        <v>888</v>
      </c>
      <c r="I94" s="655" t="s">
        <v>880</v>
      </c>
      <c r="J94" s="655" t="s">
        <v>1003</v>
      </c>
      <c r="K94" s="655" t="s">
        <v>900</v>
      </c>
      <c r="L94" s="540" t="s">
        <v>841</v>
      </c>
      <c r="M94" s="657">
        <v>44150</v>
      </c>
      <c r="N94" s="540"/>
      <c r="O94" s="656">
        <v>2</v>
      </c>
      <c r="P94" s="655" t="s">
        <v>842</v>
      </c>
      <c r="Q94" s="655" t="s">
        <v>843</v>
      </c>
      <c r="R94" s="655" t="s">
        <v>844</v>
      </c>
      <c r="S94" s="540" t="s">
        <v>845</v>
      </c>
      <c r="T94" s="655" t="s">
        <v>2631</v>
      </c>
    </row>
    <row r="95" spans="2:20">
      <c r="B95" s="655" t="s">
        <v>923</v>
      </c>
      <c r="C95" s="655" t="s">
        <v>574</v>
      </c>
      <c r="D95" s="656">
        <v>111</v>
      </c>
      <c r="E95" s="656">
        <v>121</v>
      </c>
      <c r="F95" s="656">
        <v>40</v>
      </c>
      <c r="G95" s="656">
        <v>0</v>
      </c>
      <c r="H95" s="655" t="s">
        <v>838</v>
      </c>
      <c r="I95" s="655" t="s">
        <v>839</v>
      </c>
      <c r="J95" s="655" t="s">
        <v>2463</v>
      </c>
      <c r="K95" s="655" t="s">
        <v>871</v>
      </c>
      <c r="L95" s="540" t="s">
        <v>841</v>
      </c>
      <c r="M95" s="657">
        <v>43831</v>
      </c>
      <c r="N95" s="540"/>
      <c r="O95" s="656">
        <v>2</v>
      </c>
      <c r="P95" s="655" t="s">
        <v>842</v>
      </c>
      <c r="Q95" s="655" t="s">
        <v>843</v>
      </c>
      <c r="R95" s="655" t="s">
        <v>859</v>
      </c>
      <c r="S95" s="540" t="s">
        <v>845</v>
      </c>
      <c r="T95" s="655" t="s">
        <v>1992</v>
      </c>
    </row>
    <row r="96" spans="2:20">
      <c r="B96" s="655" t="s">
        <v>4001</v>
      </c>
      <c r="C96" s="655" t="s">
        <v>583</v>
      </c>
      <c r="D96" s="656">
        <v>13</v>
      </c>
      <c r="E96" s="656">
        <v>18</v>
      </c>
      <c r="F96" s="656">
        <v>0</v>
      </c>
      <c r="G96" s="656">
        <v>0</v>
      </c>
      <c r="H96" s="655" t="s">
        <v>3781</v>
      </c>
      <c r="I96" s="655" t="s">
        <v>1948</v>
      </c>
      <c r="J96" s="655" t="s">
        <v>3344</v>
      </c>
      <c r="K96" s="655" t="s">
        <v>1271</v>
      </c>
      <c r="L96" s="540" t="s">
        <v>867</v>
      </c>
      <c r="M96" s="657">
        <v>44166</v>
      </c>
      <c r="N96" s="540"/>
      <c r="O96" s="656">
        <v>1</v>
      </c>
      <c r="P96" s="655" t="s">
        <v>979</v>
      </c>
      <c r="Q96" s="655" t="s">
        <v>843</v>
      </c>
      <c r="R96" s="655" t="s">
        <v>844</v>
      </c>
      <c r="S96" s="540" t="s">
        <v>845</v>
      </c>
      <c r="T96" s="540"/>
    </row>
    <row r="97" spans="2:20">
      <c r="B97" s="655" t="s">
        <v>4001</v>
      </c>
      <c r="C97" s="655" t="s">
        <v>583</v>
      </c>
      <c r="D97" s="656">
        <v>-12</v>
      </c>
      <c r="E97" s="656">
        <v>-7</v>
      </c>
      <c r="F97" s="656">
        <v>0</v>
      </c>
      <c r="G97" s="656">
        <v>0</v>
      </c>
      <c r="H97" s="655" t="s">
        <v>3781</v>
      </c>
      <c r="I97" s="655" t="s">
        <v>1948</v>
      </c>
      <c r="J97" s="655" t="s">
        <v>3344</v>
      </c>
      <c r="K97" s="655" t="s">
        <v>1271</v>
      </c>
      <c r="L97" s="540" t="s">
        <v>867</v>
      </c>
      <c r="M97" s="657">
        <v>44166</v>
      </c>
      <c r="N97" s="540"/>
      <c r="O97" s="656">
        <v>1</v>
      </c>
      <c r="P97" s="655" t="s">
        <v>933</v>
      </c>
      <c r="Q97" s="655" t="s">
        <v>843</v>
      </c>
      <c r="R97" s="655" t="s">
        <v>844</v>
      </c>
      <c r="S97" s="540" t="s">
        <v>845</v>
      </c>
      <c r="T97" s="655" t="s">
        <v>2034</v>
      </c>
    </row>
    <row r="98" spans="2:20">
      <c r="B98" s="655" t="s">
        <v>4001</v>
      </c>
      <c r="C98" s="655" t="s">
        <v>583</v>
      </c>
      <c r="D98" s="656">
        <v>-52</v>
      </c>
      <c r="E98" s="656">
        <v>-47</v>
      </c>
      <c r="F98" s="656">
        <v>0</v>
      </c>
      <c r="G98" s="656">
        <v>0</v>
      </c>
      <c r="H98" s="655" t="s">
        <v>3781</v>
      </c>
      <c r="I98" s="655" t="s">
        <v>1948</v>
      </c>
      <c r="J98" s="655" t="s">
        <v>3344</v>
      </c>
      <c r="K98" s="655" t="s">
        <v>1271</v>
      </c>
      <c r="L98" s="540" t="s">
        <v>868</v>
      </c>
      <c r="M98" s="657">
        <v>44166</v>
      </c>
      <c r="N98" s="540"/>
      <c r="O98" s="656">
        <v>1</v>
      </c>
      <c r="P98" s="655" t="s">
        <v>933</v>
      </c>
      <c r="Q98" s="655" t="s">
        <v>843</v>
      </c>
      <c r="R98" s="655" t="s">
        <v>844</v>
      </c>
      <c r="S98" s="540" t="s">
        <v>845</v>
      </c>
      <c r="T98" s="540"/>
    </row>
    <row r="99" spans="2:20">
      <c r="B99" s="655" t="s">
        <v>4001</v>
      </c>
      <c r="C99" s="655" t="s">
        <v>583</v>
      </c>
      <c r="D99" s="656">
        <v>-27</v>
      </c>
      <c r="E99" s="656">
        <v>-22</v>
      </c>
      <c r="F99" s="656">
        <v>0</v>
      </c>
      <c r="G99" s="656">
        <v>0</v>
      </c>
      <c r="H99" s="655" t="s">
        <v>3781</v>
      </c>
      <c r="I99" s="655" t="s">
        <v>1948</v>
      </c>
      <c r="J99" s="655" t="s">
        <v>3344</v>
      </c>
      <c r="K99" s="655" t="s">
        <v>1271</v>
      </c>
      <c r="L99" s="540" t="s">
        <v>868</v>
      </c>
      <c r="M99" s="657">
        <v>44166</v>
      </c>
      <c r="N99" s="540"/>
      <c r="O99" s="656">
        <v>1</v>
      </c>
      <c r="P99" s="655" t="s">
        <v>979</v>
      </c>
      <c r="Q99" s="655" t="s">
        <v>843</v>
      </c>
      <c r="R99" s="655" t="s">
        <v>844</v>
      </c>
      <c r="S99" s="540" t="s">
        <v>845</v>
      </c>
      <c r="T99" s="540"/>
    </row>
    <row r="100" spans="2:20">
      <c r="B100" s="655" t="s">
        <v>298</v>
      </c>
      <c r="C100" s="655" t="s">
        <v>924</v>
      </c>
      <c r="D100" s="656">
        <v>97</v>
      </c>
      <c r="E100" s="656">
        <v>107</v>
      </c>
      <c r="F100" s="656">
        <v>0</v>
      </c>
      <c r="G100" s="656">
        <v>0</v>
      </c>
      <c r="H100" s="655" t="s">
        <v>875</v>
      </c>
      <c r="I100" s="655" t="s">
        <v>850</v>
      </c>
      <c r="J100" s="655" t="s">
        <v>3899</v>
      </c>
      <c r="K100" s="655" t="s">
        <v>854</v>
      </c>
      <c r="L100" s="540" t="s">
        <v>841</v>
      </c>
      <c r="M100" s="657">
        <v>44025</v>
      </c>
      <c r="N100" s="540"/>
      <c r="O100" s="656">
        <v>1</v>
      </c>
      <c r="P100" s="655" t="s">
        <v>842</v>
      </c>
      <c r="Q100" s="655" t="s">
        <v>843</v>
      </c>
      <c r="R100" s="655" t="s">
        <v>844</v>
      </c>
      <c r="S100" s="540" t="s">
        <v>845</v>
      </c>
      <c r="T100" s="655" t="s">
        <v>1991</v>
      </c>
    </row>
    <row r="101" spans="2:20">
      <c r="B101" s="655" t="s">
        <v>2981</v>
      </c>
      <c r="C101" s="655" t="s">
        <v>179</v>
      </c>
      <c r="D101" s="656">
        <v>120</v>
      </c>
      <c r="E101" s="656">
        <v>140</v>
      </c>
      <c r="F101" s="656">
        <v>0</v>
      </c>
      <c r="G101" s="656">
        <v>0</v>
      </c>
      <c r="H101" s="655" t="s">
        <v>853</v>
      </c>
      <c r="I101" s="655" t="s">
        <v>1352</v>
      </c>
      <c r="J101" s="655" t="s">
        <v>3062</v>
      </c>
      <c r="K101" s="655" t="s">
        <v>951</v>
      </c>
      <c r="L101" s="540" t="s">
        <v>841</v>
      </c>
      <c r="M101" s="657">
        <v>44160</v>
      </c>
      <c r="N101" s="540"/>
      <c r="O101" s="656">
        <v>1</v>
      </c>
      <c r="P101" s="655" t="s">
        <v>842</v>
      </c>
      <c r="Q101" s="655" t="s">
        <v>851</v>
      </c>
      <c r="R101" s="540"/>
      <c r="S101" s="540" t="s">
        <v>845</v>
      </c>
      <c r="T101" s="655" t="s">
        <v>2982</v>
      </c>
    </row>
    <row r="102" spans="2:20">
      <c r="B102" s="655" t="s">
        <v>926</v>
      </c>
      <c r="C102" s="655" t="s">
        <v>927</v>
      </c>
      <c r="D102" s="656">
        <v>60</v>
      </c>
      <c r="E102" s="656">
        <v>70</v>
      </c>
      <c r="F102" s="656">
        <v>0</v>
      </c>
      <c r="G102" s="656">
        <v>0</v>
      </c>
      <c r="H102" s="655" t="s">
        <v>839</v>
      </c>
      <c r="I102" s="655" t="s">
        <v>888</v>
      </c>
      <c r="J102" s="655" t="s">
        <v>4174</v>
      </c>
      <c r="K102" s="655" t="s">
        <v>918</v>
      </c>
      <c r="L102" s="540" t="s">
        <v>841</v>
      </c>
      <c r="M102" s="657">
        <v>44166</v>
      </c>
      <c r="N102" s="540"/>
      <c r="O102" s="656">
        <v>1</v>
      </c>
      <c r="P102" s="655" t="s">
        <v>842</v>
      </c>
      <c r="Q102" s="655" t="s">
        <v>851</v>
      </c>
      <c r="R102" s="540"/>
      <c r="S102" s="540" t="s">
        <v>845</v>
      </c>
      <c r="T102" s="655" t="s">
        <v>3654</v>
      </c>
    </row>
    <row r="103" spans="2:20">
      <c r="B103" s="655" t="s">
        <v>929</v>
      </c>
      <c r="C103" s="655" t="s">
        <v>929</v>
      </c>
      <c r="D103" s="656">
        <v>-7</v>
      </c>
      <c r="E103" s="656">
        <v>-2</v>
      </c>
      <c r="F103" s="656">
        <v>0</v>
      </c>
      <c r="G103" s="656">
        <v>0</v>
      </c>
      <c r="H103" s="655" t="s">
        <v>931</v>
      </c>
      <c r="I103" s="655" t="s">
        <v>2891</v>
      </c>
      <c r="J103" s="655" t="s">
        <v>3947</v>
      </c>
      <c r="K103" s="655" t="s">
        <v>932</v>
      </c>
      <c r="L103" s="540" t="s">
        <v>841</v>
      </c>
      <c r="M103" s="657">
        <v>44144</v>
      </c>
      <c r="N103" s="540"/>
      <c r="O103" s="656">
        <v>1</v>
      </c>
      <c r="P103" s="655" t="s">
        <v>842</v>
      </c>
      <c r="Q103" s="655" t="s">
        <v>843</v>
      </c>
      <c r="R103" s="655" t="s">
        <v>844</v>
      </c>
      <c r="S103" s="540" t="s">
        <v>845</v>
      </c>
      <c r="T103" s="655" t="s">
        <v>2283</v>
      </c>
    </row>
    <row r="104" spans="2:20">
      <c r="B104" s="655" t="s">
        <v>2455</v>
      </c>
      <c r="C104" s="655" t="s">
        <v>580</v>
      </c>
      <c r="D104" s="656">
        <v>273</v>
      </c>
      <c r="E104" s="656">
        <v>278</v>
      </c>
      <c r="F104" s="656">
        <v>0</v>
      </c>
      <c r="G104" s="656">
        <v>0</v>
      </c>
      <c r="H104" s="655" t="s">
        <v>3930</v>
      </c>
      <c r="I104" s="655" t="s">
        <v>2894</v>
      </c>
      <c r="J104" s="655" t="s">
        <v>3942</v>
      </c>
      <c r="K104" s="655" t="s">
        <v>860</v>
      </c>
      <c r="L104" s="540" t="s">
        <v>841</v>
      </c>
      <c r="M104" s="657">
        <v>44166</v>
      </c>
      <c r="N104" s="540"/>
      <c r="O104" s="656">
        <v>1</v>
      </c>
      <c r="P104" s="655" t="s">
        <v>842</v>
      </c>
      <c r="Q104" s="655" t="s">
        <v>851</v>
      </c>
      <c r="R104" s="540"/>
      <c r="S104" s="540" t="s">
        <v>845</v>
      </c>
      <c r="T104" s="655" t="s">
        <v>3114</v>
      </c>
    </row>
    <row r="105" spans="2:20">
      <c r="B105" s="655" t="s">
        <v>885</v>
      </c>
      <c r="C105" s="655" t="s">
        <v>885</v>
      </c>
      <c r="D105" s="656">
        <v>-96</v>
      </c>
      <c r="E105" s="656">
        <v>-91</v>
      </c>
      <c r="F105" s="656">
        <v>0</v>
      </c>
      <c r="G105" s="656">
        <v>0</v>
      </c>
      <c r="H105" s="655" t="s">
        <v>865</v>
      </c>
      <c r="I105" s="655" t="s">
        <v>857</v>
      </c>
      <c r="J105" s="655" t="s">
        <v>3003</v>
      </c>
      <c r="K105" s="655" t="s">
        <v>3782</v>
      </c>
      <c r="L105" s="540" t="s">
        <v>841</v>
      </c>
      <c r="M105" s="657">
        <v>44166</v>
      </c>
      <c r="N105" s="540"/>
      <c r="O105" s="656">
        <v>1</v>
      </c>
      <c r="P105" s="655" t="s">
        <v>933</v>
      </c>
      <c r="Q105" s="655" t="s">
        <v>843</v>
      </c>
      <c r="R105" s="655" t="s">
        <v>844</v>
      </c>
      <c r="S105" s="540" t="s">
        <v>845</v>
      </c>
      <c r="T105" s="655" t="s">
        <v>1999</v>
      </c>
    </row>
    <row r="106" spans="2:20">
      <c r="B106" s="655" t="s">
        <v>885</v>
      </c>
      <c r="C106" s="655" t="s">
        <v>885</v>
      </c>
      <c r="D106" s="656">
        <v>-161</v>
      </c>
      <c r="E106" s="656">
        <v>-156</v>
      </c>
      <c r="F106" s="656">
        <v>70</v>
      </c>
      <c r="G106" s="656">
        <v>0</v>
      </c>
      <c r="H106" s="655" t="s">
        <v>865</v>
      </c>
      <c r="I106" s="655" t="s">
        <v>857</v>
      </c>
      <c r="J106" s="655" t="s">
        <v>3003</v>
      </c>
      <c r="K106" s="655" t="s">
        <v>3782</v>
      </c>
      <c r="L106" s="540" t="s">
        <v>841</v>
      </c>
      <c r="M106" s="657">
        <v>44166</v>
      </c>
      <c r="N106" s="540"/>
      <c r="O106" s="656">
        <v>1</v>
      </c>
      <c r="P106" s="655" t="s">
        <v>934</v>
      </c>
      <c r="Q106" s="655" t="s">
        <v>843</v>
      </c>
      <c r="R106" s="655" t="s">
        <v>844</v>
      </c>
      <c r="S106" s="540" t="s">
        <v>846</v>
      </c>
      <c r="T106" s="655" t="s">
        <v>1998</v>
      </c>
    </row>
    <row r="107" spans="2:20">
      <c r="B107" s="655" t="s">
        <v>885</v>
      </c>
      <c r="C107" s="655" t="s">
        <v>885</v>
      </c>
      <c r="D107" s="656">
        <v>-91</v>
      </c>
      <c r="E107" s="656">
        <v>-86</v>
      </c>
      <c r="F107" s="656">
        <v>0</v>
      </c>
      <c r="G107" s="656">
        <v>0</v>
      </c>
      <c r="H107" s="655" t="s">
        <v>865</v>
      </c>
      <c r="I107" s="655" t="s">
        <v>857</v>
      </c>
      <c r="J107" s="655" t="s">
        <v>3003</v>
      </c>
      <c r="K107" s="655" t="s">
        <v>3782</v>
      </c>
      <c r="L107" s="540" t="s">
        <v>841</v>
      </c>
      <c r="M107" s="657">
        <v>44166</v>
      </c>
      <c r="N107" s="540"/>
      <c r="O107" s="656">
        <v>1</v>
      </c>
      <c r="P107" s="655" t="s">
        <v>934</v>
      </c>
      <c r="Q107" s="655" t="s">
        <v>843</v>
      </c>
      <c r="R107" s="655" t="s">
        <v>844</v>
      </c>
      <c r="S107" s="540" t="s">
        <v>845</v>
      </c>
      <c r="T107" s="655" t="s">
        <v>1997</v>
      </c>
    </row>
    <row r="108" spans="2:20">
      <c r="B108" s="655" t="s">
        <v>885</v>
      </c>
      <c r="C108" s="655" t="s">
        <v>885</v>
      </c>
      <c r="D108" s="656">
        <v>-156</v>
      </c>
      <c r="E108" s="656">
        <v>-151</v>
      </c>
      <c r="F108" s="656">
        <v>70</v>
      </c>
      <c r="G108" s="656">
        <v>0</v>
      </c>
      <c r="H108" s="655" t="s">
        <v>865</v>
      </c>
      <c r="I108" s="655" t="s">
        <v>857</v>
      </c>
      <c r="J108" s="655" t="s">
        <v>3003</v>
      </c>
      <c r="K108" s="655" t="s">
        <v>3782</v>
      </c>
      <c r="L108" s="540" t="s">
        <v>841</v>
      </c>
      <c r="M108" s="657">
        <v>44166</v>
      </c>
      <c r="N108" s="540"/>
      <c r="O108" s="656">
        <v>1</v>
      </c>
      <c r="P108" s="655" t="s">
        <v>935</v>
      </c>
      <c r="Q108" s="655" t="s">
        <v>843</v>
      </c>
      <c r="R108" s="655" t="s">
        <v>844</v>
      </c>
      <c r="S108" s="540" t="s">
        <v>846</v>
      </c>
      <c r="T108" s="655" t="s">
        <v>1996</v>
      </c>
    </row>
    <row r="109" spans="2:20">
      <c r="B109" s="655" t="s">
        <v>885</v>
      </c>
      <c r="C109" s="655" t="s">
        <v>885</v>
      </c>
      <c r="D109" s="656">
        <v>-166</v>
      </c>
      <c r="E109" s="656">
        <v>-161</v>
      </c>
      <c r="F109" s="656">
        <v>70</v>
      </c>
      <c r="G109" s="656">
        <v>0</v>
      </c>
      <c r="H109" s="655" t="s">
        <v>865</v>
      </c>
      <c r="I109" s="655" t="s">
        <v>857</v>
      </c>
      <c r="J109" s="655" t="s">
        <v>3003</v>
      </c>
      <c r="K109" s="655" t="s">
        <v>3782</v>
      </c>
      <c r="L109" s="540" t="s">
        <v>841</v>
      </c>
      <c r="M109" s="657">
        <v>44166</v>
      </c>
      <c r="N109" s="540"/>
      <c r="O109" s="656">
        <v>1</v>
      </c>
      <c r="P109" s="655" t="s">
        <v>933</v>
      </c>
      <c r="Q109" s="655" t="s">
        <v>843</v>
      </c>
      <c r="R109" s="655" t="s">
        <v>844</v>
      </c>
      <c r="S109" s="540" t="s">
        <v>846</v>
      </c>
      <c r="T109" s="655" t="s">
        <v>1995</v>
      </c>
    </row>
    <row r="110" spans="2:20">
      <c r="B110" s="655" t="s">
        <v>885</v>
      </c>
      <c r="C110" s="655" t="s">
        <v>885</v>
      </c>
      <c r="D110" s="656">
        <v>-86</v>
      </c>
      <c r="E110" s="656">
        <v>-81</v>
      </c>
      <c r="F110" s="656">
        <v>0</v>
      </c>
      <c r="G110" s="656">
        <v>0</v>
      </c>
      <c r="H110" s="655" t="s">
        <v>865</v>
      </c>
      <c r="I110" s="655" t="s">
        <v>857</v>
      </c>
      <c r="J110" s="655" t="s">
        <v>3003</v>
      </c>
      <c r="K110" s="655" t="s">
        <v>3782</v>
      </c>
      <c r="L110" s="540" t="s">
        <v>841</v>
      </c>
      <c r="M110" s="657">
        <v>44166</v>
      </c>
      <c r="N110" s="540"/>
      <c r="O110" s="656">
        <v>1</v>
      </c>
      <c r="P110" s="655" t="s">
        <v>935</v>
      </c>
      <c r="Q110" s="655" t="s">
        <v>843</v>
      </c>
      <c r="R110" s="655" t="s">
        <v>844</v>
      </c>
      <c r="S110" s="540" t="s">
        <v>845</v>
      </c>
      <c r="T110" s="655" t="s">
        <v>1994</v>
      </c>
    </row>
    <row r="111" spans="2:20">
      <c r="B111" s="655" t="s">
        <v>936</v>
      </c>
      <c r="C111" s="655" t="s">
        <v>575</v>
      </c>
      <c r="D111" s="656">
        <v>-56</v>
      </c>
      <c r="E111" s="656">
        <v>-51</v>
      </c>
      <c r="F111" s="656">
        <v>0</v>
      </c>
      <c r="G111" s="656">
        <v>0</v>
      </c>
      <c r="H111" s="655" t="s">
        <v>898</v>
      </c>
      <c r="I111" s="655" t="s">
        <v>899</v>
      </c>
      <c r="J111" s="655" t="s">
        <v>3087</v>
      </c>
      <c r="K111" s="655" t="s">
        <v>871</v>
      </c>
      <c r="L111" s="540" t="s">
        <v>841</v>
      </c>
      <c r="M111" s="657">
        <v>44166</v>
      </c>
      <c r="N111" s="540"/>
      <c r="O111" s="656">
        <v>1</v>
      </c>
      <c r="P111" s="655" t="s">
        <v>842</v>
      </c>
      <c r="Q111" s="655" t="s">
        <v>843</v>
      </c>
      <c r="R111" s="655" t="s">
        <v>844</v>
      </c>
      <c r="S111" s="540" t="s">
        <v>845</v>
      </c>
      <c r="T111" s="540"/>
    </row>
    <row r="112" spans="2:20">
      <c r="B112" s="655" t="s">
        <v>937</v>
      </c>
      <c r="C112" s="655" t="s">
        <v>574</v>
      </c>
      <c r="D112" s="656">
        <v>132</v>
      </c>
      <c r="E112" s="656">
        <v>142</v>
      </c>
      <c r="F112" s="656">
        <v>40</v>
      </c>
      <c r="G112" s="656">
        <v>0</v>
      </c>
      <c r="H112" s="655" t="s">
        <v>838</v>
      </c>
      <c r="I112" s="655" t="s">
        <v>839</v>
      </c>
      <c r="J112" s="655" t="s">
        <v>2463</v>
      </c>
      <c r="K112" s="655" t="s">
        <v>858</v>
      </c>
      <c r="L112" s="540" t="s">
        <v>841</v>
      </c>
      <c r="M112" s="657">
        <v>43831</v>
      </c>
      <c r="N112" s="540"/>
      <c r="O112" s="656">
        <v>1</v>
      </c>
      <c r="P112" s="655" t="s">
        <v>842</v>
      </c>
      <c r="Q112" s="655" t="s">
        <v>843</v>
      </c>
      <c r="R112" s="655" t="s">
        <v>859</v>
      </c>
      <c r="S112" s="540" t="s">
        <v>845</v>
      </c>
      <c r="T112" s="655" t="s">
        <v>1978</v>
      </c>
    </row>
    <row r="113" spans="2:20">
      <c r="B113" s="655" t="s">
        <v>938</v>
      </c>
      <c r="C113" s="655" t="s">
        <v>887</v>
      </c>
      <c r="D113" s="656">
        <v>-114</v>
      </c>
      <c r="E113" s="656">
        <v>-109</v>
      </c>
      <c r="F113" s="656">
        <v>45</v>
      </c>
      <c r="G113" s="656">
        <v>0</v>
      </c>
      <c r="H113" s="655" t="s">
        <v>839</v>
      </c>
      <c r="I113" s="655" t="s">
        <v>888</v>
      </c>
      <c r="J113" s="655" t="s">
        <v>3141</v>
      </c>
      <c r="K113" s="655" t="s">
        <v>910</v>
      </c>
      <c r="L113" s="540" t="s">
        <v>841</v>
      </c>
      <c r="M113" s="657">
        <v>44166</v>
      </c>
      <c r="N113" s="540"/>
      <c r="O113" s="656">
        <v>1</v>
      </c>
      <c r="P113" s="655" t="s">
        <v>842</v>
      </c>
      <c r="Q113" s="655" t="s">
        <v>843</v>
      </c>
      <c r="R113" s="655" t="s">
        <v>844</v>
      </c>
      <c r="S113" s="540" t="s">
        <v>846</v>
      </c>
      <c r="T113" s="655" t="s">
        <v>2001</v>
      </c>
    </row>
    <row r="114" spans="2:20">
      <c r="B114" s="655" t="s">
        <v>938</v>
      </c>
      <c r="C114" s="655" t="s">
        <v>887</v>
      </c>
      <c r="D114" s="656">
        <v>-69</v>
      </c>
      <c r="E114" s="656">
        <v>-64</v>
      </c>
      <c r="F114" s="656">
        <v>0</v>
      </c>
      <c r="G114" s="656">
        <v>0</v>
      </c>
      <c r="H114" s="655" t="s">
        <v>839</v>
      </c>
      <c r="I114" s="655" t="s">
        <v>888</v>
      </c>
      <c r="J114" s="655" t="s">
        <v>3141</v>
      </c>
      <c r="K114" s="655" t="s">
        <v>910</v>
      </c>
      <c r="L114" s="540" t="s">
        <v>841</v>
      </c>
      <c r="M114" s="657">
        <v>44166</v>
      </c>
      <c r="N114" s="540"/>
      <c r="O114" s="656">
        <v>1</v>
      </c>
      <c r="P114" s="655" t="s">
        <v>842</v>
      </c>
      <c r="Q114" s="655" t="s">
        <v>843</v>
      </c>
      <c r="R114" s="655" t="s">
        <v>844</v>
      </c>
      <c r="S114" s="540" t="s">
        <v>845</v>
      </c>
      <c r="T114" s="655" t="s">
        <v>2000</v>
      </c>
    </row>
    <row r="115" spans="2:20">
      <c r="B115" s="655" t="s">
        <v>940</v>
      </c>
      <c r="C115" s="655" t="s">
        <v>296</v>
      </c>
      <c r="D115" s="656">
        <v>329</v>
      </c>
      <c r="E115" s="656">
        <v>329</v>
      </c>
      <c r="F115" s="656">
        <v>0</v>
      </c>
      <c r="G115" s="656">
        <v>0</v>
      </c>
      <c r="H115" s="655" t="s">
        <v>888</v>
      </c>
      <c r="I115" s="655" t="s">
        <v>880</v>
      </c>
      <c r="J115" s="655" t="s">
        <v>2277</v>
      </c>
      <c r="K115" s="655" t="s">
        <v>858</v>
      </c>
      <c r="L115" s="540" t="s">
        <v>841</v>
      </c>
      <c r="M115" s="657">
        <v>44002</v>
      </c>
      <c r="N115" s="540"/>
      <c r="O115" s="656">
        <v>2</v>
      </c>
      <c r="P115" s="655" t="s">
        <v>842</v>
      </c>
      <c r="Q115" s="655" t="s">
        <v>851</v>
      </c>
      <c r="R115" s="540"/>
      <c r="S115" s="540" t="s">
        <v>845</v>
      </c>
      <c r="T115" s="655" t="s">
        <v>1991</v>
      </c>
    </row>
    <row r="116" spans="2:20">
      <c r="B116" s="655" t="s">
        <v>941</v>
      </c>
      <c r="C116" s="655" t="s">
        <v>517</v>
      </c>
      <c r="D116" s="656">
        <v>105</v>
      </c>
      <c r="E116" s="656">
        <v>115</v>
      </c>
      <c r="F116" s="656">
        <v>0</v>
      </c>
      <c r="G116" s="656">
        <v>0</v>
      </c>
      <c r="H116" s="655" t="s">
        <v>2284</v>
      </c>
      <c r="I116" s="655" t="s">
        <v>2947</v>
      </c>
      <c r="J116" s="655" t="s">
        <v>3847</v>
      </c>
      <c r="K116" s="655" t="s">
        <v>919</v>
      </c>
      <c r="L116" s="540" t="s">
        <v>841</v>
      </c>
      <c r="M116" s="657">
        <v>44144</v>
      </c>
      <c r="N116" s="540"/>
      <c r="O116" s="656">
        <v>5</v>
      </c>
      <c r="P116" s="655" t="s">
        <v>842</v>
      </c>
      <c r="Q116" s="655" t="s">
        <v>851</v>
      </c>
      <c r="R116" s="540"/>
      <c r="S116" s="540" t="s">
        <v>845</v>
      </c>
      <c r="T116" s="655" t="s">
        <v>2002</v>
      </c>
    </row>
    <row r="117" spans="2:20">
      <c r="B117" s="655" t="s">
        <v>3792</v>
      </c>
      <c r="C117" s="655" t="s">
        <v>922</v>
      </c>
      <c r="D117" s="656">
        <v>91</v>
      </c>
      <c r="E117" s="656">
        <v>96</v>
      </c>
      <c r="F117" s="656">
        <v>0</v>
      </c>
      <c r="G117" s="656">
        <v>0</v>
      </c>
      <c r="H117" s="655" t="s">
        <v>888</v>
      </c>
      <c r="I117" s="655" t="s">
        <v>880</v>
      </c>
      <c r="J117" s="655" t="s">
        <v>1003</v>
      </c>
      <c r="K117" s="655" t="s">
        <v>900</v>
      </c>
      <c r="L117" s="540" t="s">
        <v>841</v>
      </c>
      <c r="M117" s="657">
        <v>44150</v>
      </c>
      <c r="N117" s="540"/>
      <c r="O117" s="656">
        <v>1</v>
      </c>
      <c r="P117" s="655" t="s">
        <v>842</v>
      </c>
      <c r="Q117" s="655" t="s">
        <v>843</v>
      </c>
      <c r="R117" s="655" t="s">
        <v>844</v>
      </c>
      <c r="S117" s="540" t="s">
        <v>845</v>
      </c>
      <c r="T117" s="540"/>
    </row>
    <row r="118" spans="2:20">
      <c r="B118" s="655" t="s">
        <v>3135</v>
      </c>
      <c r="C118" s="655" t="s">
        <v>848</v>
      </c>
      <c r="D118" s="656">
        <v>194</v>
      </c>
      <c r="E118" s="656">
        <v>204</v>
      </c>
      <c r="F118" s="656">
        <v>0</v>
      </c>
      <c r="G118" s="656">
        <v>0</v>
      </c>
      <c r="H118" s="655" t="s">
        <v>880</v>
      </c>
      <c r="I118" s="655" t="s">
        <v>881</v>
      </c>
      <c r="J118" s="655" t="s">
        <v>3116</v>
      </c>
      <c r="K118" s="655" t="s">
        <v>3136</v>
      </c>
      <c r="L118" s="540" t="s">
        <v>841</v>
      </c>
      <c r="M118" s="657">
        <v>44144</v>
      </c>
      <c r="N118" s="540"/>
      <c r="O118" s="656">
        <v>2</v>
      </c>
      <c r="P118" s="655" t="s">
        <v>842</v>
      </c>
      <c r="Q118" s="655" t="s">
        <v>851</v>
      </c>
      <c r="R118" s="540"/>
      <c r="S118" s="540" t="s">
        <v>845</v>
      </c>
      <c r="T118" s="655" t="s">
        <v>3137</v>
      </c>
    </row>
    <row r="119" spans="2:20">
      <c r="B119" s="655" t="s">
        <v>942</v>
      </c>
      <c r="C119" s="655" t="s">
        <v>942</v>
      </c>
      <c r="D119" s="656">
        <v>95</v>
      </c>
      <c r="E119" s="656">
        <v>100</v>
      </c>
      <c r="F119" s="656">
        <v>0</v>
      </c>
      <c r="G119" s="656">
        <v>0</v>
      </c>
      <c r="H119" s="655" t="s">
        <v>888</v>
      </c>
      <c r="I119" s="655" t="s">
        <v>880</v>
      </c>
      <c r="J119" s="655" t="s">
        <v>1003</v>
      </c>
      <c r="K119" s="655" t="s">
        <v>951</v>
      </c>
      <c r="L119" s="540" t="s">
        <v>841</v>
      </c>
      <c r="M119" s="657">
        <v>44166</v>
      </c>
      <c r="N119" s="540"/>
      <c r="O119" s="656">
        <v>1</v>
      </c>
      <c r="P119" s="655" t="s">
        <v>842</v>
      </c>
      <c r="Q119" s="655" t="s">
        <v>843</v>
      </c>
      <c r="R119" s="655" t="s">
        <v>1269</v>
      </c>
      <c r="S119" s="540" t="s">
        <v>845</v>
      </c>
      <c r="T119" s="540"/>
    </row>
    <row r="120" spans="2:20">
      <c r="B120" s="655" t="s">
        <v>3120</v>
      </c>
      <c r="C120" s="655" t="s">
        <v>884</v>
      </c>
      <c r="D120" s="656">
        <v>253</v>
      </c>
      <c r="E120" s="656">
        <v>258</v>
      </c>
      <c r="F120" s="656">
        <v>0</v>
      </c>
      <c r="G120" s="656">
        <v>0</v>
      </c>
      <c r="H120" s="655" t="s">
        <v>839</v>
      </c>
      <c r="I120" s="655" t="s">
        <v>888</v>
      </c>
      <c r="J120" s="655" t="s">
        <v>1003</v>
      </c>
      <c r="K120" s="655" t="s">
        <v>871</v>
      </c>
      <c r="L120" s="540" t="s">
        <v>841</v>
      </c>
      <c r="M120" s="657">
        <v>44166</v>
      </c>
      <c r="N120" s="540"/>
      <c r="O120" s="656">
        <v>2</v>
      </c>
      <c r="P120" s="655" t="s">
        <v>842</v>
      </c>
      <c r="Q120" s="655" t="s">
        <v>851</v>
      </c>
      <c r="R120" s="540"/>
      <c r="S120" s="540" t="s">
        <v>845</v>
      </c>
      <c r="T120" s="655" t="s">
        <v>3144</v>
      </c>
    </row>
    <row r="121" spans="2:20">
      <c r="B121" s="655" t="s">
        <v>943</v>
      </c>
      <c r="C121" s="655" t="s">
        <v>517</v>
      </c>
      <c r="D121" s="656">
        <v>55</v>
      </c>
      <c r="E121" s="656">
        <v>60</v>
      </c>
      <c r="F121" s="656">
        <v>0</v>
      </c>
      <c r="G121" s="656">
        <v>0</v>
      </c>
      <c r="H121" s="655" t="s">
        <v>2284</v>
      </c>
      <c r="I121" s="655" t="s">
        <v>2947</v>
      </c>
      <c r="J121" s="655" t="s">
        <v>3847</v>
      </c>
      <c r="K121" s="655" t="s">
        <v>866</v>
      </c>
      <c r="L121" s="540" t="s">
        <v>841</v>
      </c>
      <c r="M121" s="657">
        <v>44144</v>
      </c>
      <c r="N121" s="540"/>
      <c r="O121" s="656">
        <v>1</v>
      </c>
      <c r="P121" s="655" t="s">
        <v>842</v>
      </c>
      <c r="Q121" s="655" t="s">
        <v>843</v>
      </c>
      <c r="R121" s="655" t="s">
        <v>844</v>
      </c>
      <c r="S121" s="540" t="s">
        <v>845</v>
      </c>
      <c r="T121" s="655" t="s">
        <v>1993</v>
      </c>
    </row>
    <row r="122" spans="2:20">
      <c r="B122" s="655" t="s">
        <v>943</v>
      </c>
      <c r="C122" s="655" t="s">
        <v>943</v>
      </c>
      <c r="D122" s="656">
        <v>-40</v>
      </c>
      <c r="E122" s="656">
        <v>-30</v>
      </c>
      <c r="F122" s="656">
        <v>0</v>
      </c>
      <c r="G122" s="656">
        <v>0</v>
      </c>
      <c r="H122" s="655" t="s">
        <v>838</v>
      </c>
      <c r="I122" s="655" t="s">
        <v>839</v>
      </c>
      <c r="J122" s="655" t="s">
        <v>909</v>
      </c>
      <c r="K122" s="655" t="s">
        <v>1118</v>
      </c>
      <c r="L122" s="540" t="s">
        <v>841</v>
      </c>
      <c r="M122" s="657">
        <v>44144</v>
      </c>
      <c r="N122" s="540"/>
      <c r="O122" s="656">
        <v>1</v>
      </c>
      <c r="P122" s="655" t="s">
        <v>1131</v>
      </c>
      <c r="Q122" s="655" t="s">
        <v>843</v>
      </c>
      <c r="R122" s="655" t="s">
        <v>844</v>
      </c>
      <c r="S122" s="540" t="s">
        <v>845</v>
      </c>
      <c r="T122" s="655" t="s">
        <v>1993</v>
      </c>
    </row>
    <row r="123" spans="2:20">
      <c r="B123" s="655" t="s">
        <v>943</v>
      </c>
      <c r="C123" s="655" t="s">
        <v>943</v>
      </c>
      <c r="D123" s="656">
        <v>-65</v>
      </c>
      <c r="E123" s="656">
        <v>-55</v>
      </c>
      <c r="F123" s="656">
        <v>0</v>
      </c>
      <c r="G123" s="656">
        <v>0</v>
      </c>
      <c r="H123" s="655" t="s">
        <v>838</v>
      </c>
      <c r="I123" s="655" t="s">
        <v>839</v>
      </c>
      <c r="J123" s="655" t="s">
        <v>909</v>
      </c>
      <c r="K123" s="655" t="s">
        <v>1118</v>
      </c>
      <c r="L123" s="540" t="s">
        <v>841</v>
      </c>
      <c r="M123" s="657">
        <v>44144</v>
      </c>
      <c r="N123" s="540"/>
      <c r="O123" s="656">
        <v>1</v>
      </c>
      <c r="P123" s="655" t="s">
        <v>933</v>
      </c>
      <c r="Q123" s="655" t="s">
        <v>843</v>
      </c>
      <c r="R123" s="655" t="s">
        <v>844</v>
      </c>
      <c r="S123" s="540" t="s">
        <v>845</v>
      </c>
      <c r="T123" s="655" t="s">
        <v>1993</v>
      </c>
    </row>
    <row r="124" spans="2:20">
      <c r="B124" s="655" t="s">
        <v>943</v>
      </c>
      <c r="C124" s="655" t="s">
        <v>943</v>
      </c>
      <c r="D124" s="656">
        <v>-15</v>
      </c>
      <c r="E124" s="656">
        <v>-5</v>
      </c>
      <c r="F124" s="656">
        <v>0</v>
      </c>
      <c r="G124" s="656">
        <v>0</v>
      </c>
      <c r="H124" s="655" t="s">
        <v>838</v>
      </c>
      <c r="I124" s="655" t="s">
        <v>839</v>
      </c>
      <c r="J124" s="655" t="s">
        <v>909</v>
      </c>
      <c r="K124" s="655" t="s">
        <v>1118</v>
      </c>
      <c r="L124" s="540" t="s">
        <v>841</v>
      </c>
      <c r="M124" s="657">
        <v>44144</v>
      </c>
      <c r="N124" s="540"/>
      <c r="O124" s="656">
        <v>1</v>
      </c>
      <c r="P124" s="655" t="s">
        <v>1018</v>
      </c>
      <c r="Q124" s="655" t="s">
        <v>843</v>
      </c>
      <c r="R124" s="655" t="s">
        <v>844</v>
      </c>
      <c r="S124" s="540" t="s">
        <v>845</v>
      </c>
      <c r="T124" s="655" t="s">
        <v>1993</v>
      </c>
    </row>
    <row r="125" spans="2:20">
      <c r="B125" s="655" t="s">
        <v>944</v>
      </c>
      <c r="C125" s="655" t="s">
        <v>945</v>
      </c>
      <c r="D125" s="656">
        <v>6</v>
      </c>
      <c r="E125" s="656">
        <v>11</v>
      </c>
      <c r="F125" s="656">
        <v>0</v>
      </c>
      <c r="G125" s="656">
        <v>0</v>
      </c>
      <c r="H125" s="655" t="s">
        <v>881</v>
      </c>
      <c r="I125" s="655" t="s">
        <v>888</v>
      </c>
      <c r="J125" s="655" t="s">
        <v>3539</v>
      </c>
      <c r="K125" s="655" t="s">
        <v>871</v>
      </c>
      <c r="L125" s="540" t="s">
        <v>841</v>
      </c>
      <c r="M125" s="657">
        <v>44166</v>
      </c>
      <c r="N125" s="540"/>
      <c r="O125" s="656">
        <v>1</v>
      </c>
      <c r="P125" s="655" t="s">
        <v>842</v>
      </c>
      <c r="Q125" s="655" t="s">
        <v>843</v>
      </c>
      <c r="R125" s="655" t="s">
        <v>844</v>
      </c>
      <c r="S125" s="540" t="s">
        <v>845</v>
      </c>
      <c r="T125" s="540"/>
    </row>
    <row r="126" spans="2:20">
      <c r="B126" s="655" t="s">
        <v>944</v>
      </c>
      <c r="C126" s="655" t="s">
        <v>945</v>
      </c>
      <c r="D126" s="656">
        <v>-19</v>
      </c>
      <c r="E126" s="656">
        <v>-14</v>
      </c>
      <c r="F126" s="656">
        <v>25</v>
      </c>
      <c r="G126" s="656">
        <v>0</v>
      </c>
      <c r="H126" s="655" t="s">
        <v>881</v>
      </c>
      <c r="I126" s="655" t="s">
        <v>888</v>
      </c>
      <c r="J126" s="655" t="s">
        <v>3539</v>
      </c>
      <c r="K126" s="655" t="s">
        <v>871</v>
      </c>
      <c r="L126" s="540" t="s">
        <v>841</v>
      </c>
      <c r="M126" s="657">
        <v>44166</v>
      </c>
      <c r="N126" s="540"/>
      <c r="O126" s="656">
        <v>1</v>
      </c>
      <c r="P126" s="655" t="s">
        <v>842</v>
      </c>
      <c r="Q126" s="655" t="s">
        <v>843</v>
      </c>
      <c r="R126" s="655" t="s">
        <v>844</v>
      </c>
      <c r="S126" s="540" t="s">
        <v>846</v>
      </c>
      <c r="T126" s="540"/>
    </row>
    <row r="127" spans="2:20">
      <c r="B127" s="655" t="s">
        <v>946</v>
      </c>
      <c r="C127" s="655" t="s">
        <v>946</v>
      </c>
      <c r="D127" s="656">
        <v>-51</v>
      </c>
      <c r="E127" s="656">
        <v>-46</v>
      </c>
      <c r="F127" s="656">
        <v>0</v>
      </c>
      <c r="G127" s="656">
        <v>0</v>
      </c>
      <c r="H127" s="655" t="s">
        <v>838</v>
      </c>
      <c r="I127" s="655" t="s">
        <v>839</v>
      </c>
      <c r="J127" s="655" t="s">
        <v>1137</v>
      </c>
      <c r="K127" s="655" t="s">
        <v>2991</v>
      </c>
      <c r="L127" s="540" t="s">
        <v>841</v>
      </c>
      <c r="M127" s="657">
        <v>44166</v>
      </c>
      <c r="N127" s="540"/>
      <c r="O127" s="656">
        <v>1</v>
      </c>
      <c r="P127" s="655" t="s">
        <v>842</v>
      </c>
      <c r="Q127" s="655" t="s">
        <v>843</v>
      </c>
      <c r="R127" s="655" t="s">
        <v>844</v>
      </c>
      <c r="S127" s="540" t="s">
        <v>845</v>
      </c>
      <c r="T127" s="655" t="s">
        <v>2004</v>
      </c>
    </row>
    <row r="128" spans="2:20">
      <c r="B128" s="655" t="s">
        <v>946</v>
      </c>
      <c r="C128" s="655" t="s">
        <v>946</v>
      </c>
      <c r="D128" s="656">
        <v>-96</v>
      </c>
      <c r="E128" s="656">
        <v>-91</v>
      </c>
      <c r="F128" s="656">
        <v>45</v>
      </c>
      <c r="G128" s="656">
        <v>0</v>
      </c>
      <c r="H128" s="655" t="s">
        <v>838</v>
      </c>
      <c r="I128" s="655" t="s">
        <v>839</v>
      </c>
      <c r="J128" s="655" t="s">
        <v>1137</v>
      </c>
      <c r="K128" s="655" t="s">
        <v>2991</v>
      </c>
      <c r="L128" s="540" t="s">
        <v>841</v>
      </c>
      <c r="M128" s="657">
        <v>44166</v>
      </c>
      <c r="N128" s="540"/>
      <c r="O128" s="656">
        <v>1</v>
      </c>
      <c r="P128" s="655" t="s">
        <v>842</v>
      </c>
      <c r="Q128" s="655" t="s">
        <v>843</v>
      </c>
      <c r="R128" s="655" t="s">
        <v>844</v>
      </c>
      <c r="S128" s="540" t="s">
        <v>846</v>
      </c>
      <c r="T128" s="655" t="s">
        <v>2004</v>
      </c>
    </row>
    <row r="129" spans="2:20">
      <c r="B129" s="655" t="s">
        <v>947</v>
      </c>
      <c r="C129" s="655" t="s">
        <v>296</v>
      </c>
      <c r="D129" s="656">
        <v>249</v>
      </c>
      <c r="E129" s="656">
        <v>249</v>
      </c>
      <c r="F129" s="656">
        <v>40</v>
      </c>
      <c r="G129" s="656">
        <v>0</v>
      </c>
      <c r="H129" s="655" t="s">
        <v>888</v>
      </c>
      <c r="I129" s="655" t="s">
        <v>880</v>
      </c>
      <c r="J129" s="655" t="s">
        <v>2277</v>
      </c>
      <c r="K129" s="655" t="s">
        <v>858</v>
      </c>
      <c r="L129" s="540" t="s">
        <v>841</v>
      </c>
      <c r="M129" s="657">
        <v>44002</v>
      </c>
      <c r="N129" s="540"/>
      <c r="O129" s="656">
        <v>2</v>
      </c>
      <c r="P129" s="655" t="s">
        <v>842</v>
      </c>
      <c r="Q129" s="655" t="s">
        <v>851</v>
      </c>
      <c r="R129" s="540"/>
      <c r="S129" s="540" t="s">
        <v>845</v>
      </c>
      <c r="T129" s="655" t="s">
        <v>1991</v>
      </c>
    </row>
    <row r="130" spans="2:20">
      <c r="B130" s="655" t="s">
        <v>2518</v>
      </c>
      <c r="C130" s="655" t="s">
        <v>575</v>
      </c>
      <c r="D130" s="656">
        <v>-106</v>
      </c>
      <c r="E130" s="656">
        <v>-101</v>
      </c>
      <c r="F130" s="656">
        <v>0</v>
      </c>
      <c r="G130" s="656">
        <v>0</v>
      </c>
      <c r="H130" s="655" t="s">
        <v>898</v>
      </c>
      <c r="I130" s="655" t="s">
        <v>899</v>
      </c>
      <c r="J130" s="655" t="s">
        <v>3087</v>
      </c>
      <c r="K130" s="655" t="s">
        <v>900</v>
      </c>
      <c r="L130" s="540" t="s">
        <v>841</v>
      </c>
      <c r="M130" s="657">
        <v>44166</v>
      </c>
      <c r="N130" s="540"/>
      <c r="O130" s="656">
        <v>1</v>
      </c>
      <c r="P130" s="655" t="s">
        <v>842</v>
      </c>
      <c r="Q130" s="655" t="s">
        <v>843</v>
      </c>
      <c r="R130" s="655" t="s">
        <v>844</v>
      </c>
      <c r="S130" s="540" t="s">
        <v>845</v>
      </c>
      <c r="T130" s="540"/>
    </row>
    <row r="131" spans="2:20">
      <c r="B131" s="655" t="s">
        <v>948</v>
      </c>
      <c r="C131" s="655" t="s">
        <v>579</v>
      </c>
      <c r="D131" s="656">
        <v>38</v>
      </c>
      <c r="E131" s="656">
        <v>43</v>
      </c>
      <c r="F131" s="656">
        <v>0</v>
      </c>
      <c r="G131" s="656">
        <v>0</v>
      </c>
      <c r="H131" s="655" t="s">
        <v>880</v>
      </c>
      <c r="I131" s="655" t="s">
        <v>881</v>
      </c>
      <c r="J131" s="655" t="s">
        <v>3943</v>
      </c>
      <c r="K131" s="655" t="s">
        <v>949</v>
      </c>
      <c r="L131" s="540" t="s">
        <v>841</v>
      </c>
      <c r="M131" s="657">
        <v>44166</v>
      </c>
      <c r="N131" s="540"/>
      <c r="O131" s="656">
        <v>1</v>
      </c>
      <c r="P131" s="655" t="s">
        <v>842</v>
      </c>
      <c r="Q131" s="655" t="s">
        <v>843</v>
      </c>
      <c r="R131" s="655" t="s">
        <v>844</v>
      </c>
      <c r="S131" s="540" t="s">
        <v>845</v>
      </c>
      <c r="T131" s="655" t="s">
        <v>2646</v>
      </c>
    </row>
    <row r="132" spans="2:20">
      <c r="B132" s="655" t="s">
        <v>948</v>
      </c>
      <c r="C132" s="655" t="s">
        <v>579</v>
      </c>
      <c r="D132" s="656">
        <v>-62</v>
      </c>
      <c r="E132" s="656">
        <v>-57</v>
      </c>
      <c r="F132" s="656">
        <v>100</v>
      </c>
      <c r="G132" s="656">
        <v>0</v>
      </c>
      <c r="H132" s="655" t="s">
        <v>880</v>
      </c>
      <c r="I132" s="655" t="s">
        <v>881</v>
      </c>
      <c r="J132" s="655" t="s">
        <v>3943</v>
      </c>
      <c r="K132" s="655" t="s">
        <v>949</v>
      </c>
      <c r="L132" s="540" t="s">
        <v>841</v>
      </c>
      <c r="M132" s="657">
        <v>44166</v>
      </c>
      <c r="N132" s="540"/>
      <c r="O132" s="656">
        <v>1</v>
      </c>
      <c r="P132" s="655" t="s">
        <v>842</v>
      </c>
      <c r="Q132" s="655" t="s">
        <v>843</v>
      </c>
      <c r="R132" s="655" t="s">
        <v>844</v>
      </c>
      <c r="S132" s="540" t="s">
        <v>846</v>
      </c>
      <c r="T132" s="655" t="s">
        <v>1975</v>
      </c>
    </row>
    <row r="133" spans="2:20">
      <c r="B133" s="655" t="s">
        <v>950</v>
      </c>
      <c r="C133" s="655" t="s">
        <v>580</v>
      </c>
      <c r="D133" s="656">
        <v>-10</v>
      </c>
      <c r="E133" s="656">
        <v>-5</v>
      </c>
      <c r="F133" s="656">
        <v>90</v>
      </c>
      <c r="G133" s="656">
        <v>0</v>
      </c>
      <c r="H133" s="655" t="s">
        <v>3930</v>
      </c>
      <c r="I133" s="655" t="s">
        <v>2894</v>
      </c>
      <c r="J133" s="655" t="s">
        <v>3942</v>
      </c>
      <c r="K133" s="655" t="s">
        <v>910</v>
      </c>
      <c r="L133" s="540" t="s">
        <v>841</v>
      </c>
      <c r="M133" s="657">
        <v>44166</v>
      </c>
      <c r="N133" s="540"/>
      <c r="O133" s="656">
        <v>1</v>
      </c>
      <c r="P133" s="655" t="s">
        <v>842</v>
      </c>
      <c r="Q133" s="655" t="s">
        <v>843</v>
      </c>
      <c r="R133" s="655" t="s">
        <v>844</v>
      </c>
      <c r="S133" s="540" t="s">
        <v>845</v>
      </c>
      <c r="T133" s="655" t="s">
        <v>2005</v>
      </c>
    </row>
    <row r="134" spans="2:20">
      <c r="B134" s="655" t="s">
        <v>952</v>
      </c>
      <c r="C134" s="655" t="s">
        <v>887</v>
      </c>
      <c r="D134" s="656">
        <v>-107</v>
      </c>
      <c r="E134" s="656">
        <v>-102</v>
      </c>
      <c r="F134" s="656">
        <v>45</v>
      </c>
      <c r="G134" s="656">
        <v>0</v>
      </c>
      <c r="H134" s="655" t="s">
        <v>839</v>
      </c>
      <c r="I134" s="655" t="s">
        <v>888</v>
      </c>
      <c r="J134" s="655" t="s">
        <v>3141</v>
      </c>
      <c r="K134" s="655" t="s">
        <v>951</v>
      </c>
      <c r="L134" s="540" t="s">
        <v>841</v>
      </c>
      <c r="M134" s="657">
        <v>44166</v>
      </c>
      <c r="N134" s="540"/>
      <c r="O134" s="656">
        <v>1</v>
      </c>
      <c r="P134" s="655" t="s">
        <v>842</v>
      </c>
      <c r="Q134" s="655" t="s">
        <v>843</v>
      </c>
      <c r="R134" s="655" t="s">
        <v>844</v>
      </c>
      <c r="S134" s="540" t="s">
        <v>845</v>
      </c>
      <c r="T134" s="655" t="s">
        <v>2003</v>
      </c>
    </row>
    <row r="135" spans="2:20">
      <c r="B135" s="655" t="s">
        <v>953</v>
      </c>
      <c r="C135" s="655" t="s">
        <v>892</v>
      </c>
      <c r="D135" s="656">
        <v>10</v>
      </c>
      <c r="E135" s="656">
        <v>15</v>
      </c>
      <c r="F135" s="656">
        <v>0</v>
      </c>
      <c r="G135" s="656">
        <v>0</v>
      </c>
      <c r="H135" s="655" t="s">
        <v>880</v>
      </c>
      <c r="I135" s="655" t="s">
        <v>881</v>
      </c>
      <c r="J135" s="655" t="s">
        <v>1137</v>
      </c>
      <c r="K135" s="655" t="s">
        <v>951</v>
      </c>
      <c r="L135" s="540" t="s">
        <v>841</v>
      </c>
      <c r="M135" s="657">
        <v>44166</v>
      </c>
      <c r="N135" s="540"/>
      <c r="O135" s="656">
        <v>1</v>
      </c>
      <c r="P135" s="655" t="s">
        <v>842</v>
      </c>
      <c r="Q135" s="655" t="s">
        <v>843</v>
      </c>
      <c r="R135" s="655" t="s">
        <v>844</v>
      </c>
      <c r="S135" s="540" t="s">
        <v>845</v>
      </c>
      <c r="T135" s="540"/>
    </row>
    <row r="136" spans="2:20">
      <c r="B136" s="655" t="s">
        <v>954</v>
      </c>
      <c r="C136" s="655" t="s">
        <v>580</v>
      </c>
      <c r="D136" s="656">
        <v>-10</v>
      </c>
      <c r="E136" s="656">
        <v>-5</v>
      </c>
      <c r="F136" s="656">
        <v>90</v>
      </c>
      <c r="G136" s="656">
        <v>0</v>
      </c>
      <c r="H136" s="655" t="s">
        <v>3930</v>
      </c>
      <c r="I136" s="655" t="s">
        <v>2894</v>
      </c>
      <c r="J136" s="655" t="s">
        <v>3942</v>
      </c>
      <c r="K136" s="655" t="s">
        <v>910</v>
      </c>
      <c r="L136" s="540" t="s">
        <v>841</v>
      </c>
      <c r="M136" s="657">
        <v>44166</v>
      </c>
      <c r="N136" s="540"/>
      <c r="O136" s="656">
        <v>1</v>
      </c>
      <c r="P136" s="655" t="s">
        <v>842</v>
      </c>
      <c r="Q136" s="655" t="s">
        <v>843</v>
      </c>
      <c r="R136" s="655" t="s">
        <v>844</v>
      </c>
      <c r="S136" s="540" t="s">
        <v>845</v>
      </c>
      <c r="T136" s="655" t="s">
        <v>2005</v>
      </c>
    </row>
    <row r="137" spans="2:20">
      <c r="B137" s="655" t="s">
        <v>955</v>
      </c>
      <c r="C137" s="655" t="s">
        <v>575</v>
      </c>
      <c r="D137" s="656">
        <v>-96</v>
      </c>
      <c r="E137" s="656">
        <v>-91</v>
      </c>
      <c r="F137" s="656">
        <v>0</v>
      </c>
      <c r="G137" s="656">
        <v>0</v>
      </c>
      <c r="H137" s="655" t="s">
        <v>898</v>
      </c>
      <c r="I137" s="655" t="s">
        <v>899</v>
      </c>
      <c r="J137" s="655" t="s">
        <v>3087</v>
      </c>
      <c r="K137" s="655" t="s">
        <v>900</v>
      </c>
      <c r="L137" s="540" t="s">
        <v>841</v>
      </c>
      <c r="M137" s="657">
        <v>44166</v>
      </c>
      <c r="N137" s="540"/>
      <c r="O137" s="656">
        <v>1</v>
      </c>
      <c r="P137" s="655" t="s">
        <v>842</v>
      </c>
      <c r="Q137" s="655" t="s">
        <v>843</v>
      </c>
      <c r="R137" s="655" t="s">
        <v>844</v>
      </c>
      <c r="S137" s="540" t="s">
        <v>845</v>
      </c>
      <c r="T137" s="540"/>
    </row>
    <row r="138" spans="2:20">
      <c r="B138" s="655" t="s">
        <v>956</v>
      </c>
      <c r="C138" s="655" t="s">
        <v>885</v>
      </c>
      <c r="D138" s="656">
        <v>-71</v>
      </c>
      <c r="E138" s="656">
        <v>-66</v>
      </c>
      <c r="F138" s="656">
        <v>0</v>
      </c>
      <c r="G138" s="656">
        <v>0</v>
      </c>
      <c r="H138" s="655" t="s">
        <v>865</v>
      </c>
      <c r="I138" s="655" t="s">
        <v>857</v>
      </c>
      <c r="J138" s="655" t="s">
        <v>3003</v>
      </c>
      <c r="K138" s="655" t="s">
        <v>910</v>
      </c>
      <c r="L138" s="540" t="s">
        <v>841</v>
      </c>
      <c r="M138" s="657">
        <v>44166</v>
      </c>
      <c r="N138" s="540"/>
      <c r="O138" s="656">
        <v>1</v>
      </c>
      <c r="P138" s="655" t="s">
        <v>842</v>
      </c>
      <c r="Q138" s="655" t="s">
        <v>843</v>
      </c>
      <c r="R138" s="655" t="s">
        <v>844</v>
      </c>
      <c r="S138" s="540" t="s">
        <v>845</v>
      </c>
      <c r="T138" s="655" t="s">
        <v>1976</v>
      </c>
    </row>
    <row r="139" spans="2:20">
      <c r="B139" s="655" t="s">
        <v>956</v>
      </c>
      <c r="C139" s="655" t="s">
        <v>885</v>
      </c>
      <c r="D139" s="656">
        <v>-141</v>
      </c>
      <c r="E139" s="656">
        <v>-136</v>
      </c>
      <c r="F139" s="656">
        <v>70</v>
      </c>
      <c r="G139" s="656">
        <v>0</v>
      </c>
      <c r="H139" s="655" t="s">
        <v>865</v>
      </c>
      <c r="I139" s="655" t="s">
        <v>857</v>
      </c>
      <c r="J139" s="655" t="s">
        <v>3003</v>
      </c>
      <c r="K139" s="655" t="s">
        <v>910</v>
      </c>
      <c r="L139" s="540" t="s">
        <v>841</v>
      </c>
      <c r="M139" s="657">
        <v>44166</v>
      </c>
      <c r="N139" s="540"/>
      <c r="O139" s="656">
        <v>1</v>
      </c>
      <c r="P139" s="655" t="s">
        <v>842</v>
      </c>
      <c r="Q139" s="655" t="s">
        <v>843</v>
      </c>
      <c r="R139" s="655" t="s">
        <v>844</v>
      </c>
      <c r="S139" s="540" t="s">
        <v>846</v>
      </c>
      <c r="T139" s="655" t="s">
        <v>1975</v>
      </c>
    </row>
    <row r="140" spans="2:20">
      <c r="B140" s="655" t="s">
        <v>957</v>
      </c>
      <c r="C140" s="655" t="s">
        <v>517</v>
      </c>
      <c r="D140" s="656">
        <v>100</v>
      </c>
      <c r="E140" s="656">
        <v>105</v>
      </c>
      <c r="F140" s="656">
        <v>0</v>
      </c>
      <c r="G140" s="656">
        <v>0</v>
      </c>
      <c r="H140" s="655" t="s">
        <v>2284</v>
      </c>
      <c r="I140" s="655" t="s">
        <v>2947</v>
      </c>
      <c r="J140" s="655" t="s">
        <v>3847</v>
      </c>
      <c r="K140" s="655" t="s">
        <v>866</v>
      </c>
      <c r="L140" s="540" t="s">
        <v>841</v>
      </c>
      <c r="M140" s="657">
        <v>44144</v>
      </c>
      <c r="N140" s="540"/>
      <c r="O140" s="656">
        <v>1</v>
      </c>
      <c r="P140" s="655" t="s">
        <v>842</v>
      </c>
      <c r="Q140" s="655" t="s">
        <v>851</v>
      </c>
      <c r="R140" s="540"/>
      <c r="S140" s="540" t="s">
        <v>845</v>
      </c>
      <c r="T140" s="655" t="s">
        <v>3115</v>
      </c>
    </row>
    <row r="141" spans="2:20">
      <c r="B141" s="655" t="s">
        <v>958</v>
      </c>
      <c r="C141" s="655" t="s">
        <v>959</v>
      </c>
      <c r="D141" s="656">
        <v>-14</v>
      </c>
      <c r="E141" s="656">
        <v>-9</v>
      </c>
      <c r="F141" s="656">
        <v>0</v>
      </c>
      <c r="G141" s="656">
        <v>0</v>
      </c>
      <c r="H141" s="655" t="s">
        <v>3040</v>
      </c>
      <c r="I141" s="655" t="s">
        <v>857</v>
      </c>
      <c r="J141" s="655" t="s">
        <v>2403</v>
      </c>
      <c r="K141" s="655" t="s">
        <v>939</v>
      </c>
      <c r="L141" s="540" t="s">
        <v>841</v>
      </c>
      <c r="M141" s="657">
        <v>44166</v>
      </c>
      <c r="N141" s="540"/>
      <c r="O141" s="656">
        <v>1</v>
      </c>
      <c r="P141" s="655" t="s">
        <v>935</v>
      </c>
      <c r="Q141" s="655" t="s">
        <v>843</v>
      </c>
      <c r="R141" s="655" t="s">
        <v>844</v>
      </c>
      <c r="S141" s="540" t="s">
        <v>845</v>
      </c>
      <c r="T141" s="655" t="s">
        <v>1994</v>
      </c>
    </row>
    <row r="142" spans="2:20">
      <c r="B142" s="655" t="s">
        <v>958</v>
      </c>
      <c r="C142" s="655" t="s">
        <v>959</v>
      </c>
      <c r="D142" s="656">
        <v>-24</v>
      </c>
      <c r="E142" s="656">
        <v>-19</v>
      </c>
      <c r="F142" s="656">
        <v>0</v>
      </c>
      <c r="G142" s="656">
        <v>0</v>
      </c>
      <c r="H142" s="655" t="s">
        <v>3040</v>
      </c>
      <c r="I142" s="655" t="s">
        <v>857</v>
      </c>
      <c r="J142" s="655" t="s">
        <v>2403</v>
      </c>
      <c r="K142" s="655" t="s">
        <v>939</v>
      </c>
      <c r="L142" s="540" t="s">
        <v>841</v>
      </c>
      <c r="M142" s="657">
        <v>44166</v>
      </c>
      <c r="N142" s="540"/>
      <c r="O142" s="656">
        <v>1</v>
      </c>
      <c r="P142" s="655" t="s">
        <v>961</v>
      </c>
      <c r="Q142" s="655" t="s">
        <v>843</v>
      </c>
      <c r="R142" s="655" t="s">
        <v>844</v>
      </c>
      <c r="S142" s="540" t="s">
        <v>845</v>
      </c>
      <c r="T142" s="655" t="s">
        <v>1997</v>
      </c>
    </row>
    <row r="143" spans="2:20">
      <c r="B143" s="655" t="s">
        <v>958</v>
      </c>
      <c r="C143" s="655" t="s">
        <v>959</v>
      </c>
      <c r="D143" s="656">
        <v>-84</v>
      </c>
      <c r="E143" s="656">
        <v>-79</v>
      </c>
      <c r="F143" s="656">
        <v>70</v>
      </c>
      <c r="G143" s="656">
        <v>0</v>
      </c>
      <c r="H143" s="655" t="s">
        <v>3040</v>
      </c>
      <c r="I143" s="655" t="s">
        <v>857</v>
      </c>
      <c r="J143" s="655" t="s">
        <v>2403</v>
      </c>
      <c r="K143" s="655" t="s">
        <v>939</v>
      </c>
      <c r="L143" s="540" t="s">
        <v>841</v>
      </c>
      <c r="M143" s="657">
        <v>44166</v>
      </c>
      <c r="N143" s="540"/>
      <c r="O143" s="656">
        <v>1</v>
      </c>
      <c r="P143" s="655" t="s">
        <v>935</v>
      </c>
      <c r="Q143" s="655" t="s">
        <v>843</v>
      </c>
      <c r="R143" s="655" t="s">
        <v>844</v>
      </c>
      <c r="S143" s="540" t="s">
        <v>846</v>
      </c>
      <c r="T143" s="655" t="s">
        <v>1996</v>
      </c>
    </row>
    <row r="144" spans="2:20">
      <c r="B144" s="655" t="s">
        <v>958</v>
      </c>
      <c r="C144" s="655" t="s">
        <v>959</v>
      </c>
      <c r="D144" s="656">
        <v>-94</v>
      </c>
      <c r="E144" s="656">
        <v>-89</v>
      </c>
      <c r="F144" s="656">
        <v>70</v>
      </c>
      <c r="G144" s="656">
        <v>0</v>
      </c>
      <c r="H144" s="655" t="s">
        <v>3040</v>
      </c>
      <c r="I144" s="655" t="s">
        <v>857</v>
      </c>
      <c r="J144" s="655" t="s">
        <v>2403</v>
      </c>
      <c r="K144" s="655" t="s">
        <v>939</v>
      </c>
      <c r="L144" s="540" t="s">
        <v>841</v>
      </c>
      <c r="M144" s="657">
        <v>44166</v>
      </c>
      <c r="N144" s="540"/>
      <c r="O144" s="656">
        <v>1</v>
      </c>
      <c r="P144" s="655" t="s">
        <v>961</v>
      </c>
      <c r="Q144" s="655" t="s">
        <v>843</v>
      </c>
      <c r="R144" s="655" t="s">
        <v>844</v>
      </c>
      <c r="S144" s="540" t="s">
        <v>846</v>
      </c>
      <c r="T144" s="655" t="s">
        <v>1998</v>
      </c>
    </row>
    <row r="145" spans="2:20">
      <c r="B145" s="655" t="s">
        <v>958</v>
      </c>
      <c r="C145" s="655" t="s">
        <v>962</v>
      </c>
      <c r="D145" s="656">
        <v>-24</v>
      </c>
      <c r="E145" s="656">
        <v>-19</v>
      </c>
      <c r="F145" s="656">
        <v>0</v>
      </c>
      <c r="G145" s="656">
        <v>0</v>
      </c>
      <c r="H145" s="655" t="s">
        <v>888</v>
      </c>
      <c r="I145" s="655" t="s">
        <v>880</v>
      </c>
      <c r="J145" s="655" t="s">
        <v>1137</v>
      </c>
      <c r="K145" s="655" t="s">
        <v>960</v>
      </c>
      <c r="L145" s="540" t="s">
        <v>841</v>
      </c>
      <c r="M145" s="657">
        <v>44166</v>
      </c>
      <c r="N145" s="540"/>
      <c r="O145" s="656">
        <v>1</v>
      </c>
      <c r="P145" s="655" t="s">
        <v>961</v>
      </c>
      <c r="Q145" s="655" t="s">
        <v>843</v>
      </c>
      <c r="R145" s="655" t="s">
        <v>844</v>
      </c>
      <c r="S145" s="540" t="s">
        <v>845</v>
      </c>
      <c r="T145" s="655" t="s">
        <v>1997</v>
      </c>
    </row>
    <row r="146" spans="2:20">
      <c r="B146" s="655" t="s">
        <v>958</v>
      </c>
      <c r="C146" s="655" t="s">
        <v>962</v>
      </c>
      <c r="D146" s="656">
        <v>-94</v>
      </c>
      <c r="E146" s="656">
        <v>-89</v>
      </c>
      <c r="F146" s="656">
        <v>70</v>
      </c>
      <c r="G146" s="656">
        <v>0</v>
      </c>
      <c r="H146" s="655" t="s">
        <v>888</v>
      </c>
      <c r="I146" s="655" t="s">
        <v>880</v>
      </c>
      <c r="J146" s="655" t="s">
        <v>1137</v>
      </c>
      <c r="K146" s="655" t="s">
        <v>960</v>
      </c>
      <c r="L146" s="540" t="s">
        <v>841</v>
      </c>
      <c r="M146" s="657">
        <v>44166</v>
      </c>
      <c r="N146" s="540"/>
      <c r="O146" s="656">
        <v>1</v>
      </c>
      <c r="P146" s="655" t="s">
        <v>961</v>
      </c>
      <c r="Q146" s="655" t="s">
        <v>843</v>
      </c>
      <c r="R146" s="655" t="s">
        <v>844</v>
      </c>
      <c r="S146" s="540" t="s">
        <v>846</v>
      </c>
      <c r="T146" s="655" t="s">
        <v>1998</v>
      </c>
    </row>
    <row r="147" spans="2:20">
      <c r="B147" s="655" t="s">
        <v>958</v>
      </c>
      <c r="C147" s="655" t="s">
        <v>962</v>
      </c>
      <c r="D147" s="656">
        <v>-14</v>
      </c>
      <c r="E147" s="656">
        <v>-9</v>
      </c>
      <c r="F147" s="656">
        <v>0</v>
      </c>
      <c r="G147" s="656">
        <v>0</v>
      </c>
      <c r="H147" s="655" t="s">
        <v>888</v>
      </c>
      <c r="I147" s="655" t="s">
        <v>880</v>
      </c>
      <c r="J147" s="655" t="s">
        <v>1137</v>
      </c>
      <c r="K147" s="655" t="s">
        <v>960</v>
      </c>
      <c r="L147" s="540" t="s">
        <v>841</v>
      </c>
      <c r="M147" s="657">
        <v>44166</v>
      </c>
      <c r="N147" s="540"/>
      <c r="O147" s="656">
        <v>1</v>
      </c>
      <c r="P147" s="655" t="s">
        <v>935</v>
      </c>
      <c r="Q147" s="655" t="s">
        <v>843</v>
      </c>
      <c r="R147" s="655" t="s">
        <v>844</v>
      </c>
      <c r="S147" s="540" t="s">
        <v>845</v>
      </c>
      <c r="T147" s="655" t="s">
        <v>1994</v>
      </c>
    </row>
    <row r="148" spans="2:20">
      <c r="B148" s="655" t="s">
        <v>958</v>
      </c>
      <c r="C148" s="655" t="s">
        <v>962</v>
      </c>
      <c r="D148" s="656">
        <v>-84</v>
      </c>
      <c r="E148" s="656">
        <v>-79</v>
      </c>
      <c r="F148" s="656">
        <v>70</v>
      </c>
      <c r="G148" s="656">
        <v>0</v>
      </c>
      <c r="H148" s="655" t="s">
        <v>888</v>
      </c>
      <c r="I148" s="655" t="s">
        <v>880</v>
      </c>
      <c r="J148" s="655" t="s">
        <v>1137</v>
      </c>
      <c r="K148" s="655" t="s">
        <v>960</v>
      </c>
      <c r="L148" s="540" t="s">
        <v>841</v>
      </c>
      <c r="M148" s="657">
        <v>44166</v>
      </c>
      <c r="N148" s="540"/>
      <c r="O148" s="656">
        <v>1</v>
      </c>
      <c r="P148" s="655" t="s">
        <v>935</v>
      </c>
      <c r="Q148" s="655" t="s">
        <v>843</v>
      </c>
      <c r="R148" s="655" t="s">
        <v>844</v>
      </c>
      <c r="S148" s="540" t="s">
        <v>846</v>
      </c>
      <c r="T148" s="655" t="s">
        <v>1996</v>
      </c>
    </row>
    <row r="149" spans="2:20">
      <c r="B149" s="655" t="s">
        <v>1927</v>
      </c>
      <c r="C149" s="655" t="s">
        <v>959</v>
      </c>
      <c r="D149" s="656">
        <v>-79</v>
      </c>
      <c r="E149" s="656">
        <v>-74</v>
      </c>
      <c r="F149" s="656">
        <v>70</v>
      </c>
      <c r="G149" s="656">
        <v>0</v>
      </c>
      <c r="H149" s="655" t="s">
        <v>3040</v>
      </c>
      <c r="I149" s="655" t="s">
        <v>857</v>
      </c>
      <c r="J149" s="655" t="s">
        <v>2403</v>
      </c>
      <c r="K149" s="655" t="s">
        <v>939</v>
      </c>
      <c r="L149" s="540" t="s">
        <v>841</v>
      </c>
      <c r="M149" s="657">
        <v>44166</v>
      </c>
      <c r="N149" s="540"/>
      <c r="O149" s="656">
        <v>1</v>
      </c>
      <c r="P149" s="655" t="s">
        <v>842</v>
      </c>
      <c r="Q149" s="655" t="s">
        <v>843</v>
      </c>
      <c r="R149" s="655" t="s">
        <v>844</v>
      </c>
      <c r="S149" s="540" t="s">
        <v>846</v>
      </c>
      <c r="T149" s="655" t="s">
        <v>1975</v>
      </c>
    </row>
    <row r="150" spans="2:20">
      <c r="B150" s="655" t="s">
        <v>1927</v>
      </c>
      <c r="C150" s="655" t="s">
        <v>962</v>
      </c>
      <c r="D150" s="656">
        <v>-79</v>
      </c>
      <c r="E150" s="656">
        <v>-74</v>
      </c>
      <c r="F150" s="656">
        <v>70</v>
      </c>
      <c r="G150" s="656">
        <v>0</v>
      </c>
      <c r="H150" s="655" t="s">
        <v>888</v>
      </c>
      <c r="I150" s="655" t="s">
        <v>880</v>
      </c>
      <c r="J150" s="655" t="s">
        <v>1137</v>
      </c>
      <c r="K150" s="655" t="s">
        <v>1100</v>
      </c>
      <c r="L150" s="540" t="s">
        <v>841</v>
      </c>
      <c r="M150" s="657">
        <v>44166</v>
      </c>
      <c r="N150" s="540"/>
      <c r="O150" s="656">
        <v>1</v>
      </c>
      <c r="P150" s="655" t="s">
        <v>842</v>
      </c>
      <c r="Q150" s="655" t="s">
        <v>843</v>
      </c>
      <c r="R150" s="655" t="s">
        <v>844</v>
      </c>
      <c r="S150" s="540" t="s">
        <v>846</v>
      </c>
      <c r="T150" s="655" t="s">
        <v>1975</v>
      </c>
    </row>
    <row r="151" spans="2:20">
      <c r="B151" s="655" t="s">
        <v>1485</v>
      </c>
      <c r="C151" s="655" t="s">
        <v>848</v>
      </c>
      <c r="D151" s="656">
        <v>274</v>
      </c>
      <c r="E151" s="656">
        <v>284</v>
      </c>
      <c r="F151" s="656">
        <v>0</v>
      </c>
      <c r="G151" s="656">
        <v>0</v>
      </c>
      <c r="H151" s="655" t="s">
        <v>880</v>
      </c>
      <c r="I151" s="655" t="s">
        <v>881</v>
      </c>
      <c r="J151" s="655" t="s">
        <v>3116</v>
      </c>
      <c r="K151" s="655" t="s">
        <v>863</v>
      </c>
      <c r="L151" s="540" t="s">
        <v>841</v>
      </c>
      <c r="M151" s="657">
        <v>44144</v>
      </c>
      <c r="N151" s="540"/>
      <c r="O151" s="656">
        <v>2</v>
      </c>
      <c r="P151" s="655" t="s">
        <v>842</v>
      </c>
      <c r="Q151" s="655" t="s">
        <v>851</v>
      </c>
      <c r="R151" s="540"/>
      <c r="S151" s="540" t="s">
        <v>845</v>
      </c>
      <c r="T151" s="655" t="s">
        <v>2966</v>
      </c>
    </row>
    <row r="152" spans="2:20">
      <c r="B152" s="655" t="s">
        <v>963</v>
      </c>
      <c r="C152" s="655" t="s">
        <v>873</v>
      </c>
      <c r="D152" s="656">
        <v>185</v>
      </c>
      <c r="E152" s="656">
        <v>190</v>
      </c>
      <c r="F152" s="656">
        <v>0</v>
      </c>
      <c r="G152" s="656">
        <v>0</v>
      </c>
      <c r="H152" s="655" t="s">
        <v>880</v>
      </c>
      <c r="I152" s="655" t="s">
        <v>881</v>
      </c>
      <c r="J152" s="655" t="s">
        <v>889</v>
      </c>
      <c r="K152" s="655" t="s">
        <v>863</v>
      </c>
      <c r="L152" s="540" t="s">
        <v>841</v>
      </c>
      <c r="M152" s="657">
        <v>44166</v>
      </c>
      <c r="N152" s="540"/>
      <c r="O152" s="656">
        <v>1</v>
      </c>
      <c r="P152" s="655" t="s">
        <v>842</v>
      </c>
      <c r="Q152" s="655" t="s">
        <v>851</v>
      </c>
      <c r="R152" s="540"/>
      <c r="S152" s="540" t="s">
        <v>845</v>
      </c>
      <c r="T152" s="540"/>
    </row>
    <row r="153" spans="2:20">
      <c r="B153" s="655" t="s">
        <v>2696</v>
      </c>
      <c r="C153" s="655" t="s">
        <v>580</v>
      </c>
      <c r="D153" s="656">
        <v>221</v>
      </c>
      <c r="E153" s="656">
        <v>226</v>
      </c>
      <c r="F153" s="656">
        <v>0</v>
      </c>
      <c r="G153" s="656">
        <v>0</v>
      </c>
      <c r="H153" s="655" t="s">
        <v>3930</v>
      </c>
      <c r="I153" s="655" t="s">
        <v>2894</v>
      </c>
      <c r="J153" s="655" t="s">
        <v>3942</v>
      </c>
      <c r="K153" s="655" t="s">
        <v>871</v>
      </c>
      <c r="L153" s="540" t="s">
        <v>841</v>
      </c>
      <c r="M153" s="657">
        <v>44166</v>
      </c>
      <c r="N153" s="540"/>
      <c r="O153" s="656">
        <v>1</v>
      </c>
      <c r="P153" s="655" t="s">
        <v>842</v>
      </c>
      <c r="Q153" s="655" t="s">
        <v>851</v>
      </c>
      <c r="R153" s="540"/>
      <c r="S153" s="540" t="s">
        <v>845</v>
      </c>
      <c r="T153" s="655" t="s">
        <v>2697</v>
      </c>
    </row>
    <row r="154" spans="2:20">
      <c r="B154" s="655" t="s">
        <v>964</v>
      </c>
      <c r="C154" s="655" t="s">
        <v>965</v>
      </c>
      <c r="D154" s="656">
        <v>173</v>
      </c>
      <c r="E154" s="656">
        <v>183</v>
      </c>
      <c r="F154" s="656">
        <v>40</v>
      </c>
      <c r="G154" s="656">
        <v>40</v>
      </c>
      <c r="H154" s="655" t="s">
        <v>874</v>
      </c>
      <c r="I154" s="655" t="s">
        <v>1244</v>
      </c>
      <c r="J154" s="655" t="s">
        <v>2519</v>
      </c>
      <c r="K154" s="655" t="s">
        <v>858</v>
      </c>
      <c r="L154" s="540" t="s">
        <v>841</v>
      </c>
      <c r="M154" s="657">
        <v>44102</v>
      </c>
      <c r="N154" s="540"/>
      <c r="O154" s="656">
        <v>3</v>
      </c>
      <c r="P154" s="655" t="s">
        <v>842</v>
      </c>
      <c r="Q154" s="655" t="s">
        <v>843</v>
      </c>
      <c r="R154" s="655" t="s">
        <v>859</v>
      </c>
      <c r="S154" s="540" t="s">
        <v>845</v>
      </c>
      <c r="T154" s="655" t="s">
        <v>2007</v>
      </c>
    </row>
    <row r="155" spans="2:20">
      <c r="B155" s="655" t="s">
        <v>966</v>
      </c>
      <c r="C155" s="655" t="s">
        <v>575</v>
      </c>
      <c r="D155" s="656">
        <v>-106</v>
      </c>
      <c r="E155" s="656">
        <v>-101</v>
      </c>
      <c r="F155" s="656">
        <v>0</v>
      </c>
      <c r="G155" s="656">
        <v>0</v>
      </c>
      <c r="H155" s="655" t="s">
        <v>898</v>
      </c>
      <c r="I155" s="655" t="s">
        <v>899</v>
      </c>
      <c r="J155" s="655" t="s">
        <v>3087</v>
      </c>
      <c r="K155" s="655" t="s">
        <v>900</v>
      </c>
      <c r="L155" s="540" t="s">
        <v>841</v>
      </c>
      <c r="M155" s="657">
        <v>44166</v>
      </c>
      <c r="N155" s="540"/>
      <c r="O155" s="656">
        <v>1</v>
      </c>
      <c r="P155" s="655" t="s">
        <v>842</v>
      </c>
      <c r="Q155" s="655" t="s">
        <v>843</v>
      </c>
      <c r="R155" s="655" t="s">
        <v>844</v>
      </c>
      <c r="S155" s="540" t="s">
        <v>845</v>
      </c>
      <c r="T155" s="540"/>
    </row>
    <row r="156" spans="2:20">
      <c r="B156" s="655" t="s">
        <v>4002</v>
      </c>
      <c r="C156" s="655" t="s">
        <v>583</v>
      </c>
      <c r="D156" s="656">
        <v>-12</v>
      </c>
      <c r="E156" s="656">
        <v>-7</v>
      </c>
      <c r="F156" s="656">
        <v>0</v>
      </c>
      <c r="G156" s="656">
        <v>0</v>
      </c>
      <c r="H156" s="655" t="s">
        <v>3781</v>
      </c>
      <c r="I156" s="655" t="s">
        <v>1948</v>
      </c>
      <c r="J156" s="655" t="s">
        <v>3344</v>
      </c>
      <c r="K156" s="655" t="s">
        <v>1271</v>
      </c>
      <c r="L156" s="540" t="s">
        <v>867</v>
      </c>
      <c r="M156" s="657">
        <v>44166</v>
      </c>
      <c r="N156" s="540"/>
      <c r="O156" s="656">
        <v>1</v>
      </c>
      <c r="P156" s="655" t="s">
        <v>933</v>
      </c>
      <c r="Q156" s="655" t="s">
        <v>843</v>
      </c>
      <c r="R156" s="655" t="s">
        <v>844</v>
      </c>
      <c r="S156" s="540" t="s">
        <v>845</v>
      </c>
      <c r="T156" s="655" t="s">
        <v>2034</v>
      </c>
    </row>
    <row r="157" spans="2:20">
      <c r="B157" s="655" t="s">
        <v>4002</v>
      </c>
      <c r="C157" s="655" t="s">
        <v>583</v>
      </c>
      <c r="D157" s="656">
        <v>-27</v>
      </c>
      <c r="E157" s="656">
        <v>-22</v>
      </c>
      <c r="F157" s="656">
        <v>0</v>
      </c>
      <c r="G157" s="656">
        <v>0</v>
      </c>
      <c r="H157" s="655" t="s">
        <v>3781</v>
      </c>
      <c r="I157" s="655" t="s">
        <v>1948</v>
      </c>
      <c r="J157" s="655" t="s">
        <v>3344</v>
      </c>
      <c r="K157" s="655" t="s">
        <v>1271</v>
      </c>
      <c r="L157" s="540" t="s">
        <v>868</v>
      </c>
      <c r="M157" s="657">
        <v>44166</v>
      </c>
      <c r="N157" s="540"/>
      <c r="O157" s="656">
        <v>1</v>
      </c>
      <c r="P157" s="655" t="s">
        <v>979</v>
      </c>
      <c r="Q157" s="655" t="s">
        <v>843</v>
      </c>
      <c r="R157" s="655" t="s">
        <v>844</v>
      </c>
      <c r="S157" s="540" t="s">
        <v>845</v>
      </c>
      <c r="T157" s="540"/>
    </row>
    <row r="158" spans="2:20">
      <c r="B158" s="655" t="s">
        <v>4002</v>
      </c>
      <c r="C158" s="655" t="s">
        <v>583</v>
      </c>
      <c r="D158" s="656">
        <v>13</v>
      </c>
      <c r="E158" s="656">
        <v>18</v>
      </c>
      <c r="F158" s="656">
        <v>0</v>
      </c>
      <c r="G158" s="656">
        <v>0</v>
      </c>
      <c r="H158" s="655" t="s">
        <v>3781</v>
      </c>
      <c r="I158" s="655" t="s">
        <v>1948</v>
      </c>
      <c r="J158" s="655" t="s">
        <v>3344</v>
      </c>
      <c r="K158" s="655" t="s">
        <v>1271</v>
      </c>
      <c r="L158" s="540" t="s">
        <v>867</v>
      </c>
      <c r="M158" s="657">
        <v>44166</v>
      </c>
      <c r="N158" s="540"/>
      <c r="O158" s="656">
        <v>1</v>
      </c>
      <c r="P158" s="655" t="s">
        <v>979</v>
      </c>
      <c r="Q158" s="655" t="s">
        <v>843</v>
      </c>
      <c r="R158" s="655" t="s">
        <v>844</v>
      </c>
      <c r="S158" s="540" t="s">
        <v>845</v>
      </c>
      <c r="T158" s="540"/>
    </row>
    <row r="159" spans="2:20">
      <c r="B159" s="655" t="s">
        <v>4002</v>
      </c>
      <c r="C159" s="655" t="s">
        <v>583</v>
      </c>
      <c r="D159" s="656">
        <v>-52</v>
      </c>
      <c r="E159" s="656">
        <v>-47</v>
      </c>
      <c r="F159" s="656">
        <v>0</v>
      </c>
      <c r="G159" s="656">
        <v>0</v>
      </c>
      <c r="H159" s="655" t="s">
        <v>3781</v>
      </c>
      <c r="I159" s="655" t="s">
        <v>1948</v>
      </c>
      <c r="J159" s="655" t="s">
        <v>3344</v>
      </c>
      <c r="K159" s="655" t="s">
        <v>1271</v>
      </c>
      <c r="L159" s="540" t="s">
        <v>868</v>
      </c>
      <c r="M159" s="657">
        <v>44166</v>
      </c>
      <c r="N159" s="540"/>
      <c r="O159" s="656">
        <v>1</v>
      </c>
      <c r="P159" s="655" t="s">
        <v>933</v>
      </c>
      <c r="Q159" s="655" t="s">
        <v>843</v>
      </c>
      <c r="R159" s="655" t="s">
        <v>844</v>
      </c>
      <c r="S159" s="540" t="s">
        <v>845</v>
      </c>
      <c r="T159" s="540"/>
    </row>
    <row r="160" spans="2:20">
      <c r="B160" s="655" t="s">
        <v>967</v>
      </c>
      <c r="C160" s="655" t="s">
        <v>575</v>
      </c>
      <c r="D160" s="656">
        <v>-86</v>
      </c>
      <c r="E160" s="656">
        <v>-81</v>
      </c>
      <c r="F160" s="656">
        <v>0</v>
      </c>
      <c r="G160" s="656">
        <v>0</v>
      </c>
      <c r="H160" s="655" t="s">
        <v>898</v>
      </c>
      <c r="I160" s="655" t="s">
        <v>899</v>
      </c>
      <c r="J160" s="655" t="s">
        <v>3087</v>
      </c>
      <c r="K160" s="655" t="s">
        <v>900</v>
      </c>
      <c r="L160" s="540" t="s">
        <v>841</v>
      </c>
      <c r="M160" s="657">
        <v>44166</v>
      </c>
      <c r="N160" s="540"/>
      <c r="O160" s="656">
        <v>1</v>
      </c>
      <c r="P160" s="655" t="s">
        <v>842</v>
      </c>
      <c r="Q160" s="655" t="s">
        <v>843</v>
      </c>
      <c r="R160" s="655" t="s">
        <v>844</v>
      </c>
      <c r="S160" s="540" t="s">
        <v>845</v>
      </c>
      <c r="T160" s="540"/>
    </row>
    <row r="161" spans="2:20">
      <c r="B161" s="655" t="s">
        <v>3697</v>
      </c>
      <c r="C161" s="655" t="s">
        <v>870</v>
      </c>
      <c r="D161" s="656">
        <v>65</v>
      </c>
      <c r="E161" s="656">
        <v>75</v>
      </c>
      <c r="F161" s="656">
        <v>0</v>
      </c>
      <c r="G161" s="656">
        <v>0</v>
      </c>
      <c r="H161" s="655" t="s">
        <v>2405</v>
      </c>
      <c r="I161" s="655" t="s">
        <v>2889</v>
      </c>
      <c r="J161" s="655" t="s">
        <v>2406</v>
      </c>
      <c r="K161" s="655" t="s">
        <v>998</v>
      </c>
      <c r="L161" s="540" t="s">
        <v>841</v>
      </c>
      <c r="M161" s="657">
        <v>44166</v>
      </c>
      <c r="N161" s="540"/>
      <c r="O161" s="656">
        <v>1</v>
      </c>
      <c r="P161" s="655" t="s">
        <v>842</v>
      </c>
      <c r="Q161" s="655" t="s">
        <v>851</v>
      </c>
      <c r="R161" s="540"/>
      <c r="S161" s="540" t="s">
        <v>845</v>
      </c>
      <c r="T161" s="655" t="s">
        <v>3655</v>
      </c>
    </row>
    <row r="162" spans="2:20">
      <c r="B162" s="655" t="s">
        <v>969</v>
      </c>
      <c r="C162" s="655" t="s">
        <v>580</v>
      </c>
      <c r="D162" s="656">
        <v>-10</v>
      </c>
      <c r="E162" s="656">
        <v>-5</v>
      </c>
      <c r="F162" s="656">
        <v>90</v>
      </c>
      <c r="G162" s="656">
        <v>0</v>
      </c>
      <c r="H162" s="655" t="s">
        <v>3930</v>
      </c>
      <c r="I162" s="655" t="s">
        <v>2894</v>
      </c>
      <c r="J162" s="655" t="s">
        <v>3942</v>
      </c>
      <c r="K162" s="655" t="s">
        <v>900</v>
      </c>
      <c r="L162" s="540" t="s">
        <v>841</v>
      </c>
      <c r="M162" s="657">
        <v>44166</v>
      </c>
      <c r="N162" s="540"/>
      <c r="O162" s="656">
        <v>1</v>
      </c>
      <c r="P162" s="655" t="s">
        <v>842</v>
      </c>
      <c r="Q162" s="655" t="s">
        <v>843</v>
      </c>
      <c r="R162" s="655" t="s">
        <v>844</v>
      </c>
      <c r="S162" s="540" t="s">
        <v>845</v>
      </c>
      <c r="T162" s="655" t="s">
        <v>2008</v>
      </c>
    </row>
    <row r="163" spans="2:20">
      <c r="B163" s="655" t="s">
        <v>970</v>
      </c>
      <c r="C163" s="655" t="s">
        <v>892</v>
      </c>
      <c r="D163" s="656">
        <v>10</v>
      </c>
      <c r="E163" s="656">
        <v>15</v>
      </c>
      <c r="F163" s="656">
        <v>0</v>
      </c>
      <c r="G163" s="656">
        <v>0</v>
      </c>
      <c r="H163" s="655" t="s">
        <v>880</v>
      </c>
      <c r="I163" s="655" t="s">
        <v>881</v>
      </c>
      <c r="J163" s="655" t="s">
        <v>1137</v>
      </c>
      <c r="K163" s="655" t="s">
        <v>951</v>
      </c>
      <c r="L163" s="540" t="s">
        <v>841</v>
      </c>
      <c r="M163" s="657">
        <v>44166</v>
      </c>
      <c r="N163" s="540"/>
      <c r="O163" s="656">
        <v>1</v>
      </c>
      <c r="P163" s="655" t="s">
        <v>842</v>
      </c>
      <c r="Q163" s="655" t="s">
        <v>843</v>
      </c>
      <c r="R163" s="655" t="s">
        <v>844</v>
      </c>
      <c r="S163" s="540" t="s">
        <v>845</v>
      </c>
      <c r="T163" s="540"/>
    </row>
    <row r="164" spans="2:20">
      <c r="B164" s="655" t="s">
        <v>299</v>
      </c>
      <c r="C164" s="655" t="s">
        <v>924</v>
      </c>
      <c r="D164" s="656">
        <v>97</v>
      </c>
      <c r="E164" s="656">
        <v>107</v>
      </c>
      <c r="F164" s="656">
        <v>0</v>
      </c>
      <c r="G164" s="656">
        <v>0</v>
      </c>
      <c r="H164" s="655" t="s">
        <v>875</v>
      </c>
      <c r="I164" s="655" t="s">
        <v>850</v>
      </c>
      <c r="J164" s="655" t="s">
        <v>3899</v>
      </c>
      <c r="K164" s="655" t="s">
        <v>854</v>
      </c>
      <c r="L164" s="540" t="s">
        <v>841</v>
      </c>
      <c r="M164" s="657">
        <v>44025</v>
      </c>
      <c r="N164" s="540"/>
      <c r="O164" s="656">
        <v>1</v>
      </c>
      <c r="P164" s="655" t="s">
        <v>842</v>
      </c>
      <c r="Q164" s="655" t="s">
        <v>843</v>
      </c>
      <c r="R164" s="655" t="s">
        <v>844</v>
      </c>
      <c r="S164" s="540" t="s">
        <v>845</v>
      </c>
      <c r="T164" s="655" t="s">
        <v>1991</v>
      </c>
    </row>
    <row r="165" spans="2:20">
      <c r="B165" s="655" t="s">
        <v>1929</v>
      </c>
      <c r="C165" s="655" t="s">
        <v>959</v>
      </c>
      <c r="D165" s="656">
        <v>-79</v>
      </c>
      <c r="E165" s="656">
        <v>-74</v>
      </c>
      <c r="F165" s="656">
        <v>70</v>
      </c>
      <c r="G165" s="656">
        <v>0</v>
      </c>
      <c r="H165" s="655" t="s">
        <v>3040</v>
      </c>
      <c r="I165" s="655" t="s">
        <v>857</v>
      </c>
      <c r="J165" s="655" t="s">
        <v>2403</v>
      </c>
      <c r="K165" s="655" t="s">
        <v>939</v>
      </c>
      <c r="L165" s="540" t="s">
        <v>841</v>
      </c>
      <c r="M165" s="657">
        <v>44166</v>
      </c>
      <c r="N165" s="540"/>
      <c r="O165" s="656">
        <v>1</v>
      </c>
      <c r="P165" s="655" t="s">
        <v>842</v>
      </c>
      <c r="Q165" s="655" t="s">
        <v>843</v>
      </c>
      <c r="R165" s="655" t="s">
        <v>844</v>
      </c>
      <c r="S165" s="540" t="s">
        <v>846</v>
      </c>
      <c r="T165" s="655" t="s">
        <v>1975</v>
      </c>
    </row>
    <row r="166" spans="2:20">
      <c r="B166" s="655" t="s">
        <v>1929</v>
      </c>
      <c r="C166" s="655" t="s">
        <v>962</v>
      </c>
      <c r="D166" s="656">
        <v>-79</v>
      </c>
      <c r="E166" s="656">
        <v>-74</v>
      </c>
      <c r="F166" s="656">
        <v>70</v>
      </c>
      <c r="G166" s="656">
        <v>0</v>
      </c>
      <c r="H166" s="655" t="s">
        <v>888</v>
      </c>
      <c r="I166" s="655" t="s">
        <v>880</v>
      </c>
      <c r="J166" s="655" t="s">
        <v>1137</v>
      </c>
      <c r="K166" s="655" t="s">
        <v>1100</v>
      </c>
      <c r="L166" s="540" t="s">
        <v>841</v>
      </c>
      <c r="M166" s="657">
        <v>44166</v>
      </c>
      <c r="N166" s="540"/>
      <c r="O166" s="656">
        <v>1</v>
      </c>
      <c r="P166" s="655" t="s">
        <v>842</v>
      </c>
      <c r="Q166" s="655" t="s">
        <v>843</v>
      </c>
      <c r="R166" s="655" t="s">
        <v>844</v>
      </c>
      <c r="S166" s="540" t="s">
        <v>846</v>
      </c>
      <c r="T166" s="655" t="s">
        <v>1975</v>
      </c>
    </row>
    <row r="167" spans="2:20">
      <c r="B167" s="655" t="s">
        <v>971</v>
      </c>
      <c r="C167" s="655" t="s">
        <v>887</v>
      </c>
      <c r="D167" s="656">
        <v>-114</v>
      </c>
      <c r="E167" s="656">
        <v>-109</v>
      </c>
      <c r="F167" s="656">
        <v>45</v>
      </c>
      <c r="G167" s="656">
        <v>0</v>
      </c>
      <c r="H167" s="655" t="s">
        <v>839</v>
      </c>
      <c r="I167" s="655" t="s">
        <v>888</v>
      </c>
      <c r="J167" s="655" t="s">
        <v>3141</v>
      </c>
      <c r="K167" s="655" t="s">
        <v>990</v>
      </c>
      <c r="L167" s="540" t="s">
        <v>841</v>
      </c>
      <c r="M167" s="657">
        <v>44166</v>
      </c>
      <c r="N167" s="540"/>
      <c r="O167" s="656">
        <v>1</v>
      </c>
      <c r="P167" s="655" t="s">
        <v>842</v>
      </c>
      <c r="Q167" s="655" t="s">
        <v>843</v>
      </c>
      <c r="R167" s="655" t="s">
        <v>844</v>
      </c>
      <c r="S167" s="540" t="s">
        <v>845</v>
      </c>
      <c r="T167" s="655" t="s">
        <v>2686</v>
      </c>
    </row>
    <row r="168" spans="2:20">
      <c r="B168" s="655" t="s">
        <v>972</v>
      </c>
      <c r="C168" s="655" t="s">
        <v>580</v>
      </c>
      <c r="D168" s="656">
        <v>-42</v>
      </c>
      <c r="E168" s="656">
        <v>-37</v>
      </c>
      <c r="F168" s="656">
        <v>90</v>
      </c>
      <c r="G168" s="656">
        <v>0</v>
      </c>
      <c r="H168" s="655" t="s">
        <v>3930</v>
      </c>
      <c r="I168" s="655" t="s">
        <v>2894</v>
      </c>
      <c r="J168" s="655" t="s">
        <v>3942</v>
      </c>
      <c r="K168" s="655" t="s">
        <v>910</v>
      </c>
      <c r="L168" s="540" t="s">
        <v>841</v>
      </c>
      <c r="M168" s="657">
        <v>44166</v>
      </c>
      <c r="N168" s="540"/>
      <c r="O168" s="656">
        <v>1</v>
      </c>
      <c r="P168" s="655" t="s">
        <v>842</v>
      </c>
      <c r="Q168" s="655" t="s">
        <v>843</v>
      </c>
      <c r="R168" s="655" t="s">
        <v>844</v>
      </c>
      <c r="S168" s="540" t="s">
        <v>846</v>
      </c>
      <c r="T168" s="655" t="s">
        <v>2010</v>
      </c>
    </row>
    <row r="169" spans="2:20">
      <c r="B169" s="655" t="s">
        <v>972</v>
      </c>
      <c r="C169" s="655" t="s">
        <v>580</v>
      </c>
      <c r="D169" s="656">
        <v>48</v>
      </c>
      <c r="E169" s="656">
        <v>53</v>
      </c>
      <c r="F169" s="656">
        <v>0</v>
      </c>
      <c r="G169" s="656">
        <v>0</v>
      </c>
      <c r="H169" s="655" t="s">
        <v>3930</v>
      </c>
      <c r="I169" s="655" t="s">
        <v>2894</v>
      </c>
      <c r="J169" s="655" t="s">
        <v>3942</v>
      </c>
      <c r="K169" s="655" t="s">
        <v>910</v>
      </c>
      <c r="L169" s="540" t="s">
        <v>841</v>
      </c>
      <c r="M169" s="657">
        <v>44166</v>
      </c>
      <c r="N169" s="540"/>
      <c r="O169" s="656">
        <v>1</v>
      </c>
      <c r="P169" s="655" t="s">
        <v>842</v>
      </c>
      <c r="Q169" s="655" t="s">
        <v>843</v>
      </c>
      <c r="R169" s="655" t="s">
        <v>844</v>
      </c>
      <c r="S169" s="540" t="s">
        <v>845</v>
      </c>
      <c r="T169" s="655" t="s">
        <v>2009</v>
      </c>
    </row>
    <row r="170" spans="2:20">
      <c r="B170" s="655" t="s">
        <v>973</v>
      </c>
      <c r="C170" s="655" t="s">
        <v>580</v>
      </c>
      <c r="D170" s="656">
        <v>-42</v>
      </c>
      <c r="E170" s="656">
        <v>-37</v>
      </c>
      <c r="F170" s="656">
        <v>90</v>
      </c>
      <c r="G170" s="656">
        <v>0</v>
      </c>
      <c r="H170" s="655" t="s">
        <v>3930</v>
      </c>
      <c r="I170" s="655" t="s">
        <v>2894</v>
      </c>
      <c r="J170" s="655" t="s">
        <v>3942</v>
      </c>
      <c r="K170" s="655" t="s">
        <v>910</v>
      </c>
      <c r="L170" s="540" t="s">
        <v>841</v>
      </c>
      <c r="M170" s="657">
        <v>44166</v>
      </c>
      <c r="N170" s="540"/>
      <c r="O170" s="656">
        <v>1</v>
      </c>
      <c r="P170" s="655" t="s">
        <v>842</v>
      </c>
      <c r="Q170" s="655" t="s">
        <v>843</v>
      </c>
      <c r="R170" s="655" t="s">
        <v>844</v>
      </c>
      <c r="S170" s="540" t="s">
        <v>845</v>
      </c>
      <c r="T170" s="655" t="s">
        <v>2008</v>
      </c>
    </row>
    <row r="171" spans="2:20">
      <c r="B171" s="655" t="s">
        <v>2424</v>
      </c>
      <c r="C171" s="655" t="s">
        <v>580</v>
      </c>
      <c r="D171" s="656">
        <v>-42</v>
      </c>
      <c r="E171" s="656">
        <v>-37</v>
      </c>
      <c r="F171" s="656">
        <v>90</v>
      </c>
      <c r="G171" s="656">
        <v>0</v>
      </c>
      <c r="H171" s="655" t="s">
        <v>3930</v>
      </c>
      <c r="I171" s="655" t="s">
        <v>2894</v>
      </c>
      <c r="J171" s="655" t="s">
        <v>3942</v>
      </c>
      <c r="K171" s="655" t="s">
        <v>910</v>
      </c>
      <c r="L171" s="540" t="s">
        <v>841</v>
      </c>
      <c r="M171" s="657">
        <v>44166</v>
      </c>
      <c r="N171" s="540"/>
      <c r="O171" s="656">
        <v>1</v>
      </c>
      <c r="P171" s="655" t="s">
        <v>842</v>
      </c>
      <c r="Q171" s="655" t="s">
        <v>843</v>
      </c>
      <c r="R171" s="655" t="s">
        <v>844</v>
      </c>
      <c r="S171" s="540" t="s">
        <v>845</v>
      </c>
      <c r="T171" s="655" t="s">
        <v>2008</v>
      </c>
    </row>
    <row r="172" spans="2:20">
      <c r="B172" s="655" t="s">
        <v>974</v>
      </c>
      <c r="C172" s="655" t="s">
        <v>575</v>
      </c>
      <c r="D172" s="656">
        <v>-106</v>
      </c>
      <c r="E172" s="656">
        <v>-101</v>
      </c>
      <c r="F172" s="656">
        <v>0</v>
      </c>
      <c r="G172" s="656">
        <v>0</v>
      </c>
      <c r="H172" s="655" t="s">
        <v>898</v>
      </c>
      <c r="I172" s="655" t="s">
        <v>899</v>
      </c>
      <c r="J172" s="655" t="s">
        <v>3087</v>
      </c>
      <c r="K172" s="655" t="s">
        <v>900</v>
      </c>
      <c r="L172" s="540" t="s">
        <v>841</v>
      </c>
      <c r="M172" s="657">
        <v>44166</v>
      </c>
      <c r="N172" s="540"/>
      <c r="O172" s="656">
        <v>1</v>
      </c>
      <c r="P172" s="655" t="s">
        <v>842</v>
      </c>
      <c r="Q172" s="655" t="s">
        <v>843</v>
      </c>
      <c r="R172" s="655" t="s">
        <v>844</v>
      </c>
      <c r="S172" s="540" t="s">
        <v>845</v>
      </c>
      <c r="T172" s="540"/>
    </row>
    <row r="173" spans="2:20">
      <c r="B173" s="655" t="s">
        <v>975</v>
      </c>
      <c r="C173" s="655" t="s">
        <v>892</v>
      </c>
      <c r="D173" s="656">
        <v>0</v>
      </c>
      <c r="E173" s="656">
        <v>5</v>
      </c>
      <c r="F173" s="656">
        <v>0</v>
      </c>
      <c r="G173" s="656">
        <v>0</v>
      </c>
      <c r="H173" s="655" t="s">
        <v>880</v>
      </c>
      <c r="I173" s="655" t="s">
        <v>881</v>
      </c>
      <c r="J173" s="655" t="s">
        <v>1137</v>
      </c>
      <c r="K173" s="655" t="s">
        <v>951</v>
      </c>
      <c r="L173" s="540" t="s">
        <v>841</v>
      </c>
      <c r="M173" s="657">
        <v>44166</v>
      </c>
      <c r="N173" s="540"/>
      <c r="O173" s="656">
        <v>1</v>
      </c>
      <c r="P173" s="655" t="s">
        <v>842</v>
      </c>
      <c r="Q173" s="655" t="s">
        <v>843</v>
      </c>
      <c r="R173" s="655" t="s">
        <v>844</v>
      </c>
      <c r="S173" s="540" t="s">
        <v>845</v>
      </c>
      <c r="T173" s="540"/>
    </row>
    <row r="174" spans="2:20">
      <c r="B174" s="655" t="s">
        <v>976</v>
      </c>
      <c r="C174" s="655" t="s">
        <v>574</v>
      </c>
      <c r="D174" s="656">
        <v>182</v>
      </c>
      <c r="E174" s="656">
        <v>192</v>
      </c>
      <c r="F174" s="656">
        <v>40</v>
      </c>
      <c r="G174" s="656">
        <v>0</v>
      </c>
      <c r="H174" s="655" t="s">
        <v>838</v>
      </c>
      <c r="I174" s="655" t="s">
        <v>839</v>
      </c>
      <c r="J174" s="655" t="s">
        <v>2463</v>
      </c>
      <c r="K174" s="655" t="s">
        <v>863</v>
      </c>
      <c r="L174" s="540" t="s">
        <v>841</v>
      </c>
      <c r="M174" s="657">
        <v>43831</v>
      </c>
      <c r="N174" s="540"/>
      <c r="O174" s="656">
        <v>1</v>
      </c>
      <c r="P174" s="655" t="s">
        <v>842</v>
      </c>
      <c r="Q174" s="655" t="s">
        <v>843</v>
      </c>
      <c r="R174" s="655" t="s">
        <v>859</v>
      </c>
      <c r="S174" s="540" t="s">
        <v>845</v>
      </c>
      <c r="T174" s="655" t="s">
        <v>1978</v>
      </c>
    </row>
    <row r="175" spans="2:20">
      <c r="B175" s="655" t="s">
        <v>977</v>
      </c>
      <c r="C175" s="655" t="s">
        <v>575</v>
      </c>
      <c r="D175" s="656">
        <v>-66</v>
      </c>
      <c r="E175" s="656">
        <v>-61</v>
      </c>
      <c r="F175" s="656">
        <v>0</v>
      </c>
      <c r="G175" s="656">
        <v>0</v>
      </c>
      <c r="H175" s="655" t="s">
        <v>898</v>
      </c>
      <c r="I175" s="655" t="s">
        <v>899</v>
      </c>
      <c r="J175" s="655" t="s">
        <v>3087</v>
      </c>
      <c r="K175" s="655" t="s">
        <v>871</v>
      </c>
      <c r="L175" s="540" t="s">
        <v>841</v>
      </c>
      <c r="M175" s="657">
        <v>44166</v>
      </c>
      <c r="N175" s="540"/>
      <c r="O175" s="656">
        <v>1</v>
      </c>
      <c r="P175" s="655" t="s">
        <v>842</v>
      </c>
      <c r="Q175" s="655" t="s">
        <v>843</v>
      </c>
      <c r="R175" s="655" t="s">
        <v>844</v>
      </c>
      <c r="S175" s="540" t="s">
        <v>845</v>
      </c>
      <c r="T175" s="540"/>
    </row>
    <row r="176" spans="2:20">
      <c r="B176" s="655" t="s">
        <v>978</v>
      </c>
      <c r="C176" s="655" t="s">
        <v>978</v>
      </c>
      <c r="D176" s="656">
        <v>15</v>
      </c>
      <c r="E176" s="656">
        <v>20</v>
      </c>
      <c r="F176" s="656">
        <v>0</v>
      </c>
      <c r="G176" s="656">
        <v>0</v>
      </c>
      <c r="H176" s="655" t="s">
        <v>880</v>
      </c>
      <c r="I176" s="655" t="s">
        <v>881</v>
      </c>
      <c r="J176" s="655" t="s">
        <v>889</v>
      </c>
      <c r="K176" s="655" t="s">
        <v>1136</v>
      </c>
      <c r="L176" s="540" t="s">
        <v>867</v>
      </c>
      <c r="M176" s="657">
        <v>44144</v>
      </c>
      <c r="N176" s="540"/>
      <c r="O176" s="656">
        <v>1</v>
      </c>
      <c r="P176" s="655" t="s">
        <v>933</v>
      </c>
      <c r="Q176" s="655" t="s">
        <v>843</v>
      </c>
      <c r="R176" s="655" t="s">
        <v>844</v>
      </c>
      <c r="S176" s="540" t="s">
        <v>845</v>
      </c>
      <c r="T176" s="655" t="s">
        <v>2012</v>
      </c>
    </row>
    <row r="177" spans="2:20">
      <c r="B177" s="655" t="s">
        <v>978</v>
      </c>
      <c r="C177" s="655" t="s">
        <v>978</v>
      </c>
      <c r="D177" s="656">
        <v>-25</v>
      </c>
      <c r="E177" s="656">
        <v>-20</v>
      </c>
      <c r="F177" s="656">
        <v>0</v>
      </c>
      <c r="G177" s="656">
        <v>0</v>
      </c>
      <c r="H177" s="655" t="s">
        <v>880</v>
      </c>
      <c r="I177" s="655" t="s">
        <v>881</v>
      </c>
      <c r="J177" s="655" t="s">
        <v>889</v>
      </c>
      <c r="K177" s="655" t="s">
        <v>1136</v>
      </c>
      <c r="L177" s="540" t="s">
        <v>868</v>
      </c>
      <c r="M177" s="657">
        <v>44144</v>
      </c>
      <c r="N177" s="540"/>
      <c r="O177" s="656">
        <v>1</v>
      </c>
      <c r="P177" s="655" t="s">
        <v>933</v>
      </c>
      <c r="Q177" s="655" t="s">
        <v>843</v>
      </c>
      <c r="R177" s="655" t="s">
        <v>844</v>
      </c>
      <c r="S177" s="540" t="s">
        <v>845</v>
      </c>
      <c r="T177" s="655" t="s">
        <v>2011</v>
      </c>
    </row>
    <row r="178" spans="2:20">
      <c r="B178" s="655" t="s">
        <v>978</v>
      </c>
      <c r="C178" s="655" t="s">
        <v>978</v>
      </c>
      <c r="D178" s="656">
        <v>20</v>
      </c>
      <c r="E178" s="656">
        <v>25</v>
      </c>
      <c r="F178" s="656">
        <v>0</v>
      </c>
      <c r="G178" s="656">
        <v>0</v>
      </c>
      <c r="H178" s="655" t="s">
        <v>880</v>
      </c>
      <c r="I178" s="655" t="s">
        <v>881</v>
      </c>
      <c r="J178" s="655" t="s">
        <v>889</v>
      </c>
      <c r="K178" s="655" t="s">
        <v>1136</v>
      </c>
      <c r="L178" s="540" t="s">
        <v>867</v>
      </c>
      <c r="M178" s="657">
        <v>44144</v>
      </c>
      <c r="N178" s="540"/>
      <c r="O178" s="656">
        <v>1</v>
      </c>
      <c r="P178" s="655" t="s">
        <v>979</v>
      </c>
      <c r="Q178" s="655" t="s">
        <v>843</v>
      </c>
      <c r="R178" s="655" t="s">
        <v>844</v>
      </c>
      <c r="S178" s="540" t="s">
        <v>845</v>
      </c>
      <c r="T178" s="655" t="s">
        <v>2012</v>
      </c>
    </row>
    <row r="179" spans="2:20">
      <c r="B179" s="655" t="s">
        <v>978</v>
      </c>
      <c r="C179" s="655" t="s">
        <v>978</v>
      </c>
      <c r="D179" s="656">
        <v>-20</v>
      </c>
      <c r="E179" s="656">
        <v>-15</v>
      </c>
      <c r="F179" s="656">
        <v>0</v>
      </c>
      <c r="G179" s="656">
        <v>0</v>
      </c>
      <c r="H179" s="655" t="s">
        <v>880</v>
      </c>
      <c r="I179" s="655" t="s">
        <v>881</v>
      </c>
      <c r="J179" s="655" t="s">
        <v>889</v>
      </c>
      <c r="K179" s="655" t="s">
        <v>1136</v>
      </c>
      <c r="L179" s="540" t="s">
        <v>868</v>
      </c>
      <c r="M179" s="657">
        <v>44144</v>
      </c>
      <c r="N179" s="540"/>
      <c r="O179" s="656">
        <v>1</v>
      </c>
      <c r="P179" s="655" t="s">
        <v>979</v>
      </c>
      <c r="Q179" s="655" t="s">
        <v>843</v>
      </c>
      <c r="R179" s="655" t="s">
        <v>844</v>
      </c>
      <c r="S179" s="540" t="s">
        <v>845</v>
      </c>
      <c r="T179" s="655" t="s">
        <v>2011</v>
      </c>
    </row>
    <row r="180" spans="2:20">
      <c r="B180" s="655" t="s">
        <v>980</v>
      </c>
      <c r="C180" s="655" t="s">
        <v>959</v>
      </c>
      <c r="D180" s="656">
        <v>-79</v>
      </c>
      <c r="E180" s="656">
        <v>-74</v>
      </c>
      <c r="F180" s="656">
        <v>70</v>
      </c>
      <c r="G180" s="656">
        <v>0</v>
      </c>
      <c r="H180" s="655" t="s">
        <v>3040</v>
      </c>
      <c r="I180" s="655" t="s">
        <v>857</v>
      </c>
      <c r="J180" s="655" t="s">
        <v>2403</v>
      </c>
      <c r="K180" s="655" t="s">
        <v>939</v>
      </c>
      <c r="L180" s="540" t="s">
        <v>841</v>
      </c>
      <c r="M180" s="657">
        <v>44166</v>
      </c>
      <c r="N180" s="540"/>
      <c r="O180" s="656">
        <v>1</v>
      </c>
      <c r="P180" s="655" t="s">
        <v>842</v>
      </c>
      <c r="Q180" s="655" t="s">
        <v>843</v>
      </c>
      <c r="R180" s="655" t="s">
        <v>844</v>
      </c>
      <c r="S180" s="540" t="s">
        <v>846</v>
      </c>
      <c r="T180" s="655" t="s">
        <v>1975</v>
      </c>
    </row>
    <row r="181" spans="2:20">
      <c r="B181" s="655" t="s">
        <v>980</v>
      </c>
      <c r="C181" s="655" t="s">
        <v>962</v>
      </c>
      <c r="D181" s="656">
        <v>-79</v>
      </c>
      <c r="E181" s="656">
        <v>-74</v>
      </c>
      <c r="F181" s="656">
        <v>70</v>
      </c>
      <c r="G181" s="656">
        <v>0</v>
      </c>
      <c r="H181" s="655" t="s">
        <v>888</v>
      </c>
      <c r="I181" s="655" t="s">
        <v>880</v>
      </c>
      <c r="J181" s="655" t="s">
        <v>1137</v>
      </c>
      <c r="K181" s="655" t="s">
        <v>1100</v>
      </c>
      <c r="L181" s="540" t="s">
        <v>841</v>
      </c>
      <c r="M181" s="657">
        <v>44166</v>
      </c>
      <c r="N181" s="540"/>
      <c r="O181" s="656">
        <v>1</v>
      </c>
      <c r="P181" s="655" t="s">
        <v>842</v>
      </c>
      <c r="Q181" s="655" t="s">
        <v>843</v>
      </c>
      <c r="R181" s="655" t="s">
        <v>844</v>
      </c>
      <c r="S181" s="540" t="s">
        <v>846</v>
      </c>
      <c r="T181" s="655" t="s">
        <v>1975</v>
      </c>
    </row>
    <row r="182" spans="2:20">
      <c r="B182" s="655" t="s">
        <v>981</v>
      </c>
      <c r="C182" s="655" t="s">
        <v>887</v>
      </c>
      <c r="D182" s="656">
        <v>-107</v>
      </c>
      <c r="E182" s="656">
        <v>-102</v>
      </c>
      <c r="F182" s="656">
        <v>45</v>
      </c>
      <c r="G182" s="656">
        <v>0</v>
      </c>
      <c r="H182" s="655" t="s">
        <v>839</v>
      </c>
      <c r="I182" s="655" t="s">
        <v>888</v>
      </c>
      <c r="J182" s="655" t="s">
        <v>3141</v>
      </c>
      <c r="K182" s="655" t="s">
        <v>990</v>
      </c>
      <c r="L182" s="540" t="s">
        <v>841</v>
      </c>
      <c r="M182" s="657">
        <v>44166</v>
      </c>
      <c r="N182" s="540"/>
      <c r="O182" s="656">
        <v>1</v>
      </c>
      <c r="P182" s="655" t="s">
        <v>842</v>
      </c>
      <c r="Q182" s="655" t="s">
        <v>843</v>
      </c>
      <c r="R182" s="655" t="s">
        <v>844</v>
      </c>
      <c r="S182" s="540" t="s">
        <v>846</v>
      </c>
      <c r="T182" s="655" t="s">
        <v>2686</v>
      </c>
    </row>
    <row r="183" spans="2:20">
      <c r="B183" s="655" t="s">
        <v>982</v>
      </c>
      <c r="C183" s="655" t="s">
        <v>906</v>
      </c>
      <c r="D183" s="656">
        <v>-62</v>
      </c>
      <c r="E183" s="656">
        <v>-57</v>
      </c>
      <c r="F183" s="656">
        <v>90</v>
      </c>
      <c r="G183" s="656">
        <v>0</v>
      </c>
      <c r="H183" s="655" t="s">
        <v>881</v>
      </c>
      <c r="I183" s="655" t="s">
        <v>888</v>
      </c>
      <c r="J183" s="655" t="s">
        <v>3004</v>
      </c>
      <c r="K183" s="655" t="s">
        <v>983</v>
      </c>
      <c r="L183" s="540" t="s">
        <v>841</v>
      </c>
      <c r="M183" s="657">
        <v>44166</v>
      </c>
      <c r="N183" s="540"/>
      <c r="O183" s="656">
        <v>1</v>
      </c>
      <c r="P183" s="655" t="s">
        <v>842</v>
      </c>
      <c r="Q183" s="655" t="s">
        <v>843</v>
      </c>
      <c r="R183" s="655" t="s">
        <v>844</v>
      </c>
      <c r="S183" s="540" t="s">
        <v>845</v>
      </c>
      <c r="T183" s="540"/>
    </row>
    <row r="184" spans="2:20">
      <c r="B184" s="655" t="s">
        <v>984</v>
      </c>
      <c r="C184" s="655" t="s">
        <v>581</v>
      </c>
      <c r="D184" s="656">
        <v>-24</v>
      </c>
      <c r="E184" s="656">
        <v>-19</v>
      </c>
      <c r="F184" s="656">
        <v>0</v>
      </c>
      <c r="G184" s="656">
        <v>0</v>
      </c>
      <c r="H184" s="655" t="s">
        <v>839</v>
      </c>
      <c r="I184" s="655" t="s">
        <v>888</v>
      </c>
      <c r="J184" s="655" t="s">
        <v>2279</v>
      </c>
      <c r="K184" s="655" t="s">
        <v>985</v>
      </c>
      <c r="L184" s="540" t="s">
        <v>841</v>
      </c>
      <c r="M184" s="657">
        <v>44166</v>
      </c>
      <c r="N184" s="540"/>
      <c r="O184" s="656">
        <v>1</v>
      </c>
      <c r="P184" s="655" t="s">
        <v>842</v>
      </c>
      <c r="Q184" s="655" t="s">
        <v>843</v>
      </c>
      <c r="R184" s="655" t="s">
        <v>844</v>
      </c>
      <c r="S184" s="540" t="s">
        <v>845</v>
      </c>
      <c r="T184" s="655" t="s">
        <v>1976</v>
      </c>
    </row>
    <row r="185" spans="2:20">
      <c r="B185" s="655" t="s">
        <v>984</v>
      </c>
      <c r="C185" s="655" t="s">
        <v>581</v>
      </c>
      <c r="D185" s="656">
        <v>-54</v>
      </c>
      <c r="E185" s="656">
        <v>-49</v>
      </c>
      <c r="F185" s="656">
        <v>30</v>
      </c>
      <c r="G185" s="656">
        <v>0</v>
      </c>
      <c r="H185" s="655" t="s">
        <v>839</v>
      </c>
      <c r="I185" s="655" t="s">
        <v>888</v>
      </c>
      <c r="J185" s="655" t="s">
        <v>2279</v>
      </c>
      <c r="K185" s="655" t="s">
        <v>985</v>
      </c>
      <c r="L185" s="540" t="s">
        <v>841</v>
      </c>
      <c r="M185" s="657">
        <v>44166</v>
      </c>
      <c r="N185" s="540"/>
      <c r="O185" s="656">
        <v>1</v>
      </c>
      <c r="P185" s="655" t="s">
        <v>842</v>
      </c>
      <c r="Q185" s="655" t="s">
        <v>843</v>
      </c>
      <c r="R185" s="655" t="s">
        <v>844</v>
      </c>
      <c r="S185" s="540" t="s">
        <v>846</v>
      </c>
      <c r="T185" s="655" t="s">
        <v>1975</v>
      </c>
    </row>
    <row r="186" spans="2:20">
      <c r="B186" s="655" t="s">
        <v>987</v>
      </c>
      <c r="C186" s="655" t="s">
        <v>987</v>
      </c>
      <c r="D186" s="656">
        <v>-119</v>
      </c>
      <c r="E186" s="656">
        <v>-114</v>
      </c>
      <c r="F186" s="656">
        <v>45</v>
      </c>
      <c r="G186" s="656">
        <v>0</v>
      </c>
      <c r="H186" s="655" t="s">
        <v>839</v>
      </c>
      <c r="I186" s="655" t="s">
        <v>888</v>
      </c>
      <c r="J186" s="655" t="s">
        <v>3141</v>
      </c>
      <c r="K186" s="655" t="s">
        <v>939</v>
      </c>
      <c r="L186" s="540" t="s">
        <v>841</v>
      </c>
      <c r="M186" s="657">
        <v>44166</v>
      </c>
      <c r="N186" s="540"/>
      <c r="O186" s="656">
        <v>0</v>
      </c>
      <c r="P186" s="655" t="s">
        <v>842</v>
      </c>
      <c r="Q186" s="655" t="s">
        <v>843</v>
      </c>
      <c r="R186" s="655" t="s">
        <v>844</v>
      </c>
      <c r="S186" s="540" t="s">
        <v>846</v>
      </c>
      <c r="T186" s="655" t="s">
        <v>2698</v>
      </c>
    </row>
    <row r="187" spans="2:20">
      <c r="B187" s="655" t="s">
        <v>987</v>
      </c>
      <c r="C187" s="655" t="s">
        <v>987</v>
      </c>
      <c r="D187" s="656">
        <v>-74</v>
      </c>
      <c r="E187" s="656">
        <v>-69</v>
      </c>
      <c r="F187" s="656">
        <v>0</v>
      </c>
      <c r="G187" s="656">
        <v>0</v>
      </c>
      <c r="H187" s="655" t="s">
        <v>839</v>
      </c>
      <c r="I187" s="655" t="s">
        <v>888</v>
      </c>
      <c r="J187" s="655" t="s">
        <v>3141</v>
      </c>
      <c r="K187" s="655" t="s">
        <v>939</v>
      </c>
      <c r="L187" s="540" t="s">
        <v>841</v>
      </c>
      <c r="M187" s="657">
        <v>44166</v>
      </c>
      <c r="N187" s="540"/>
      <c r="O187" s="656">
        <v>0</v>
      </c>
      <c r="P187" s="655" t="s">
        <v>842</v>
      </c>
      <c r="Q187" s="655" t="s">
        <v>843</v>
      </c>
      <c r="R187" s="655" t="s">
        <v>844</v>
      </c>
      <c r="S187" s="540" t="s">
        <v>845</v>
      </c>
      <c r="T187" s="655" t="s">
        <v>2698</v>
      </c>
    </row>
    <row r="188" spans="2:20">
      <c r="B188" s="655" t="s">
        <v>965</v>
      </c>
      <c r="C188" s="655" t="s">
        <v>965</v>
      </c>
      <c r="D188" s="656">
        <v>18</v>
      </c>
      <c r="E188" s="656">
        <v>28</v>
      </c>
      <c r="F188" s="656">
        <v>40</v>
      </c>
      <c r="G188" s="656">
        <v>40</v>
      </c>
      <c r="H188" s="655" t="s">
        <v>874</v>
      </c>
      <c r="I188" s="655" t="s">
        <v>1244</v>
      </c>
      <c r="J188" s="655" t="s">
        <v>2519</v>
      </c>
      <c r="K188" s="655" t="s">
        <v>3099</v>
      </c>
      <c r="L188" s="540" t="s">
        <v>841</v>
      </c>
      <c r="M188" s="657">
        <v>44102</v>
      </c>
      <c r="N188" s="540"/>
      <c r="O188" s="656">
        <v>1</v>
      </c>
      <c r="P188" s="655" t="s">
        <v>842</v>
      </c>
      <c r="Q188" s="655" t="s">
        <v>843</v>
      </c>
      <c r="R188" s="655" t="s">
        <v>859</v>
      </c>
      <c r="S188" s="540" t="s">
        <v>845</v>
      </c>
      <c r="T188" s="655" t="s">
        <v>1977</v>
      </c>
    </row>
    <row r="189" spans="2:20">
      <c r="B189" s="655" t="s">
        <v>582</v>
      </c>
      <c r="C189" s="655" t="s">
        <v>582</v>
      </c>
      <c r="D189" s="656">
        <v>-24</v>
      </c>
      <c r="E189" s="656">
        <v>-14</v>
      </c>
      <c r="F189" s="656">
        <v>20</v>
      </c>
      <c r="G189" s="656">
        <v>45</v>
      </c>
      <c r="H189" s="655" t="s">
        <v>856</v>
      </c>
      <c r="I189" s="655" t="s">
        <v>899</v>
      </c>
      <c r="J189" s="655" t="s">
        <v>2965</v>
      </c>
      <c r="K189" s="655" t="s">
        <v>939</v>
      </c>
      <c r="L189" s="540" t="s">
        <v>841</v>
      </c>
      <c r="M189" s="657">
        <v>43831</v>
      </c>
      <c r="N189" s="540"/>
      <c r="O189" s="656">
        <v>1</v>
      </c>
      <c r="P189" s="655" t="s">
        <v>842</v>
      </c>
      <c r="Q189" s="655" t="s">
        <v>843</v>
      </c>
      <c r="R189" s="655" t="s">
        <v>859</v>
      </c>
      <c r="S189" s="540" t="s">
        <v>845</v>
      </c>
      <c r="T189" s="655" t="s">
        <v>1978</v>
      </c>
    </row>
    <row r="190" spans="2:20">
      <c r="B190" s="655" t="s">
        <v>1486</v>
      </c>
      <c r="C190" s="655" t="s">
        <v>848</v>
      </c>
      <c r="D190" s="656">
        <v>254</v>
      </c>
      <c r="E190" s="656">
        <v>264</v>
      </c>
      <c r="F190" s="656">
        <v>0</v>
      </c>
      <c r="G190" s="656">
        <v>0</v>
      </c>
      <c r="H190" s="655" t="s">
        <v>880</v>
      </c>
      <c r="I190" s="655" t="s">
        <v>881</v>
      </c>
      <c r="J190" s="655" t="s">
        <v>3116</v>
      </c>
      <c r="K190" s="655" t="s">
        <v>858</v>
      </c>
      <c r="L190" s="540" t="s">
        <v>841</v>
      </c>
      <c r="M190" s="657">
        <v>44144</v>
      </c>
      <c r="N190" s="540"/>
      <c r="O190" s="656">
        <v>1</v>
      </c>
      <c r="P190" s="655" t="s">
        <v>842</v>
      </c>
      <c r="Q190" s="655" t="s">
        <v>851</v>
      </c>
      <c r="R190" s="540"/>
      <c r="S190" s="540" t="s">
        <v>845</v>
      </c>
      <c r="T190" s="655" t="s">
        <v>2967</v>
      </c>
    </row>
    <row r="191" spans="2:20">
      <c r="B191" s="655" t="s">
        <v>988</v>
      </c>
      <c r="C191" s="655" t="s">
        <v>989</v>
      </c>
      <c r="D191" s="656">
        <v>3</v>
      </c>
      <c r="E191" s="656">
        <v>8</v>
      </c>
      <c r="F191" s="656">
        <v>0</v>
      </c>
      <c r="G191" s="656">
        <v>0</v>
      </c>
      <c r="H191" s="655" t="s">
        <v>881</v>
      </c>
      <c r="I191" s="655" t="s">
        <v>888</v>
      </c>
      <c r="J191" s="655" t="s">
        <v>3973</v>
      </c>
      <c r="K191" s="655" t="s">
        <v>900</v>
      </c>
      <c r="L191" s="540" t="s">
        <v>841</v>
      </c>
      <c r="M191" s="657">
        <v>44166</v>
      </c>
      <c r="N191" s="540"/>
      <c r="O191" s="656">
        <v>1</v>
      </c>
      <c r="P191" s="655" t="s">
        <v>842</v>
      </c>
      <c r="Q191" s="655" t="s">
        <v>843</v>
      </c>
      <c r="R191" s="655" t="s">
        <v>844</v>
      </c>
      <c r="S191" s="540" t="s">
        <v>845</v>
      </c>
      <c r="T191" s="655" t="s">
        <v>1976</v>
      </c>
    </row>
    <row r="192" spans="2:20">
      <c r="B192" s="655" t="s">
        <v>988</v>
      </c>
      <c r="C192" s="655" t="s">
        <v>989</v>
      </c>
      <c r="D192" s="656">
        <v>-37</v>
      </c>
      <c r="E192" s="656">
        <v>-32</v>
      </c>
      <c r="F192" s="656">
        <v>40</v>
      </c>
      <c r="G192" s="656">
        <v>0</v>
      </c>
      <c r="H192" s="655" t="s">
        <v>881</v>
      </c>
      <c r="I192" s="655" t="s">
        <v>888</v>
      </c>
      <c r="J192" s="655" t="s">
        <v>3973</v>
      </c>
      <c r="K192" s="655" t="s">
        <v>900</v>
      </c>
      <c r="L192" s="540" t="s">
        <v>841</v>
      </c>
      <c r="M192" s="657">
        <v>44166</v>
      </c>
      <c r="N192" s="540"/>
      <c r="O192" s="656">
        <v>1</v>
      </c>
      <c r="P192" s="655" t="s">
        <v>842</v>
      </c>
      <c r="Q192" s="655" t="s">
        <v>843</v>
      </c>
      <c r="R192" s="655" t="s">
        <v>844</v>
      </c>
      <c r="S192" s="540" t="s">
        <v>846</v>
      </c>
      <c r="T192" s="655" t="s">
        <v>1975</v>
      </c>
    </row>
    <row r="193" spans="2:20">
      <c r="B193" s="655" t="s">
        <v>3434</v>
      </c>
      <c r="C193" s="655" t="s">
        <v>885</v>
      </c>
      <c r="D193" s="656">
        <v>-32</v>
      </c>
      <c r="E193" s="656">
        <v>-27</v>
      </c>
      <c r="F193" s="656">
        <v>0</v>
      </c>
      <c r="G193" s="656">
        <v>0</v>
      </c>
      <c r="H193" s="655" t="s">
        <v>865</v>
      </c>
      <c r="I193" s="655" t="s">
        <v>857</v>
      </c>
      <c r="J193" s="655" t="s">
        <v>3003</v>
      </c>
      <c r="K193" s="655" t="s">
        <v>990</v>
      </c>
      <c r="L193" s="540" t="s">
        <v>841</v>
      </c>
      <c r="M193" s="657">
        <v>44166</v>
      </c>
      <c r="N193" s="540"/>
      <c r="O193" s="656">
        <v>1</v>
      </c>
      <c r="P193" s="655" t="s">
        <v>842</v>
      </c>
      <c r="Q193" s="655" t="s">
        <v>843</v>
      </c>
      <c r="R193" s="655" t="s">
        <v>844</v>
      </c>
      <c r="S193" s="540" t="s">
        <v>845</v>
      </c>
      <c r="T193" s="540"/>
    </row>
    <row r="194" spans="2:20">
      <c r="B194" s="655" t="s">
        <v>991</v>
      </c>
      <c r="C194" s="655" t="s">
        <v>583</v>
      </c>
      <c r="D194" s="656">
        <v>-27</v>
      </c>
      <c r="E194" s="656">
        <v>-22</v>
      </c>
      <c r="F194" s="656">
        <v>0</v>
      </c>
      <c r="G194" s="656">
        <v>0</v>
      </c>
      <c r="H194" s="655" t="s">
        <v>3781</v>
      </c>
      <c r="I194" s="655" t="s">
        <v>1948</v>
      </c>
      <c r="J194" s="655" t="s">
        <v>3344</v>
      </c>
      <c r="K194" s="655" t="s">
        <v>951</v>
      </c>
      <c r="L194" s="540" t="s">
        <v>868</v>
      </c>
      <c r="M194" s="657">
        <v>44166</v>
      </c>
      <c r="N194" s="540"/>
      <c r="O194" s="656">
        <v>1</v>
      </c>
      <c r="P194" s="655" t="s">
        <v>979</v>
      </c>
      <c r="Q194" s="655" t="s">
        <v>843</v>
      </c>
      <c r="R194" s="655" t="s">
        <v>844</v>
      </c>
      <c r="S194" s="540" t="s">
        <v>845</v>
      </c>
      <c r="T194" s="540"/>
    </row>
    <row r="195" spans="2:20">
      <c r="B195" s="655" t="s">
        <v>991</v>
      </c>
      <c r="C195" s="655" t="s">
        <v>583</v>
      </c>
      <c r="D195" s="656">
        <v>-52</v>
      </c>
      <c r="E195" s="656">
        <v>-47</v>
      </c>
      <c r="F195" s="656">
        <v>0</v>
      </c>
      <c r="G195" s="656">
        <v>0</v>
      </c>
      <c r="H195" s="655" t="s">
        <v>3781</v>
      </c>
      <c r="I195" s="655" t="s">
        <v>1948</v>
      </c>
      <c r="J195" s="655" t="s">
        <v>3344</v>
      </c>
      <c r="K195" s="655" t="s">
        <v>951</v>
      </c>
      <c r="L195" s="540" t="s">
        <v>868</v>
      </c>
      <c r="M195" s="657">
        <v>44166</v>
      </c>
      <c r="N195" s="540"/>
      <c r="O195" s="656">
        <v>1</v>
      </c>
      <c r="P195" s="655" t="s">
        <v>933</v>
      </c>
      <c r="Q195" s="655" t="s">
        <v>843</v>
      </c>
      <c r="R195" s="655" t="s">
        <v>844</v>
      </c>
      <c r="S195" s="540" t="s">
        <v>845</v>
      </c>
      <c r="T195" s="540"/>
    </row>
    <row r="196" spans="2:20">
      <c r="B196" s="655" t="s">
        <v>991</v>
      </c>
      <c r="C196" s="655" t="s">
        <v>583</v>
      </c>
      <c r="D196" s="656">
        <v>-12</v>
      </c>
      <c r="E196" s="656">
        <v>-7</v>
      </c>
      <c r="F196" s="656">
        <v>0</v>
      </c>
      <c r="G196" s="656">
        <v>0</v>
      </c>
      <c r="H196" s="655" t="s">
        <v>3781</v>
      </c>
      <c r="I196" s="655" t="s">
        <v>1948</v>
      </c>
      <c r="J196" s="655" t="s">
        <v>3344</v>
      </c>
      <c r="K196" s="655" t="s">
        <v>951</v>
      </c>
      <c r="L196" s="540" t="s">
        <v>867</v>
      </c>
      <c r="M196" s="657">
        <v>44166</v>
      </c>
      <c r="N196" s="540"/>
      <c r="O196" s="656">
        <v>1</v>
      </c>
      <c r="P196" s="655" t="s">
        <v>933</v>
      </c>
      <c r="Q196" s="655" t="s">
        <v>843</v>
      </c>
      <c r="R196" s="655" t="s">
        <v>844</v>
      </c>
      <c r="S196" s="540" t="s">
        <v>845</v>
      </c>
      <c r="T196" s="540"/>
    </row>
    <row r="197" spans="2:20">
      <c r="B197" s="655" t="s">
        <v>991</v>
      </c>
      <c r="C197" s="655" t="s">
        <v>583</v>
      </c>
      <c r="D197" s="656">
        <v>13</v>
      </c>
      <c r="E197" s="656">
        <v>18</v>
      </c>
      <c r="F197" s="656">
        <v>0</v>
      </c>
      <c r="G197" s="656">
        <v>0</v>
      </c>
      <c r="H197" s="655" t="s">
        <v>3781</v>
      </c>
      <c r="I197" s="655" t="s">
        <v>1948</v>
      </c>
      <c r="J197" s="655" t="s">
        <v>3344</v>
      </c>
      <c r="K197" s="655" t="s">
        <v>951</v>
      </c>
      <c r="L197" s="540" t="s">
        <v>867</v>
      </c>
      <c r="M197" s="657">
        <v>44166</v>
      </c>
      <c r="N197" s="540"/>
      <c r="O197" s="656">
        <v>1</v>
      </c>
      <c r="P197" s="655" t="s">
        <v>979</v>
      </c>
      <c r="Q197" s="655" t="s">
        <v>843</v>
      </c>
      <c r="R197" s="655" t="s">
        <v>844</v>
      </c>
      <c r="S197" s="540" t="s">
        <v>845</v>
      </c>
      <c r="T197" s="540"/>
    </row>
    <row r="198" spans="2:20">
      <c r="B198" s="655" t="s">
        <v>877</v>
      </c>
      <c r="C198" s="655" t="s">
        <v>877</v>
      </c>
      <c r="D198" s="656">
        <v>-65</v>
      </c>
      <c r="E198" s="656">
        <v>-55</v>
      </c>
      <c r="F198" s="656">
        <v>0</v>
      </c>
      <c r="G198" s="656">
        <v>0</v>
      </c>
      <c r="H198" s="655" t="s">
        <v>878</v>
      </c>
      <c r="I198" s="655" t="s">
        <v>2890</v>
      </c>
      <c r="J198" s="655" t="s">
        <v>2271</v>
      </c>
      <c r="K198" s="655" t="s">
        <v>992</v>
      </c>
      <c r="L198" s="540" t="s">
        <v>841</v>
      </c>
      <c r="M198" s="657">
        <v>44150</v>
      </c>
      <c r="N198" s="540"/>
      <c r="O198" s="656">
        <v>1</v>
      </c>
      <c r="P198" s="655" t="s">
        <v>979</v>
      </c>
      <c r="Q198" s="655" t="s">
        <v>843</v>
      </c>
      <c r="R198" s="655" t="s">
        <v>844</v>
      </c>
      <c r="S198" s="540" t="s">
        <v>845</v>
      </c>
      <c r="T198" s="655" t="s">
        <v>2013</v>
      </c>
    </row>
    <row r="199" spans="2:20">
      <c r="B199" s="655" t="s">
        <v>877</v>
      </c>
      <c r="C199" s="655" t="s">
        <v>877</v>
      </c>
      <c r="D199" s="656">
        <v>-75</v>
      </c>
      <c r="E199" s="656">
        <v>-65</v>
      </c>
      <c r="F199" s="656">
        <v>0</v>
      </c>
      <c r="G199" s="656">
        <v>0</v>
      </c>
      <c r="H199" s="655" t="s">
        <v>878</v>
      </c>
      <c r="I199" s="655" t="s">
        <v>2890</v>
      </c>
      <c r="J199" s="655" t="s">
        <v>2271</v>
      </c>
      <c r="K199" s="655" t="s">
        <v>992</v>
      </c>
      <c r="L199" s="540" t="s">
        <v>841</v>
      </c>
      <c r="M199" s="657">
        <v>44150</v>
      </c>
      <c r="N199" s="540"/>
      <c r="O199" s="656">
        <v>1</v>
      </c>
      <c r="P199" s="655" t="s">
        <v>933</v>
      </c>
      <c r="Q199" s="655" t="s">
        <v>843</v>
      </c>
      <c r="R199" s="655" t="s">
        <v>844</v>
      </c>
      <c r="S199" s="540" t="s">
        <v>845</v>
      </c>
      <c r="T199" s="655" t="s">
        <v>2013</v>
      </c>
    </row>
    <row r="200" spans="2:20">
      <c r="B200" s="655" t="s">
        <v>993</v>
      </c>
      <c r="C200" s="655" t="s">
        <v>994</v>
      </c>
      <c r="D200" s="656">
        <v>-46</v>
      </c>
      <c r="E200" s="656">
        <v>-41</v>
      </c>
      <c r="F200" s="656">
        <v>0</v>
      </c>
      <c r="G200" s="656">
        <v>0</v>
      </c>
      <c r="H200" s="655" t="s">
        <v>925</v>
      </c>
      <c r="I200" s="655" t="s">
        <v>893</v>
      </c>
      <c r="J200" s="655" t="s">
        <v>1137</v>
      </c>
      <c r="K200" s="655" t="s">
        <v>949</v>
      </c>
      <c r="L200" s="540" t="s">
        <v>841</v>
      </c>
      <c r="M200" s="657">
        <v>44166</v>
      </c>
      <c r="N200" s="540"/>
      <c r="O200" s="656">
        <v>1</v>
      </c>
      <c r="P200" s="655" t="s">
        <v>842</v>
      </c>
      <c r="Q200" s="655" t="s">
        <v>843</v>
      </c>
      <c r="R200" s="655" t="s">
        <v>844</v>
      </c>
      <c r="S200" s="540" t="s">
        <v>845</v>
      </c>
      <c r="T200" s="655" t="s">
        <v>1976</v>
      </c>
    </row>
    <row r="201" spans="2:20">
      <c r="B201" s="655" t="s">
        <v>993</v>
      </c>
      <c r="C201" s="655" t="s">
        <v>994</v>
      </c>
      <c r="D201" s="656">
        <v>-86</v>
      </c>
      <c r="E201" s="656">
        <v>-81</v>
      </c>
      <c r="F201" s="656">
        <v>40</v>
      </c>
      <c r="G201" s="656">
        <v>0</v>
      </c>
      <c r="H201" s="655" t="s">
        <v>925</v>
      </c>
      <c r="I201" s="655" t="s">
        <v>893</v>
      </c>
      <c r="J201" s="655" t="s">
        <v>1137</v>
      </c>
      <c r="K201" s="655" t="s">
        <v>949</v>
      </c>
      <c r="L201" s="540" t="s">
        <v>841</v>
      </c>
      <c r="M201" s="657">
        <v>44166</v>
      </c>
      <c r="N201" s="540"/>
      <c r="O201" s="656">
        <v>1</v>
      </c>
      <c r="P201" s="655" t="s">
        <v>842</v>
      </c>
      <c r="Q201" s="655" t="s">
        <v>843</v>
      </c>
      <c r="R201" s="655" t="s">
        <v>844</v>
      </c>
      <c r="S201" s="540" t="s">
        <v>846</v>
      </c>
      <c r="T201" s="655" t="s">
        <v>1975</v>
      </c>
    </row>
    <row r="202" spans="2:20">
      <c r="B202" s="655" t="s">
        <v>3435</v>
      </c>
      <c r="C202" s="655" t="s">
        <v>885</v>
      </c>
      <c r="D202" s="656">
        <v>-32</v>
      </c>
      <c r="E202" s="656">
        <v>-27</v>
      </c>
      <c r="F202" s="656">
        <v>0</v>
      </c>
      <c r="G202" s="656">
        <v>0</v>
      </c>
      <c r="H202" s="655" t="s">
        <v>865</v>
      </c>
      <c r="I202" s="655" t="s">
        <v>857</v>
      </c>
      <c r="J202" s="655" t="s">
        <v>3003</v>
      </c>
      <c r="K202" s="655" t="s">
        <v>990</v>
      </c>
      <c r="L202" s="540" t="s">
        <v>841</v>
      </c>
      <c r="M202" s="657">
        <v>44166</v>
      </c>
      <c r="N202" s="540"/>
      <c r="O202" s="656">
        <v>1</v>
      </c>
      <c r="P202" s="655" t="s">
        <v>842</v>
      </c>
      <c r="Q202" s="655" t="s">
        <v>843</v>
      </c>
      <c r="R202" s="655" t="s">
        <v>844</v>
      </c>
      <c r="S202" s="540" t="s">
        <v>845</v>
      </c>
      <c r="T202" s="540"/>
    </row>
    <row r="203" spans="2:20">
      <c r="B203" s="655" t="s">
        <v>3436</v>
      </c>
      <c r="C203" s="655" t="s">
        <v>885</v>
      </c>
      <c r="D203" s="656">
        <v>-32</v>
      </c>
      <c r="E203" s="656">
        <v>-27</v>
      </c>
      <c r="F203" s="656">
        <v>0</v>
      </c>
      <c r="G203" s="656">
        <v>0</v>
      </c>
      <c r="H203" s="655" t="s">
        <v>865</v>
      </c>
      <c r="I203" s="655" t="s">
        <v>857</v>
      </c>
      <c r="J203" s="655" t="s">
        <v>3003</v>
      </c>
      <c r="K203" s="655" t="s">
        <v>990</v>
      </c>
      <c r="L203" s="540" t="s">
        <v>841</v>
      </c>
      <c r="M203" s="657">
        <v>44166</v>
      </c>
      <c r="N203" s="540"/>
      <c r="O203" s="656">
        <v>1</v>
      </c>
      <c r="P203" s="655" t="s">
        <v>842</v>
      </c>
      <c r="Q203" s="655" t="s">
        <v>843</v>
      </c>
      <c r="R203" s="655" t="s">
        <v>844</v>
      </c>
      <c r="S203" s="540" t="s">
        <v>845</v>
      </c>
      <c r="T203" s="540"/>
    </row>
    <row r="204" spans="2:20">
      <c r="B204" s="655" t="s">
        <v>995</v>
      </c>
      <c r="C204" s="655" t="s">
        <v>575</v>
      </c>
      <c r="D204" s="656">
        <v>-56</v>
      </c>
      <c r="E204" s="656">
        <v>-51</v>
      </c>
      <c r="F204" s="656">
        <v>0</v>
      </c>
      <c r="G204" s="656">
        <v>0</v>
      </c>
      <c r="H204" s="655" t="s">
        <v>898</v>
      </c>
      <c r="I204" s="655" t="s">
        <v>899</v>
      </c>
      <c r="J204" s="655" t="s">
        <v>3087</v>
      </c>
      <c r="K204" s="655" t="s">
        <v>871</v>
      </c>
      <c r="L204" s="540" t="s">
        <v>841</v>
      </c>
      <c r="M204" s="657">
        <v>44166</v>
      </c>
      <c r="N204" s="540"/>
      <c r="O204" s="656">
        <v>1</v>
      </c>
      <c r="P204" s="655" t="s">
        <v>842</v>
      </c>
      <c r="Q204" s="655" t="s">
        <v>843</v>
      </c>
      <c r="R204" s="655" t="s">
        <v>844</v>
      </c>
      <c r="S204" s="540" t="s">
        <v>845</v>
      </c>
      <c r="T204" s="540"/>
    </row>
    <row r="205" spans="2:20">
      <c r="B205" s="655" t="s">
        <v>996</v>
      </c>
      <c r="C205" s="655" t="s">
        <v>882</v>
      </c>
      <c r="D205" s="656">
        <v>59</v>
      </c>
      <c r="E205" s="656">
        <v>64</v>
      </c>
      <c r="F205" s="656">
        <v>0</v>
      </c>
      <c r="G205" s="656">
        <v>0</v>
      </c>
      <c r="H205" s="655" t="s">
        <v>2539</v>
      </c>
      <c r="I205" s="655" t="s">
        <v>1161</v>
      </c>
      <c r="J205" s="655" t="s">
        <v>2540</v>
      </c>
      <c r="K205" s="655" t="s">
        <v>910</v>
      </c>
      <c r="L205" s="540" t="s">
        <v>841</v>
      </c>
      <c r="M205" s="657">
        <v>44166</v>
      </c>
      <c r="N205" s="540"/>
      <c r="O205" s="656">
        <v>1</v>
      </c>
      <c r="P205" s="655" t="s">
        <v>842</v>
      </c>
      <c r="Q205" s="655" t="s">
        <v>843</v>
      </c>
      <c r="R205" s="655" t="s">
        <v>859</v>
      </c>
      <c r="S205" s="540" t="s">
        <v>845</v>
      </c>
      <c r="T205" s="655" t="s">
        <v>1985</v>
      </c>
    </row>
    <row r="206" spans="2:20">
      <c r="B206" s="655" t="s">
        <v>997</v>
      </c>
      <c r="C206" s="655" t="s">
        <v>997</v>
      </c>
      <c r="D206" s="656">
        <v>45</v>
      </c>
      <c r="E206" s="656">
        <v>55</v>
      </c>
      <c r="F206" s="656">
        <v>0</v>
      </c>
      <c r="G206" s="656">
        <v>0</v>
      </c>
      <c r="H206" s="655" t="s">
        <v>838</v>
      </c>
      <c r="I206" s="655" t="s">
        <v>839</v>
      </c>
      <c r="J206" s="655" t="s">
        <v>1025</v>
      </c>
      <c r="K206" s="655" t="s">
        <v>951</v>
      </c>
      <c r="L206" s="540" t="s">
        <v>841</v>
      </c>
      <c r="M206" s="657">
        <v>44166</v>
      </c>
      <c r="N206" s="540"/>
      <c r="O206" s="656">
        <v>1</v>
      </c>
      <c r="P206" s="655" t="s">
        <v>842</v>
      </c>
      <c r="Q206" s="655" t="s">
        <v>851</v>
      </c>
      <c r="R206" s="540"/>
      <c r="S206" s="540" t="s">
        <v>845</v>
      </c>
      <c r="T206" s="655" t="s">
        <v>3656</v>
      </c>
    </row>
    <row r="207" spans="2:20">
      <c r="B207" s="655" t="s">
        <v>914</v>
      </c>
      <c r="C207" s="655" t="s">
        <v>914</v>
      </c>
      <c r="D207" s="656">
        <v>52</v>
      </c>
      <c r="E207" s="656">
        <v>62</v>
      </c>
      <c r="F207" s="656">
        <v>30</v>
      </c>
      <c r="G207" s="656">
        <v>25</v>
      </c>
      <c r="H207" s="655" t="s">
        <v>905</v>
      </c>
      <c r="I207" s="655" t="s">
        <v>850</v>
      </c>
      <c r="J207" s="655" t="s">
        <v>2467</v>
      </c>
      <c r="K207" s="655" t="s">
        <v>939</v>
      </c>
      <c r="L207" s="540" t="s">
        <v>841</v>
      </c>
      <c r="M207" s="657">
        <v>44102</v>
      </c>
      <c r="N207" s="540"/>
      <c r="O207" s="656">
        <v>1</v>
      </c>
      <c r="P207" s="655" t="s">
        <v>842</v>
      </c>
      <c r="Q207" s="655" t="s">
        <v>843</v>
      </c>
      <c r="R207" s="655" t="s">
        <v>859</v>
      </c>
      <c r="S207" s="540" t="s">
        <v>845</v>
      </c>
      <c r="T207" s="655" t="s">
        <v>2014</v>
      </c>
    </row>
    <row r="208" spans="2:20">
      <c r="B208" s="655" t="s">
        <v>999</v>
      </c>
      <c r="C208" s="655" t="s">
        <v>575</v>
      </c>
      <c r="D208" s="656">
        <v>-56</v>
      </c>
      <c r="E208" s="656">
        <v>-51</v>
      </c>
      <c r="F208" s="656">
        <v>0</v>
      </c>
      <c r="G208" s="656">
        <v>0</v>
      </c>
      <c r="H208" s="655" t="s">
        <v>898</v>
      </c>
      <c r="I208" s="655" t="s">
        <v>899</v>
      </c>
      <c r="J208" s="655" t="s">
        <v>3087</v>
      </c>
      <c r="K208" s="655" t="s">
        <v>871</v>
      </c>
      <c r="L208" s="540" t="s">
        <v>841</v>
      </c>
      <c r="M208" s="657">
        <v>44166</v>
      </c>
      <c r="N208" s="540"/>
      <c r="O208" s="656">
        <v>1</v>
      </c>
      <c r="P208" s="655" t="s">
        <v>842</v>
      </c>
      <c r="Q208" s="655" t="s">
        <v>843</v>
      </c>
      <c r="R208" s="655" t="s">
        <v>844</v>
      </c>
      <c r="S208" s="540" t="s">
        <v>845</v>
      </c>
      <c r="T208" s="540"/>
    </row>
    <row r="209" spans="2:20">
      <c r="B209" s="655" t="s">
        <v>1000</v>
      </c>
      <c r="C209" s="655" t="s">
        <v>575</v>
      </c>
      <c r="D209" s="656">
        <v>-56</v>
      </c>
      <c r="E209" s="656">
        <v>-51</v>
      </c>
      <c r="F209" s="656">
        <v>0</v>
      </c>
      <c r="G209" s="656">
        <v>0</v>
      </c>
      <c r="H209" s="655" t="s">
        <v>898</v>
      </c>
      <c r="I209" s="655" t="s">
        <v>899</v>
      </c>
      <c r="J209" s="655" t="s">
        <v>3087</v>
      </c>
      <c r="K209" s="655" t="s">
        <v>871</v>
      </c>
      <c r="L209" s="540" t="s">
        <v>841</v>
      </c>
      <c r="M209" s="657">
        <v>44166</v>
      </c>
      <c r="N209" s="540"/>
      <c r="O209" s="656">
        <v>1</v>
      </c>
      <c r="P209" s="655" t="s">
        <v>842</v>
      </c>
      <c r="Q209" s="655" t="s">
        <v>843</v>
      </c>
      <c r="R209" s="655" t="s">
        <v>844</v>
      </c>
      <c r="S209" s="540" t="s">
        <v>845</v>
      </c>
      <c r="T209" s="540"/>
    </row>
    <row r="210" spans="2:20">
      <c r="B210" s="655" t="s">
        <v>2439</v>
      </c>
      <c r="C210" s="655" t="s">
        <v>862</v>
      </c>
      <c r="D210" s="656">
        <v>230</v>
      </c>
      <c r="E210" s="656">
        <v>240</v>
      </c>
      <c r="F210" s="656">
        <v>20</v>
      </c>
      <c r="G210" s="656">
        <v>22</v>
      </c>
      <c r="H210" s="655" t="s">
        <v>905</v>
      </c>
      <c r="I210" s="655" t="s">
        <v>850</v>
      </c>
      <c r="J210" s="655" t="s">
        <v>2516</v>
      </c>
      <c r="K210" s="655" t="s">
        <v>863</v>
      </c>
      <c r="L210" s="540" t="s">
        <v>841</v>
      </c>
      <c r="M210" s="657">
        <v>44101</v>
      </c>
      <c r="N210" s="540"/>
      <c r="O210" s="656">
        <v>1</v>
      </c>
      <c r="P210" s="655" t="s">
        <v>842</v>
      </c>
      <c r="Q210" s="655" t="s">
        <v>843</v>
      </c>
      <c r="R210" s="655" t="s">
        <v>859</v>
      </c>
      <c r="S210" s="540" t="s">
        <v>845</v>
      </c>
      <c r="T210" s="655" t="s">
        <v>1979</v>
      </c>
    </row>
    <row r="211" spans="2:20">
      <c r="B211" s="655" t="s">
        <v>3980</v>
      </c>
      <c r="C211" s="655" t="s">
        <v>1082</v>
      </c>
      <c r="D211" s="656">
        <v>5</v>
      </c>
      <c r="E211" s="656">
        <v>10</v>
      </c>
      <c r="F211" s="656">
        <v>0</v>
      </c>
      <c r="G211" s="656">
        <v>0</v>
      </c>
      <c r="H211" s="655" t="s">
        <v>893</v>
      </c>
      <c r="I211" s="655" t="s">
        <v>888</v>
      </c>
      <c r="J211" s="655" t="s">
        <v>1137</v>
      </c>
      <c r="K211" s="655" t="s">
        <v>951</v>
      </c>
      <c r="L211" s="540" t="s">
        <v>841</v>
      </c>
      <c r="M211" s="657">
        <v>44166</v>
      </c>
      <c r="N211" s="540"/>
      <c r="O211" s="656">
        <v>1</v>
      </c>
      <c r="P211" s="655" t="s">
        <v>842</v>
      </c>
      <c r="Q211" s="655" t="s">
        <v>843</v>
      </c>
      <c r="R211" s="655" t="s">
        <v>844</v>
      </c>
      <c r="S211" s="540" t="s">
        <v>845</v>
      </c>
      <c r="T211" s="540"/>
    </row>
    <row r="212" spans="2:20">
      <c r="B212" s="655" t="s">
        <v>1001</v>
      </c>
      <c r="C212" s="655" t="s">
        <v>1001</v>
      </c>
      <c r="D212" s="656">
        <v>-10</v>
      </c>
      <c r="E212" s="656">
        <v>-5</v>
      </c>
      <c r="F212" s="656">
        <v>0</v>
      </c>
      <c r="G212" s="656">
        <v>0</v>
      </c>
      <c r="H212" s="655" t="s">
        <v>880</v>
      </c>
      <c r="I212" s="655" t="s">
        <v>881</v>
      </c>
      <c r="J212" s="655" t="s">
        <v>3116</v>
      </c>
      <c r="K212" s="655" t="s">
        <v>2562</v>
      </c>
      <c r="L212" s="540" t="s">
        <v>841</v>
      </c>
      <c r="M212" s="657">
        <v>44144</v>
      </c>
      <c r="N212" s="540"/>
      <c r="O212" s="656">
        <v>1</v>
      </c>
      <c r="P212" s="655" t="s">
        <v>842</v>
      </c>
      <c r="Q212" s="655" t="s">
        <v>843</v>
      </c>
      <c r="R212" s="655" t="s">
        <v>844</v>
      </c>
      <c r="S212" s="540" t="s">
        <v>845</v>
      </c>
      <c r="T212" s="655" t="s">
        <v>2015</v>
      </c>
    </row>
    <row r="213" spans="2:20">
      <c r="B213" s="655" t="s">
        <v>1001</v>
      </c>
      <c r="C213" s="655" t="s">
        <v>848</v>
      </c>
      <c r="D213" s="656">
        <v>4</v>
      </c>
      <c r="E213" s="656">
        <v>9</v>
      </c>
      <c r="F213" s="656">
        <v>0</v>
      </c>
      <c r="G213" s="656">
        <v>0</v>
      </c>
      <c r="H213" s="655" t="s">
        <v>880</v>
      </c>
      <c r="I213" s="655" t="s">
        <v>881</v>
      </c>
      <c r="J213" s="655" t="s">
        <v>3116</v>
      </c>
      <c r="K213" s="655" t="s">
        <v>854</v>
      </c>
      <c r="L213" s="540" t="s">
        <v>841</v>
      </c>
      <c r="M213" s="657">
        <v>44144</v>
      </c>
      <c r="N213" s="540"/>
      <c r="O213" s="656">
        <v>1</v>
      </c>
      <c r="P213" s="655" t="s">
        <v>842</v>
      </c>
      <c r="Q213" s="655" t="s">
        <v>843</v>
      </c>
      <c r="R213" s="655" t="s">
        <v>844</v>
      </c>
      <c r="S213" s="540" t="s">
        <v>845</v>
      </c>
      <c r="T213" s="655" t="s">
        <v>2583</v>
      </c>
    </row>
    <row r="214" spans="2:20">
      <c r="B214" s="655" t="s">
        <v>1924</v>
      </c>
      <c r="C214" s="655" t="s">
        <v>959</v>
      </c>
      <c r="D214" s="656">
        <v>-74</v>
      </c>
      <c r="E214" s="656">
        <v>-69</v>
      </c>
      <c r="F214" s="656">
        <v>70</v>
      </c>
      <c r="G214" s="656">
        <v>0</v>
      </c>
      <c r="H214" s="655" t="s">
        <v>3040</v>
      </c>
      <c r="I214" s="655" t="s">
        <v>857</v>
      </c>
      <c r="J214" s="655" t="s">
        <v>2403</v>
      </c>
      <c r="K214" s="655" t="s">
        <v>939</v>
      </c>
      <c r="L214" s="540" t="s">
        <v>841</v>
      </c>
      <c r="M214" s="657">
        <v>44166</v>
      </c>
      <c r="N214" s="540"/>
      <c r="O214" s="656">
        <v>1</v>
      </c>
      <c r="P214" s="655" t="s">
        <v>842</v>
      </c>
      <c r="Q214" s="655" t="s">
        <v>843</v>
      </c>
      <c r="R214" s="655" t="s">
        <v>844</v>
      </c>
      <c r="S214" s="540" t="s">
        <v>846</v>
      </c>
      <c r="T214" s="655" t="s">
        <v>1975</v>
      </c>
    </row>
    <row r="215" spans="2:20">
      <c r="B215" s="655" t="s">
        <v>1924</v>
      </c>
      <c r="C215" s="655" t="s">
        <v>962</v>
      </c>
      <c r="D215" s="656">
        <v>-74</v>
      </c>
      <c r="E215" s="656">
        <v>-69</v>
      </c>
      <c r="F215" s="656">
        <v>70</v>
      </c>
      <c r="G215" s="656">
        <v>0</v>
      </c>
      <c r="H215" s="655" t="s">
        <v>888</v>
      </c>
      <c r="I215" s="655" t="s">
        <v>880</v>
      </c>
      <c r="J215" s="655" t="s">
        <v>1137</v>
      </c>
      <c r="K215" s="655" t="s">
        <v>1100</v>
      </c>
      <c r="L215" s="540" t="s">
        <v>841</v>
      </c>
      <c r="M215" s="657">
        <v>44166</v>
      </c>
      <c r="N215" s="540"/>
      <c r="O215" s="656">
        <v>1</v>
      </c>
      <c r="P215" s="655" t="s">
        <v>842</v>
      </c>
      <c r="Q215" s="655" t="s">
        <v>843</v>
      </c>
      <c r="R215" s="655" t="s">
        <v>844</v>
      </c>
      <c r="S215" s="540" t="s">
        <v>846</v>
      </c>
      <c r="T215" s="655" t="s">
        <v>1975</v>
      </c>
    </row>
    <row r="216" spans="2:20">
      <c r="B216" s="655" t="s">
        <v>2425</v>
      </c>
      <c r="C216" s="655" t="s">
        <v>574</v>
      </c>
      <c r="D216" s="656">
        <v>142</v>
      </c>
      <c r="E216" s="656">
        <v>152</v>
      </c>
      <c r="F216" s="656">
        <v>40</v>
      </c>
      <c r="G216" s="656">
        <v>0</v>
      </c>
      <c r="H216" s="655" t="s">
        <v>838</v>
      </c>
      <c r="I216" s="655" t="s">
        <v>839</v>
      </c>
      <c r="J216" s="655" t="s">
        <v>2463</v>
      </c>
      <c r="K216" s="655" t="s">
        <v>871</v>
      </c>
      <c r="L216" s="540" t="s">
        <v>841</v>
      </c>
      <c r="M216" s="657">
        <v>43831</v>
      </c>
      <c r="N216" s="540"/>
      <c r="O216" s="656">
        <v>1</v>
      </c>
      <c r="P216" s="655" t="s">
        <v>842</v>
      </c>
      <c r="Q216" s="655" t="s">
        <v>843</v>
      </c>
      <c r="R216" s="655" t="s">
        <v>859</v>
      </c>
      <c r="S216" s="540" t="s">
        <v>845</v>
      </c>
      <c r="T216" s="655" t="s">
        <v>1978</v>
      </c>
    </row>
    <row r="217" spans="2:20">
      <c r="B217" s="655" t="s">
        <v>584</v>
      </c>
      <c r="C217" s="655" t="s">
        <v>584</v>
      </c>
      <c r="D217" s="656">
        <v>52</v>
      </c>
      <c r="E217" s="656">
        <v>57</v>
      </c>
      <c r="F217" s="656">
        <v>0</v>
      </c>
      <c r="G217" s="656">
        <v>0</v>
      </c>
      <c r="H217" s="655" t="s">
        <v>838</v>
      </c>
      <c r="I217" s="655" t="s">
        <v>839</v>
      </c>
      <c r="J217" s="655" t="s">
        <v>3116</v>
      </c>
      <c r="K217" s="655" t="s">
        <v>1952</v>
      </c>
      <c r="L217" s="540" t="s">
        <v>841</v>
      </c>
      <c r="M217" s="657">
        <v>44166</v>
      </c>
      <c r="N217" s="540"/>
      <c r="O217" s="656">
        <v>1</v>
      </c>
      <c r="P217" s="655" t="s">
        <v>842</v>
      </c>
      <c r="Q217" s="655" t="s">
        <v>843</v>
      </c>
      <c r="R217" s="655" t="s">
        <v>844</v>
      </c>
      <c r="S217" s="540" t="s">
        <v>845</v>
      </c>
      <c r="T217" s="540"/>
    </row>
    <row r="218" spans="2:20">
      <c r="B218" s="655" t="s">
        <v>1004</v>
      </c>
      <c r="C218" s="655" t="s">
        <v>575</v>
      </c>
      <c r="D218" s="656">
        <v>-56</v>
      </c>
      <c r="E218" s="656">
        <v>-51</v>
      </c>
      <c r="F218" s="656">
        <v>0</v>
      </c>
      <c r="G218" s="656">
        <v>0</v>
      </c>
      <c r="H218" s="655" t="s">
        <v>898</v>
      </c>
      <c r="I218" s="655" t="s">
        <v>899</v>
      </c>
      <c r="J218" s="655" t="s">
        <v>3087</v>
      </c>
      <c r="K218" s="655" t="s">
        <v>900</v>
      </c>
      <c r="L218" s="540" t="s">
        <v>841</v>
      </c>
      <c r="M218" s="657">
        <v>44166</v>
      </c>
      <c r="N218" s="540"/>
      <c r="O218" s="656">
        <v>1</v>
      </c>
      <c r="P218" s="655" t="s">
        <v>842</v>
      </c>
      <c r="Q218" s="655" t="s">
        <v>843</v>
      </c>
      <c r="R218" s="655" t="s">
        <v>844</v>
      </c>
      <c r="S218" s="540" t="s">
        <v>845</v>
      </c>
      <c r="T218" s="540"/>
    </row>
    <row r="219" spans="2:20">
      <c r="B219" s="655" t="s">
        <v>1005</v>
      </c>
      <c r="C219" s="655" t="s">
        <v>879</v>
      </c>
      <c r="D219" s="656">
        <v>-37</v>
      </c>
      <c r="E219" s="656">
        <v>-32</v>
      </c>
      <c r="F219" s="656">
        <v>0</v>
      </c>
      <c r="G219" s="656">
        <v>0</v>
      </c>
      <c r="H219" s="655" t="s">
        <v>838</v>
      </c>
      <c r="I219" s="655" t="s">
        <v>839</v>
      </c>
      <c r="J219" s="655" t="s">
        <v>3004</v>
      </c>
      <c r="K219" s="655" t="s">
        <v>939</v>
      </c>
      <c r="L219" s="540" t="s">
        <v>841</v>
      </c>
      <c r="M219" s="657">
        <v>44166</v>
      </c>
      <c r="N219" s="540"/>
      <c r="O219" s="656">
        <v>1</v>
      </c>
      <c r="P219" s="655" t="s">
        <v>842</v>
      </c>
      <c r="Q219" s="655" t="s">
        <v>843</v>
      </c>
      <c r="R219" s="655" t="s">
        <v>844</v>
      </c>
      <c r="S219" s="540" t="s">
        <v>845</v>
      </c>
      <c r="T219" s="540"/>
    </row>
    <row r="220" spans="2:20">
      <c r="B220" s="655" t="s">
        <v>1006</v>
      </c>
      <c r="C220" s="655" t="s">
        <v>574</v>
      </c>
      <c r="D220" s="656">
        <v>248</v>
      </c>
      <c r="E220" s="656">
        <v>258</v>
      </c>
      <c r="F220" s="656">
        <v>0</v>
      </c>
      <c r="G220" s="656">
        <v>0</v>
      </c>
      <c r="H220" s="655" t="s">
        <v>838</v>
      </c>
      <c r="I220" s="655" t="s">
        <v>839</v>
      </c>
      <c r="J220" s="655" t="s">
        <v>2463</v>
      </c>
      <c r="K220" s="655" t="s">
        <v>858</v>
      </c>
      <c r="L220" s="540" t="s">
        <v>841</v>
      </c>
      <c r="M220" s="657">
        <v>43831</v>
      </c>
      <c r="N220" s="540"/>
      <c r="O220" s="656">
        <v>2</v>
      </c>
      <c r="P220" s="655" t="s">
        <v>842</v>
      </c>
      <c r="Q220" s="655" t="s">
        <v>851</v>
      </c>
      <c r="R220" s="540"/>
      <c r="S220" s="540" t="s">
        <v>845</v>
      </c>
      <c r="T220" s="655" t="s">
        <v>2016</v>
      </c>
    </row>
    <row r="221" spans="2:20">
      <c r="B221" s="655" t="s">
        <v>1007</v>
      </c>
      <c r="C221" s="655" t="s">
        <v>575</v>
      </c>
      <c r="D221" s="656">
        <v>-56</v>
      </c>
      <c r="E221" s="656">
        <v>-51</v>
      </c>
      <c r="F221" s="656">
        <v>0</v>
      </c>
      <c r="G221" s="656">
        <v>0</v>
      </c>
      <c r="H221" s="655" t="s">
        <v>898</v>
      </c>
      <c r="I221" s="655" t="s">
        <v>899</v>
      </c>
      <c r="J221" s="655" t="s">
        <v>3087</v>
      </c>
      <c r="K221" s="655" t="s">
        <v>871</v>
      </c>
      <c r="L221" s="540" t="s">
        <v>841</v>
      </c>
      <c r="M221" s="657">
        <v>44166</v>
      </c>
      <c r="N221" s="540"/>
      <c r="O221" s="656">
        <v>1</v>
      </c>
      <c r="P221" s="655" t="s">
        <v>842</v>
      </c>
      <c r="Q221" s="655" t="s">
        <v>843</v>
      </c>
      <c r="R221" s="655" t="s">
        <v>844</v>
      </c>
      <c r="S221" s="540" t="s">
        <v>845</v>
      </c>
      <c r="T221" s="540"/>
    </row>
    <row r="222" spans="2:20">
      <c r="B222" s="655" t="s">
        <v>1008</v>
      </c>
      <c r="C222" s="655" t="s">
        <v>575</v>
      </c>
      <c r="D222" s="656">
        <v>-56</v>
      </c>
      <c r="E222" s="656">
        <v>-51</v>
      </c>
      <c r="F222" s="656">
        <v>0</v>
      </c>
      <c r="G222" s="656">
        <v>0</v>
      </c>
      <c r="H222" s="655" t="s">
        <v>898</v>
      </c>
      <c r="I222" s="655" t="s">
        <v>899</v>
      </c>
      <c r="J222" s="655" t="s">
        <v>3087</v>
      </c>
      <c r="K222" s="655" t="s">
        <v>871</v>
      </c>
      <c r="L222" s="540" t="s">
        <v>841</v>
      </c>
      <c r="M222" s="657">
        <v>44166</v>
      </c>
      <c r="N222" s="540"/>
      <c r="O222" s="656">
        <v>1</v>
      </c>
      <c r="P222" s="655" t="s">
        <v>842</v>
      </c>
      <c r="Q222" s="655" t="s">
        <v>843</v>
      </c>
      <c r="R222" s="655" t="s">
        <v>844</v>
      </c>
      <c r="S222" s="540" t="s">
        <v>845</v>
      </c>
      <c r="T222" s="540"/>
    </row>
    <row r="223" spans="2:20">
      <c r="B223" s="655" t="s">
        <v>1009</v>
      </c>
      <c r="C223" s="655" t="s">
        <v>574</v>
      </c>
      <c r="D223" s="656">
        <v>152</v>
      </c>
      <c r="E223" s="656">
        <v>162</v>
      </c>
      <c r="F223" s="656">
        <v>40</v>
      </c>
      <c r="G223" s="656">
        <v>0</v>
      </c>
      <c r="H223" s="655" t="s">
        <v>838</v>
      </c>
      <c r="I223" s="655" t="s">
        <v>839</v>
      </c>
      <c r="J223" s="655" t="s">
        <v>2463</v>
      </c>
      <c r="K223" s="655" t="s">
        <v>858</v>
      </c>
      <c r="L223" s="540" t="s">
        <v>841</v>
      </c>
      <c r="M223" s="657">
        <v>43831</v>
      </c>
      <c r="N223" s="540"/>
      <c r="O223" s="656">
        <v>1</v>
      </c>
      <c r="P223" s="655" t="s">
        <v>842</v>
      </c>
      <c r="Q223" s="655" t="s">
        <v>843</v>
      </c>
      <c r="R223" s="655" t="s">
        <v>859</v>
      </c>
      <c r="S223" s="540" t="s">
        <v>845</v>
      </c>
      <c r="T223" s="655" t="s">
        <v>1978</v>
      </c>
    </row>
    <row r="224" spans="2:20">
      <c r="B224" s="655" t="s">
        <v>1010</v>
      </c>
      <c r="C224" s="655" t="s">
        <v>296</v>
      </c>
      <c r="D224" s="656">
        <v>434</v>
      </c>
      <c r="E224" s="656">
        <v>434</v>
      </c>
      <c r="F224" s="656">
        <v>0</v>
      </c>
      <c r="G224" s="656">
        <v>0</v>
      </c>
      <c r="H224" s="655" t="s">
        <v>888</v>
      </c>
      <c r="I224" s="655" t="s">
        <v>880</v>
      </c>
      <c r="J224" s="655" t="s">
        <v>2277</v>
      </c>
      <c r="K224" s="655" t="s">
        <v>858</v>
      </c>
      <c r="L224" s="540" t="s">
        <v>841</v>
      </c>
      <c r="M224" s="657">
        <v>44002</v>
      </c>
      <c r="N224" s="540"/>
      <c r="O224" s="656">
        <v>2</v>
      </c>
      <c r="P224" s="655" t="s">
        <v>842</v>
      </c>
      <c r="Q224" s="655" t="s">
        <v>851</v>
      </c>
      <c r="R224" s="540"/>
      <c r="S224" s="540" t="s">
        <v>845</v>
      </c>
      <c r="T224" s="655" t="s">
        <v>1986</v>
      </c>
    </row>
    <row r="225" spans="2:20">
      <c r="B225" s="655" t="s">
        <v>1011</v>
      </c>
      <c r="C225" s="655" t="s">
        <v>1012</v>
      </c>
      <c r="D225" s="656">
        <v>50</v>
      </c>
      <c r="E225" s="656">
        <v>55</v>
      </c>
      <c r="F225" s="656">
        <v>0</v>
      </c>
      <c r="G225" s="656">
        <v>0</v>
      </c>
      <c r="H225" s="655" t="s">
        <v>1144</v>
      </c>
      <c r="I225" s="655" t="s">
        <v>3827</v>
      </c>
      <c r="J225" s="655" t="s">
        <v>3828</v>
      </c>
      <c r="K225" s="655" t="s">
        <v>866</v>
      </c>
      <c r="L225" s="540" t="s">
        <v>841</v>
      </c>
      <c r="M225" s="657">
        <v>44144</v>
      </c>
      <c r="N225" s="540"/>
      <c r="O225" s="656">
        <v>1</v>
      </c>
      <c r="P225" s="655" t="s">
        <v>842</v>
      </c>
      <c r="Q225" s="655" t="s">
        <v>843</v>
      </c>
      <c r="R225" s="655" t="s">
        <v>844</v>
      </c>
      <c r="S225" s="540" t="s">
        <v>845</v>
      </c>
      <c r="T225" s="655" t="s">
        <v>3145</v>
      </c>
    </row>
    <row r="226" spans="2:20">
      <c r="B226" s="655" t="s">
        <v>1011</v>
      </c>
      <c r="C226" s="655" t="s">
        <v>1011</v>
      </c>
      <c r="D226" s="656">
        <v>30</v>
      </c>
      <c r="E226" s="656">
        <v>35</v>
      </c>
      <c r="F226" s="656">
        <v>0</v>
      </c>
      <c r="G226" s="656">
        <v>0</v>
      </c>
      <c r="H226" s="655" t="s">
        <v>925</v>
      </c>
      <c r="I226" s="655" t="s">
        <v>893</v>
      </c>
      <c r="J226" s="655" t="s">
        <v>2101</v>
      </c>
      <c r="K226" s="655" t="s">
        <v>925</v>
      </c>
      <c r="L226" s="540" t="s">
        <v>841</v>
      </c>
      <c r="M226" s="657">
        <v>44144</v>
      </c>
      <c r="N226" s="540"/>
      <c r="O226" s="656">
        <v>1</v>
      </c>
      <c r="P226" s="655" t="s">
        <v>842</v>
      </c>
      <c r="Q226" s="655" t="s">
        <v>851</v>
      </c>
      <c r="R226" s="540"/>
      <c r="S226" s="540" t="s">
        <v>845</v>
      </c>
      <c r="T226" s="655" t="s">
        <v>2103</v>
      </c>
    </row>
    <row r="227" spans="2:20">
      <c r="B227" s="655" t="s">
        <v>1498</v>
      </c>
      <c r="C227" s="655" t="s">
        <v>887</v>
      </c>
      <c r="D227" s="656">
        <v>-97</v>
      </c>
      <c r="E227" s="656">
        <v>-92</v>
      </c>
      <c r="F227" s="656">
        <v>45</v>
      </c>
      <c r="G227" s="656">
        <v>0</v>
      </c>
      <c r="H227" s="655" t="s">
        <v>839</v>
      </c>
      <c r="I227" s="655" t="s">
        <v>888</v>
      </c>
      <c r="J227" s="655" t="s">
        <v>3141</v>
      </c>
      <c r="K227" s="655" t="s">
        <v>951</v>
      </c>
      <c r="L227" s="540" t="s">
        <v>841</v>
      </c>
      <c r="M227" s="657">
        <v>44166</v>
      </c>
      <c r="N227" s="540"/>
      <c r="O227" s="656">
        <v>1</v>
      </c>
      <c r="P227" s="655" t="s">
        <v>842</v>
      </c>
      <c r="Q227" s="655" t="s">
        <v>843</v>
      </c>
      <c r="R227" s="655" t="s">
        <v>844</v>
      </c>
      <c r="S227" s="540" t="s">
        <v>846</v>
      </c>
      <c r="T227" s="655" t="s">
        <v>2017</v>
      </c>
    </row>
    <row r="228" spans="2:20">
      <c r="B228" s="655" t="s">
        <v>1013</v>
      </c>
      <c r="C228" s="655" t="s">
        <v>575</v>
      </c>
      <c r="D228" s="656">
        <v>-86</v>
      </c>
      <c r="E228" s="656">
        <v>-81</v>
      </c>
      <c r="F228" s="656">
        <v>0</v>
      </c>
      <c r="G228" s="656">
        <v>0</v>
      </c>
      <c r="H228" s="655" t="s">
        <v>898</v>
      </c>
      <c r="I228" s="655" t="s">
        <v>899</v>
      </c>
      <c r="J228" s="655" t="s">
        <v>3087</v>
      </c>
      <c r="K228" s="655" t="s">
        <v>900</v>
      </c>
      <c r="L228" s="540" t="s">
        <v>841</v>
      </c>
      <c r="M228" s="657">
        <v>44166</v>
      </c>
      <c r="N228" s="540"/>
      <c r="O228" s="656">
        <v>1</v>
      </c>
      <c r="P228" s="655" t="s">
        <v>842</v>
      </c>
      <c r="Q228" s="655" t="s">
        <v>843</v>
      </c>
      <c r="R228" s="655" t="s">
        <v>844</v>
      </c>
      <c r="S228" s="540" t="s">
        <v>845</v>
      </c>
      <c r="T228" s="540"/>
    </row>
    <row r="229" spans="2:20">
      <c r="B229" s="655" t="s">
        <v>1014</v>
      </c>
      <c r="C229" s="655" t="s">
        <v>296</v>
      </c>
      <c r="D229" s="656">
        <v>364</v>
      </c>
      <c r="E229" s="656">
        <v>364</v>
      </c>
      <c r="F229" s="656">
        <v>0</v>
      </c>
      <c r="G229" s="656">
        <v>0</v>
      </c>
      <c r="H229" s="655" t="s">
        <v>888</v>
      </c>
      <c r="I229" s="655" t="s">
        <v>880</v>
      </c>
      <c r="J229" s="655" t="s">
        <v>2277</v>
      </c>
      <c r="K229" s="655" t="s">
        <v>858</v>
      </c>
      <c r="L229" s="540" t="s">
        <v>841</v>
      </c>
      <c r="M229" s="657">
        <v>44002</v>
      </c>
      <c r="N229" s="540"/>
      <c r="O229" s="656">
        <v>2</v>
      </c>
      <c r="P229" s="655" t="s">
        <v>842</v>
      </c>
      <c r="Q229" s="655" t="s">
        <v>851</v>
      </c>
      <c r="R229" s="540"/>
      <c r="S229" s="540" t="s">
        <v>845</v>
      </c>
      <c r="T229" s="655" t="s">
        <v>1986</v>
      </c>
    </row>
    <row r="230" spans="2:20">
      <c r="B230" s="655" t="s">
        <v>1015</v>
      </c>
      <c r="C230" s="655" t="s">
        <v>574</v>
      </c>
      <c r="D230" s="656">
        <v>404</v>
      </c>
      <c r="E230" s="656">
        <v>414</v>
      </c>
      <c r="F230" s="656">
        <v>0</v>
      </c>
      <c r="G230" s="656">
        <v>0</v>
      </c>
      <c r="H230" s="655" t="s">
        <v>838</v>
      </c>
      <c r="I230" s="655" t="s">
        <v>839</v>
      </c>
      <c r="J230" s="655" t="s">
        <v>2463</v>
      </c>
      <c r="K230" s="655" t="s">
        <v>1016</v>
      </c>
      <c r="L230" s="540" t="s">
        <v>841</v>
      </c>
      <c r="M230" s="657">
        <v>43831</v>
      </c>
      <c r="N230" s="540"/>
      <c r="O230" s="656">
        <v>1</v>
      </c>
      <c r="P230" s="655" t="s">
        <v>842</v>
      </c>
      <c r="Q230" s="655" t="s">
        <v>851</v>
      </c>
      <c r="R230" s="540"/>
      <c r="S230" s="540" t="s">
        <v>845</v>
      </c>
      <c r="T230" s="655" t="s">
        <v>2016</v>
      </c>
    </row>
    <row r="231" spans="2:20">
      <c r="B231" s="655" t="s">
        <v>927</v>
      </c>
      <c r="C231" s="655" t="s">
        <v>3459</v>
      </c>
      <c r="D231" s="656">
        <v>25</v>
      </c>
      <c r="E231" s="656">
        <v>35</v>
      </c>
      <c r="F231" s="656">
        <v>0</v>
      </c>
      <c r="G231" s="656">
        <v>0</v>
      </c>
      <c r="H231" s="655" t="s">
        <v>839</v>
      </c>
      <c r="I231" s="655" t="s">
        <v>888</v>
      </c>
      <c r="J231" s="655" t="s">
        <v>894</v>
      </c>
      <c r="K231" s="655" t="s">
        <v>930</v>
      </c>
      <c r="L231" s="540" t="s">
        <v>841</v>
      </c>
      <c r="M231" s="657">
        <v>44150</v>
      </c>
      <c r="N231" s="540"/>
      <c r="O231" s="656">
        <v>1</v>
      </c>
      <c r="P231" s="655" t="s">
        <v>1017</v>
      </c>
      <c r="Q231" s="655" t="s">
        <v>843</v>
      </c>
      <c r="R231" s="655" t="s">
        <v>844</v>
      </c>
      <c r="S231" s="540" t="s">
        <v>845</v>
      </c>
      <c r="T231" s="655" t="s">
        <v>2019</v>
      </c>
    </row>
    <row r="232" spans="2:20">
      <c r="B232" s="655" t="s">
        <v>927</v>
      </c>
      <c r="C232" s="655" t="s">
        <v>3459</v>
      </c>
      <c r="D232" s="656">
        <v>30</v>
      </c>
      <c r="E232" s="656">
        <v>40</v>
      </c>
      <c r="F232" s="656">
        <v>0</v>
      </c>
      <c r="G232" s="656">
        <v>0</v>
      </c>
      <c r="H232" s="655" t="s">
        <v>839</v>
      </c>
      <c r="I232" s="655" t="s">
        <v>888</v>
      </c>
      <c r="J232" s="655" t="s">
        <v>894</v>
      </c>
      <c r="K232" s="655" t="s">
        <v>930</v>
      </c>
      <c r="L232" s="540" t="s">
        <v>841</v>
      </c>
      <c r="M232" s="657">
        <v>44150</v>
      </c>
      <c r="N232" s="540"/>
      <c r="O232" s="656">
        <v>1</v>
      </c>
      <c r="P232" s="655" t="s">
        <v>1018</v>
      </c>
      <c r="Q232" s="655" t="s">
        <v>843</v>
      </c>
      <c r="R232" s="655" t="s">
        <v>844</v>
      </c>
      <c r="S232" s="540" t="s">
        <v>845</v>
      </c>
      <c r="T232" s="655" t="s">
        <v>2018</v>
      </c>
    </row>
    <row r="233" spans="2:20">
      <c r="B233" s="655" t="s">
        <v>927</v>
      </c>
      <c r="C233" s="655" t="s">
        <v>927</v>
      </c>
      <c r="D233" s="656">
        <v>35</v>
      </c>
      <c r="E233" s="656">
        <v>45</v>
      </c>
      <c r="F233" s="656">
        <v>0</v>
      </c>
      <c r="G233" s="656">
        <v>0</v>
      </c>
      <c r="H233" s="655" t="s">
        <v>839</v>
      </c>
      <c r="I233" s="655" t="s">
        <v>888</v>
      </c>
      <c r="J233" s="655" t="s">
        <v>4174</v>
      </c>
      <c r="K233" s="655" t="s">
        <v>930</v>
      </c>
      <c r="L233" s="540" t="s">
        <v>841</v>
      </c>
      <c r="M233" s="657">
        <v>44166</v>
      </c>
      <c r="N233" s="540"/>
      <c r="O233" s="656">
        <v>1</v>
      </c>
      <c r="P233" s="655" t="s">
        <v>1017</v>
      </c>
      <c r="Q233" s="655" t="s">
        <v>851</v>
      </c>
      <c r="R233" s="540"/>
      <c r="S233" s="540" t="s">
        <v>845</v>
      </c>
      <c r="T233" s="655" t="s">
        <v>2019</v>
      </c>
    </row>
    <row r="234" spans="2:20">
      <c r="B234" s="655" t="s">
        <v>927</v>
      </c>
      <c r="C234" s="655" t="s">
        <v>927</v>
      </c>
      <c r="D234" s="656">
        <v>40</v>
      </c>
      <c r="E234" s="656">
        <v>50</v>
      </c>
      <c r="F234" s="656">
        <v>0</v>
      </c>
      <c r="G234" s="656">
        <v>0</v>
      </c>
      <c r="H234" s="655" t="s">
        <v>839</v>
      </c>
      <c r="I234" s="655" t="s">
        <v>888</v>
      </c>
      <c r="J234" s="655" t="s">
        <v>4174</v>
      </c>
      <c r="K234" s="655" t="s">
        <v>930</v>
      </c>
      <c r="L234" s="540" t="s">
        <v>841</v>
      </c>
      <c r="M234" s="657">
        <v>44166</v>
      </c>
      <c r="N234" s="540"/>
      <c r="O234" s="656">
        <v>1</v>
      </c>
      <c r="P234" s="655" t="s">
        <v>1018</v>
      </c>
      <c r="Q234" s="655" t="s">
        <v>851</v>
      </c>
      <c r="R234" s="540"/>
      <c r="S234" s="540" t="s">
        <v>845</v>
      </c>
      <c r="T234" s="655" t="s">
        <v>2018</v>
      </c>
    </row>
    <row r="235" spans="2:20">
      <c r="B235" s="655" t="s">
        <v>1019</v>
      </c>
      <c r="C235" s="655" t="s">
        <v>580</v>
      </c>
      <c r="D235" s="656">
        <v>221</v>
      </c>
      <c r="E235" s="656">
        <v>226</v>
      </c>
      <c r="F235" s="656">
        <v>0</v>
      </c>
      <c r="G235" s="656">
        <v>0</v>
      </c>
      <c r="H235" s="655" t="s">
        <v>3930</v>
      </c>
      <c r="I235" s="655" t="s">
        <v>2894</v>
      </c>
      <c r="J235" s="655" t="s">
        <v>3942</v>
      </c>
      <c r="K235" s="655" t="s">
        <v>871</v>
      </c>
      <c r="L235" s="540" t="s">
        <v>841</v>
      </c>
      <c r="M235" s="657">
        <v>44166</v>
      </c>
      <c r="N235" s="540"/>
      <c r="O235" s="656">
        <v>1</v>
      </c>
      <c r="P235" s="655" t="s">
        <v>842</v>
      </c>
      <c r="Q235" s="655" t="s">
        <v>851</v>
      </c>
      <c r="R235" s="540"/>
      <c r="S235" s="540" t="s">
        <v>845</v>
      </c>
      <c r="T235" s="655" t="s">
        <v>2020</v>
      </c>
    </row>
    <row r="236" spans="2:20">
      <c r="B236" s="655" t="s">
        <v>1020</v>
      </c>
      <c r="C236" s="655" t="s">
        <v>877</v>
      </c>
      <c r="D236" s="656">
        <v>40</v>
      </c>
      <c r="E236" s="656">
        <v>45</v>
      </c>
      <c r="F236" s="656">
        <v>0</v>
      </c>
      <c r="G236" s="656">
        <v>0</v>
      </c>
      <c r="H236" s="655" t="s">
        <v>878</v>
      </c>
      <c r="I236" s="655" t="s">
        <v>2890</v>
      </c>
      <c r="J236" s="655" t="s">
        <v>2271</v>
      </c>
      <c r="K236" s="655" t="s">
        <v>1419</v>
      </c>
      <c r="L236" s="540" t="s">
        <v>841</v>
      </c>
      <c r="M236" s="657">
        <v>44150</v>
      </c>
      <c r="N236" s="540"/>
      <c r="O236" s="656">
        <v>1</v>
      </c>
      <c r="P236" s="655" t="s">
        <v>842</v>
      </c>
      <c r="Q236" s="655" t="s">
        <v>843</v>
      </c>
      <c r="R236" s="655" t="s">
        <v>844</v>
      </c>
      <c r="S236" s="540" t="s">
        <v>845</v>
      </c>
      <c r="T236" s="655" t="s">
        <v>2013</v>
      </c>
    </row>
    <row r="237" spans="2:20">
      <c r="B237" s="655" t="s">
        <v>300</v>
      </c>
      <c r="C237" s="655" t="s">
        <v>300</v>
      </c>
      <c r="D237" s="656">
        <v>101</v>
      </c>
      <c r="E237" s="656">
        <v>155</v>
      </c>
      <c r="F237" s="656">
        <v>0</v>
      </c>
      <c r="G237" s="656">
        <v>0</v>
      </c>
      <c r="H237" s="655" t="s">
        <v>905</v>
      </c>
      <c r="I237" s="655" t="s">
        <v>850</v>
      </c>
      <c r="J237" s="655" t="s">
        <v>2995</v>
      </c>
      <c r="K237" s="655" t="s">
        <v>2892</v>
      </c>
      <c r="L237" s="540" t="s">
        <v>841</v>
      </c>
      <c r="M237" s="657">
        <v>44099</v>
      </c>
      <c r="N237" s="540"/>
      <c r="O237" s="656">
        <v>1</v>
      </c>
      <c r="P237" s="655" t="s">
        <v>842</v>
      </c>
      <c r="Q237" s="655" t="s">
        <v>843</v>
      </c>
      <c r="R237" s="655" t="s">
        <v>844</v>
      </c>
      <c r="S237" s="540" t="s">
        <v>845</v>
      </c>
      <c r="T237" s="655" t="s">
        <v>1991</v>
      </c>
    </row>
    <row r="238" spans="2:20">
      <c r="B238" s="655" t="s">
        <v>1021</v>
      </c>
      <c r="C238" s="655" t="s">
        <v>575</v>
      </c>
      <c r="D238" s="656">
        <v>-66</v>
      </c>
      <c r="E238" s="656">
        <v>-61</v>
      </c>
      <c r="F238" s="656">
        <v>0</v>
      </c>
      <c r="G238" s="656">
        <v>0</v>
      </c>
      <c r="H238" s="655" t="s">
        <v>898</v>
      </c>
      <c r="I238" s="655" t="s">
        <v>899</v>
      </c>
      <c r="J238" s="655" t="s">
        <v>3087</v>
      </c>
      <c r="K238" s="655" t="s">
        <v>900</v>
      </c>
      <c r="L238" s="540" t="s">
        <v>841</v>
      </c>
      <c r="M238" s="657">
        <v>44166</v>
      </c>
      <c r="N238" s="540"/>
      <c r="O238" s="656">
        <v>1</v>
      </c>
      <c r="P238" s="655" t="s">
        <v>842</v>
      </c>
      <c r="Q238" s="655" t="s">
        <v>843</v>
      </c>
      <c r="R238" s="655" t="s">
        <v>844</v>
      </c>
      <c r="S238" s="540" t="s">
        <v>845</v>
      </c>
      <c r="T238" s="540"/>
    </row>
    <row r="239" spans="2:20">
      <c r="B239" s="655" t="s">
        <v>1022</v>
      </c>
      <c r="C239" s="655" t="s">
        <v>1023</v>
      </c>
      <c r="D239" s="656">
        <v>108</v>
      </c>
      <c r="E239" s="656">
        <v>113</v>
      </c>
      <c r="F239" s="656">
        <v>0</v>
      </c>
      <c r="G239" s="656">
        <v>0</v>
      </c>
      <c r="H239" s="655" t="s">
        <v>839</v>
      </c>
      <c r="I239" s="655" t="s">
        <v>888</v>
      </c>
      <c r="J239" s="655" t="s">
        <v>2280</v>
      </c>
      <c r="K239" s="655" t="s">
        <v>871</v>
      </c>
      <c r="L239" s="540" t="s">
        <v>841</v>
      </c>
      <c r="M239" s="657">
        <v>44166</v>
      </c>
      <c r="N239" s="540"/>
      <c r="O239" s="656">
        <v>1</v>
      </c>
      <c r="P239" s="655" t="s">
        <v>842</v>
      </c>
      <c r="Q239" s="655" t="s">
        <v>851</v>
      </c>
      <c r="R239" s="540"/>
      <c r="S239" s="540" t="s">
        <v>845</v>
      </c>
      <c r="T239" s="655" t="s">
        <v>4056</v>
      </c>
    </row>
    <row r="240" spans="2:20">
      <c r="B240" s="655" t="s">
        <v>1024</v>
      </c>
      <c r="C240" s="655" t="s">
        <v>1024</v>
      </c>
      <c r="D240" s="656">
        <v>70</v>
      </c>
      <c r="E240" s="656">
        <v>90</v>
      </c>
      <c r="F240" s="656">
        <v>0</v>
      </c>
      <c r="G240" s="656">
        <v>0</v>
      </c>
      <c r="H240" s="655" t="s">
        <v>881</v>
      </c>
      <c r="I240" s="655" t="s">
        <v>888</v>
      </c>
      <c r="J240" s="655" t="s">
        <v>4403</v>
      </c>
      <c r="K240" s="655" t="s">
        <v>1026</v>
      </c>
      <c r="L240" s="540" t="s">
        <v>841</v>
      </c>
      <c r="M240" s="657">
        <v>44166</v>
      </c>
      <c r="N240" s="540"/>
      <c r="O240" s="656">
        <v>1</v>
      </c>
      <c r="P240" s="655" t="s">
        <v>842</v>
      </c>
      <c r="Q240" s="655" t="s">
        <v>851</v>
      </c>
      <c r="R240" s="540"/>
      <c r="S240" s="540" t="s">
        <v>845</v>
      </c>
      <c r="T240" s="655" t="s">
        <v>2242</v>
      </c>
    </row>
    <row r="241" spans="2:20">
      <c r="B241" s="655" t="s">
        <v>1024</v>
      </c>
      <c r="C241" s="655" t="s">
        <v>1024</v>
      </c>
      <c r="D241" s="656">
        <v>73</v>
      </c>
      <c r="E241" s="656">
        <v>93</v>
      </c>
      <c r="F241" s="656">
        <v>0</v>
      </c>
      <c r="G241" s="656">
        <v>0</v>
      </c>
      <c r="H241" s="655" t="s">
        <v>893</v>
      </c>
      <c r="I241" s="655" t="s">
        <v>888</v>
      </c>
      <c r="J241" s="655" t="s">
        <v>1027</v>
      </c>
      <c r="K241" s="655" t="s">
        <v>2893</v>
      </c>
      <c r="L241" s="540" t="s">
        <v>841</v>
      </c>
      <c r="M241" s="657">
        <v>44146</v>
      </c>
      <c r="N241" s="540"/>
      <c r="O241" s="656">
        <v>1</v>
      </c>
      <c r="P241" s="655" t="s">
        <v>842</v>
      </c>
      <c r="Q241" s="655" t="s">
        <v>851</v>
      </c>
      <c r="R241" s="540"/>
      <c r="S241" s="540" t="s">
        <v>845</v>
      </c>
      <c r="T241" s="655" t="s">
        <v>1977</v>
      </c>
    </row>
    <row r="242" spans="2:20">
      <c r="B242" s="655" t="s">
        <v>1024</v>
      </c>
      <c r="C242" s="655" t="s">
        <v>1024</v>
      </c>
      <c r="D242" s="656">
        <v>70</v>
      </c>
      <c r="E242" s="656">
        <v>90</v>
      </c>
      <c r="F242" s="656">
        <v>0</v>
      </c>
      <c r="G242" s="656">
        <v>0</v>
      </c>
      <c r="H242" s="655" t="s">
        <v>888</v>
      </c>
      <c r="I242" s="655" t="s">
        <v>880</v>
      </c>
      <c r="J242" s="655" t="s">
        <v>1025</v>
      </c>
      <c r="K242" s="655" t="s">
        <v>1484</v>
      </c>
      <c r="L242" s="540" t="s">
        <v>841</v>
      </c>
      <c r="M242" s="657">
        <v>44158</v>
      </c>
      <c r="N242" s="540"/>
      <c r="O242" s="656">
        <v>1</v>
      </c>
      <c r="P242" s="655" t="s">
        <v>842</v>
      </c>
      <c r="Q242" s="655" t="s">
        <v>851</v>
      </c>
      <c r="R242" s="540"/>
      <c r="S242" s="540" t="s">
        <v>845</v>
      </c>
      <c r="T242" s="655" t="s">
        <v>2242</v>
      </c>
    </row>
    <row r="243" spans="2:20">
      <c r="B243" s="655" t="s">
        <v>1024</v>
      </c>
      <c r="C243" s="655" t="s">
        <v>1024</v>
      </c>
      <c r="D243" s="656">
        <v>70</v>
      </c>
      <c r="E243" s="656">
        <v>90</v>
      </c>
      <c r="F243" s="656">
        <v>0</v>
      </c>
      <c r="G243" s="656">
        <v>0</v>
      </c>
      <c r="H243" s="655" t="s">
        <v>880</v>
      </c>
      <c r="I243" s="655" t="s">
        <v>881</v>
      </c>
      <c r="J243" s="655" t="s">
        <v>1027</v>
      </c>
      <c r="K243" s="655" t="s">
        <v>968</v>
      </c>
      <c r="L243" s="540" t="s">
        <v>841</v>
      </c>
      <c r="M243" s="657">
        <v>44158</v>
      </c>
      <c r="N243" s="540"/>
      <c r="O243" s="656">
        <v>1</v>
      </c>
      <c r="P243" s="655" t="s">
        <v>842</v>
      </c>
      <c r="Q243" s="655" t="s">
        <v>851</v>
      </c>
      <c r="R243" s="540"/>
      <c r="S243" s="540" t="s">
        <v>845</v>
      </c>
      <c r="T243" s="655" t="s">
        <v>2242</v>
      </c>
    </row>
    <row r="244" spans="2:20">
      <c r="B244" s="655" t="s">
        <v>1024</v>
      </c>
      <c r="C244" s="655" t="s">
        <v>1024</v>
      </c>
      <c r="D244" s="656">
        <v>71</v>
      </c>
      <c r="E244" s="656">
        <v>91</v>
      </c>
      <c r="F244" s="656">
        <v>0</v>
      </c>
      <c r="G244" s="656">
        <v>0</v>
      </c>
      <c r="H244" s="655" t="s">
        <v>838</v>
      </c>
      <c r="I244" s="655" t="s">
        <v>839</v>
      </c>
      <c r="J244" s="655" t="s">
        <v>3959</v>
      </c>
      <c r="K244" s="655" t="s">
        <v>1028</v>
      </c>
      <c r="L244" s="540" t="s">
        <v>841</v>
      </c>
      <c r="M244" s="657">
        <v>44158</v>
      </c>
      <c r="N244" s="540"/>
      <c r="O244" s="656">
        <v>1</v>
      </c>
      <c r="P244" s="655" t="s">
        <v>842</v>
      </c>
      <c r="Q244" s="655" t="s">
        <v>851</v>
      </c>
      <c r="R244" s="540"/>
      <c r="S244" s="540" t="s">
        <v>845</v>
      </c>
      <c r="T244" s="655" t="s">
        <v>2242</v>
      </c>
    </row>
    <row r="245" spans="2:20">
      <c r="B245" s="655" t="s">
        <v>1024</v>
      </c>
      <c r="C245" s="655" t="s">
        <v>1024</v>
      </c>
      <c r="D245" s="656">
        <v>73</v>
      </c>
      <c r="E245" s="656">
        <v>93</v>
      </c>
      <c r="F245" s="656">
        <v>0</v>
      </c>
      <c r="G245" s="656">
        <v>0</v>
      </c>
      <c r="H245" s="655" t="s">
        <v>925</v>
      </c>
      <c r="I245" s="655" t="s">
        <v>893</v>
      </c>
      <c r="J245" s="655" t="s">
        <v>1027</v>
      </c>
      <c r="K245" s="655" t="s">
        <v>2647</v>
      </c>
      <c r="L245" s="540" t="s">
        <v>841</v>
      </c>
      <c r="M245" s="657">
        <v>44146</v>
      </c>
      <c r="N245" s="540"/>
      <c r="O245" s="656">
        <v>1</v>
      </c>
      <c r="P245" s="655" t="s">
        <v>842</v>
      </c>
      <c r="Q245" s="655" t="s">
        <v>851</v>
      </c>
      <c r="R245" s="540"/>
      <c r="S245" s="540" t="s">
        <v>845</v>
      </c>
      <c r="T245" s="655" t="s">
        <v>2242</v>
      </c>
    </row>
    <row r="246" spans="2:20">
      <c r="B246" s="655" t="s">
        <v>1029</v>
      </c>
      <c r="C246" s="655" t="s">
        <v>873</v>
      </c>
      <c r="D246" s="656">
        <v>70</v>
      </c>
      <c r="E246" s="656">
        <v>75</v>
      </c>
      <c r="F246" s="656">
        <v>0</v>
      </c>
      <c r="G246" s="656">
        <v>0</v>
      </c>
      <c r="H246" s="655" t="s">
        <v>880</v>
      </c>
      <c r="I246" s="655" t="s">
        <v>881</v>
      </c>
      <c r="J246" s="655" t="s">
        <v>889</v>
      </c>
      <c r="K246" s="655" t="s">
        <v>918</v>
      </c>
      <c r="L246" s="540" t="s">
        <v>841</v>
      </c>
      <c r="M246" s="657">
        <v>44166</v>
      </c>
      <c r="N246" s="540"/>
      <c r="O246" s="656">
        <v>1</v>
      </c>
      <c r="P246" s="655" t="s">
        <v>842</v>
      </c>
      <c r="Q246" s="655" t="s">
        <v>843</v>
      </c>
      <c r="R246" s="655" t="s">
        <v>844</v>
      </c>
      <c r="S246" s="540" t="s">
        <v>845</v>
      </c>
      <c r="T246" s="540"/>
    </row>
    <row r="247" spans="2:20">
      <c r="B247" s="655" t="s">
        <v>1030</v>
      </c>
      <c r="C247" s="655" t="s">
        <v>574</v>
      </c>
      <c r="D247" s="656">
        <v>385</v>
      </c>
      <c r="E247" s="656">
        <v>395</v>
      </c>
      <c r="F247" s="656">
        <v>0</v>
      </c>
      <c r="G247" s="656">
        <v>0</v>
      </c>
      <c r="H247" s="655" t="s">
        <v>838</v>
      </c>
      <c r="I247" s="655" t="s">
        <v>839</v>
      </c>
      <c r="J247" s="655" t="s">
        <v>2463</v>
      </c>
      <c r="K247" s="655" t="s">
        <v>1016</v>
      </c>
      <c r="L247" s="540" t="s">
        <v>841</v>
      </c>
      <c r="M247" s="657">
        <v>43831</v>
      </c>
      <c r="N247" s="540"/>
      <c r="O247" s="656">
        <v>2</v>
      </c>
      <c r="P247" s="655" t="s">
        <v>842</v>
      </c>
      <c r="Q247" s="655" t="s">
        <v>851</v>
      </c>
      <c r="R247" s="540"/>
      <c r="S247" s="540" t="s">
        <v>845</v>
      </c>
      <c r="T247" s="655" t="s">
        <v>2022</v>
      </c>
    </row>
    <row r="248" spans="2:20">
      <c r="B248" s="655" t="s">
        <v>3437</v>
      </c>
      <c r="C248" s="655" t="s">
        <v>885</v>
      </c>
      <c r="D248" s="656">
        <v>-32</v>
      </c>
      <c r="E248" s="656">
        <v>-27</v>
      </c>
      <c r="F248" s="656">
        <v>0</v>
      </c>
      <c r="G248" s="656">
        <v>0</v>
      </c>
      <c r="H248" s="655" t="s">
        <v>865</v>
      </c>
      <c r="I248" s="655" t="s">
        <v>857</v>
      </c>
      <c r="J248" s="655" t="s">
        <v>3003</v>
      </c>
      <c r="K248" s="655" t="s">
        <v>990</v>
      </c>
      <c r="L248" s="540" t="s">
        <v>841</v>
      </c>
      <c r="M248" s="657">
        <v>44166</v>
      </c>
      <c r="N248" s="540"/>
      <c r="O248" s="656">
        <v>1</v>
      </c>
      <c r="P248" s="655" t="s">
        <v>842</v>
      </c>
      <c r="Q248" s="655" t="s">
        <v>843</v>
      </c>
      <c r="R248" s="655" t="s">
        <v>844</v>
      </c>
      <c r="S248" s="540" t="s">
        <v>845</v>
      </c>
      <c r="T248" s="540"/>
    </row>
    <row r="249" spans="2:20">
      <c r="B249" s="655" t="s">
        <v>2520</v>
      </c>
      <c r="C249" s="655" t="s">
        <v>575</v>
      </c>
      <c r="D249" s="656">
        <v>34</v>
      </c>
      <c r="E249" s="656">
        <v>39</v>
      </c>
      <c r="F249" s="656">
        <v>0</v>
      </c>
      <c r="G249" s="656">
        <v>0</v>
      </c>
      <c r="H249" s="655" t="s">
        <v>898</v>
      </c>
      <c r="I249" s="655" t="s">
        <v>899</v>
      </c>
      <c r="J249" s="655" t="s">
        <v>3087</v>
      </c>
      <c r="K249" s="655" t="s">
        <v>871</v>
      </c>
      <c r="L249" s="540" t="s">
        <v>841</v>
      </c>
      <c r="M249" s="657">
        <v>44166</v>
      </c>
      <c r="N249" s="540"/>
      <c r="O249" s="656">
        <v>1</v>
      </c>
      <c r="P249" s="655" t="s">
        <v>842</v>
      </c>
      <c r="Q249" s="655" t="s">
        <v>843</v>
      </c>
      <c r="R249" s="655" t="s">
        <v>844</v>
      </c>
      <c r="S249" s="540" t="s">
        <v>845</v>
      </c>
      <c r="T249" s="540"/>
    </row>
    <row r="250" spans="2:20">
      <c r="B250" s="655" t="s">
        <v>1031</v>
      </c>
      <c r="C250" s="655" t="s">
        <v>892</v>
      </c>
      <c r="D250" s="656">
        <v>5</v>
      </c>
      <c r="E250" s="656">
        <v>10</v>
      </c>
      <c r="F250" s="656">
        <v>0</v>
      </c>
      <c r="G250" s="656">
        <v>0</v>
      </c>
      <c r="H250" s="655" t="s">
        <v>880</v>
      </c>
      <c r="I250" s="655" t="s">
        <v>881</v>
      </c>
      <c r="J250" s="655" t="s">
        <v>1137</v>
      </c>
      <c r="K250" s="655" t="s">
        <v>951</v>
      </c>
      <c r="L250" s="540" t="s">
        <v>841</v>
      </c>
      <c r="M250" s="657">
        <v>44166</v>
      </c>
      <c r="N250" s="540"/>
      <c r="O250" s="656">
        <v>1</v>
      </c>
      <c r="P250" s="655" t="s">
        <v>842</v>
      </c>
      <c r="Q250" s="655" t="s">
        <v>843</v>
      </c>
      <c r="R250" s="655" t="s">
        <v>844</v>
      </c>
      <c r="S250" s="540" t="s">
        <v>845</v>
      </c>
      <c r="T250" s="540"/>
    </row>
    <row r="251" spans="2:20">
      <c r="B251" s="655" t="s">
        <v>1032</v>
      </c>
      <c r="C251" s="655" t="s">
        <v>914</v>
      </c>
      <c r="D251" s="656">
        <v>224</v>
      </c>
      <c r="E251" s="656">
        <v>229</v>
      </c>
      <c r="F251" s="656">
        <v>30</v>
      </c>
      <c r="G251" s="656">
        <v>25</v>
      </c>
      <c r="H251" s="655" t="s">
        <v>905</v>
      </c>
      <c r="I251" s="655" t="s">
        <v>850</v>
      </c>
      <c r="J251" s="655" t="s">
        <v>2467</v>
      </c>
      <c r="K251" s="655" t="s">
        <v>858</v>
      </c>
      <c r="L251" s="540" t="s">
        <v>841</v>
      </c>
      <c r="M251" s="657">
        <v>44102</v>
      </c>
      <c r="N251" s="540"/>
      <c r="O251" s="656">
        <v>1</v>
      </c>
      <c r="P251" s="655" t="s">
        <v>842</v>
      </c>
      <c r="Q251" s="655" t="s">
        <v>843</v>
      </c>
      <c r="R251" s="655" t="s">
        <v>859</v>
      </c>
      <c r="S251" s="540" t="s">
        <v>845</v>
      </c>
      <c r="T251" s="655" t="s">
        <v>1978</v>
      </c>
    </row>
    <row r="252" spans="2:20">
      <c r="B252" s="655" t="s">
        <v>1033</v>
      </c>
      <c r="C252" s="655" t="s">
        <v>1034</v>
      </c>
      <c r="D252" s="656">
        <v>114</v>
      </c>
      <c r="E252" s="656">
        <v>119</v>
      </c>
      <c r="F252" s="656">
        <v>0</v>
      </c>
      <c r="G252" s="656">
        <v>0</v>
      </c>
      <c r="H252" s="655" t="s">
        <v>849</v>
      </c>
      <c r="I252" s="655" t="s">
        <v>1948</v>
      </c>
      <c r="J252" s="655" t="s">
        <v>4057</v>
      </c>
      <c r="K252" s="655" t="s">
        <v>951</v>
      </c>
      <c r="L252" s="540" t="s">
        <v>841</v>
      </c>
      <c r="M252" s="657">
        <v>44166</v>
      </c>
      <c r="N252" s="540"/>
      <c r="O252" s="656">
        <v>1</v>
      </c>
      <c r="P252" s="655" t="s">
        <v>842</v>
      </c>
      <c r="Q252" s="655" t="s">
        <v>851</v>
      </c>
      <c r="R252" s="540"/>
      <c r="S252" s="540" t="s">
        <v>845</v>
      </c>
      <c r="T252" s="655" t="s">
        <v>1977</v>
      </c>
    </row>
    <row r="253" spans="2:20">
      <c r="B253" s="655" t="s">
        <v>1036</v>
      </c>
      <c r="C253" s="655" t="s">
        <v>580</v>
      </c>
      <c r="D253" s="656">
        <v>-10</v>
      </c>
      <c r="E253" s="656">
        <v>-5</v>
      </c>
      <c r="F253" s="656">
        <v>90</v>
      </c>
      <c r="G253" s="656">
        <v>0</v>
      </c>
      <c r="H253" s="655" t="s">
        <v>3930</v>
      </c>
      <c r="I253" s="655" t="s">
        <v>2894</v>
      </c>
      <c r="J253" s="655" t="s">
        <v>3942</v>
      </c>
      <c r="K253" s="655" t="s">
        <v>910</v>
      </c>
      <c r="L253" s="540" t="s">
        <v>841</v>
      </c>
      <c r="M253" s="657">
        <v>44166</v>
      </c>
      <c r="N253" s="540"/>
      <c r="O253" s="656">
        <v>1</v>
      </c>
      <c r="P253" s="655" t="s">
        <v>842</v>
      </c>
      <c r="Q253" s="655" t="s">
        <v>843</v>
      </c>
      <c r="R253" s="655" t="s">
        <v>844</v>
      </c>
      <c r="S253" s="540" t="s">
        <v>845</v>
      </c>
      <c r="T253" s="655" t="s">
        <v>2005</v>
      </c>
    </row>
    <row r="254" spans="2:20">
      <c r="B254" s="655" t="s">
        <v>1034</v>
      </c>
      <c r="C254" s="655" t="s">
        <v>1034</v>
      </c>
      <c r="D254" s="656">
        <v>87</v>
      </c>
      <c r="E254" s="656">
        <v>97</v>
      </c>
      <c r="F254" s="656">
        <v>0</v>
      </c>
      <c r="G254" s="656">
        <v>0</v>
      </c>
      <c r="H254" s="655" t="s">
        <v>881</v>
      </c>
      <c r="I254" s="655" t="s">
        <v>888</v>
      </c>
      <c r="J254" s="655" t="s">
        <v>1052</v>
      </c>
      <c r="K254" s="655" t="s">
        <v>1447</v>
      </c>
      <c r="L254" s="540" t="s">
        <v>841</v>
      </c>
      <c r="M254" s="657">
        <v>44166</v>
      </c>
      <c r="N254" s="540"/>
      <c r="O254" s="656">
        <v>1</v>
      </c>
      <c r="P254" s="655" t="s">
        <v>842</v>
      </c>
      <c r="Q254" s="655" t="s">
        <v>843</v>
      </c>
      <c r="R254" s="655" t="s">
        <v>844</v>
      </c>
      <c r="S254" s="540" t="s">
        <v>845</v>
      </c>
      <c r="T254" s="655" t="s">
        <v>2227</v>
      </c>
    </row>
    <row r="255" spans="2:20">
      <c r="B255" s="655" t="s">
        <v>1034</v>
      </c>
      <c r="C255" s="655" t="s">
        <v>1034</v>
      </c>
      <c r="D255" s="656">
        <v>87</v>
      </c>
      <c r="E255" s="656">
        <v>97</v>
      </c>
      <c r="F255" s="656">
        <v>0</v>
      </c>
      <c r="G255" s="656">
        <v>0</v>
      </c>
      <c r="H255" s="655" t="s">
        <v>893</v>
      </c>
      <c r="I255" s="655" t="s">
        <v>888</v>
      </c>
      <c r="J255" s="655" t="s">
        <v>4058</v>
      </c>
      <c r="K255" s="655" t="s">
        <v>1028</v>
      </c>
      <c r="L255" s="540" t="s">
        <v>841</v>
      </c>
      <c r="M255" s="657">
        <v>44166</v>
      </c>
      <c r="N255" s="540"/>
      <c r="O255" s="656">
        <v>1</v>
      </c>
      <c r="P255" s="655" t="s">
        <v>842</v>
      </c>
      <c r="Q255" s="655" t="s">
        <v>843</v>
      </c>
      <c r="R255" s="655" t="s">
        <v>844</v>
      </c>
      <c r="S255" s="540" t="s">
        <v>845</v>
      </c>
      <c r="T255" s="655" t="s">
        <v>2227</v>
      </c>
    </row>
    <row r="256" spans="2:20">
      <c r="B256" s="655" t="s">
        <v>574</v>
      </c>
      <c r="C256" s="655" t="s">
        <v>574</v>
      </c>
      <c r="D256" s="656">
        <v>94</v>
      </c>
      <c r="E256" s="656">
        <v>104</v>
      </c>
      <c r="F256" s="656">
        <v>40</v>
      </c>
      <c r="G256" s="656">
        <v>0</v>
      </c>
      <c r="H256" s="655" t="s">
        <v>838</v>
      </c>
      <c r="I256" s="655" t="s">
        <v>839</v>
      </c>
      <c r="J256" s="655" t="s">
        <v>2463</v>
      </c>
      <c r="K256" s="655" t="s">
        <v>866</v>
      </c>
      <c r="L256" s="540" t="s">
        <v>841</v>
      </c>
      <c r="M256" s="657">
        <v>43831</v>
      </c>
      <c r="N256" s="540"/>
      <c r="O256" s="656">
        <v>1</v>
      </c>
      <c r="P256" s="655" t="s">
        <v>842</v>
      </c>
      <c r="Q256" s="655" t="s">
        <v>843</v>
      </c>
      <c r="R256" s="655" t="s">
        <v>859</v>
      </c>
      <c r="S256" s="540" t="s">
        <v>845</v>
      </c>
      <c r="T256" s="655" t="s">
        <v>1978</v>
      </c>
    </row>
    <row r="257" spans="2:20">
      <c r="B257" s="655" t="s">
        <v>1037</v>
      </c>
      <c r="C257" s="655" t="s">
        <v>575</v>
      </c>
      <c r="D257" s="656">
        <v>-121</v>
      </c>
      <c r="E257" s="656">
        <v>-116</v>
      </c>
      <c r="F257" s="656">
        <v>0</v>
      </c>
      <c r="G257" s="656">
        <v>0</v>
      </c>
      <c r="H257" s="655" t="s">
        <v>898</v>
      </c>
      <c r="I257" s="655" t="s">
        <v>899</v>
      </c>
      <c r="J257" s="655" t="s">
        <v>3087</v>
      </c>
      <c r="K257" s="655" t="s">
        <v>900</v>
      </c>
      <c r="L257" s="540" t="s">
        <v>841</v>
      </c>
      <c r="M257" s="657">
        <v>44166</v>
      </c>
      <c r="N257" s="540"/>
      <c r="O257" s="656">
        <v>1</v>
      </c>
      <c r="P257" s="655" t="s">
        <v>842</v>
      </c>
      <c r="Q257" s="655" t="s">
        <v>843</v>
      </c>
      <c r="R257" s="655" t="s">
        <v>844</v>
      </c>
      <c r="S257" s="540" t="s">
        <v>845</v>
      </c>
      <c r="T257" s="655" t="s">
        <v>1976</v>
      </c>
    </row>
    <row r="258" spans="2:20">
      <c r="B258" s="655" t="s">
        <v>1037</v>
      </c>
      <c r="C258" s="655" t="s">
        <v>575</v>
      </c>
      <c r="D258" s="656">
        <v>-191</v>
      </c>
      <c r="E258" s="656">
        <v>-186</v>
      </c>
      <c r="F258" s="656">
        <v>70</v>
      </c>
      <c r="G258" s="656">
        <v>0</v>
      </c>
      <c r="H258" s="655" t="s">
        <v>898</v>
      </c>
      <c r="I258" s="655" t="s">
        <v>899</v>
      </c>
      <c r="J258" s="655" t="s">
        <v>3087</v>
      </c>
      <c r="K258" s="655" t="s">
        <v>900</v>
      </c>
      <c r="L258" s="540" t="s">
        <v>841</v>
      </c>
      <c r="M258" s="657">
        <v>44166</v>
      </c>
      <c r="N258" s="540"/>
      <c r="O258" s="656">
        <v>1</v>
      </c>
      <c r="P258" s="655" t="s">
        <v>842</v>
      </c>
      <c r="Q258" s="655" t="s">
        <v>843</v>
      </c>
      <c r="R258" s="655" t="s">
        <v>844</v>
      </c>
      <c r="S258" s="540" t="s">
        <v>846</v>
      </c>
      <c r="T258" s="655" t="s">
        <v>1975</v>
      </c>
    </row>
    <row r="259" spans="2:20">
      <c r="B259" s="655" t="s">
        <v>1038</v>
      </c>
      <c r="C259" s="655" t="s">
        <v>906</v>
      </c>
      <c r="D259" s="656">
        <v>260</v>
      </c>
      <c r="E259" s="656">
        <v>265</v>
      </c>
      <c r="F259" s="656">
        <v>0</v>
      </c>
      <c r="G259" s="656">
        <v>0</v>
      </c>
      <c r="H259" s="655" t="s">
        <v>881</v>
      </c>
      <c r="I259" s="655" t="s">
        <v>888</v>
      </c>
      <c r="J259" s="655" t="s">
        <v>3004</v>
      </c>
      <c r="K259" s="655" t="s">
        <v>858</v>
      </c>
      <c r="L259" s="540" t="s">
        <v>841</v>
      </c>
      <c r="M259" s="657">
        <v>44166</v>
      </c>
      <c r="N259" s="540"/>
      <c r="O259" s="656">
        <v>1</v>
      </c>
      <c r="P259" s="655" t="s">
        <v>842</v>
      </c>
      <c r="Q259" s="655" t="s">
        <v>851</v>
      </c>
      <c r="R259" s="540"/>
      <c r="S259" s="540" t="s">
        <v>845</v>
      </c>
      <c r="T259" s="540"/>
    </row>
    <row r="260" spans="2:20">
      <c r="B260" s="655" t="s">
        <v>986</v>
      </c>
      <c r="C260" s="655" t="s">
        <v>986</v>
      </c>
      <c r="D260" s="656">
        <v>-89</v>
      </c>
      <c r="E260" s="656">
        <v>-84</v>
      </c>
      <c r="F260" s="656">
        <v>30</v>
      </c>
      <c r="G260" s="656">
        <v>0</v>
      </c>
      <c r="H260" s="655" t="s">
        <v>839</v>
      </c>
      <c r="I260" s="655" t="s">
        <v>888</v>
      </c>
      <c r="J260" s="655" t="s">
        <v>2279</v>
      </c>
      <c r="K260" s="655" t="s">
        <v>939</v>
      </c>
      <c r="L260" s="540" t="s">
        <v>841</v>
      </c>
      <c r="M260" s="657">
        <v>44166</v>
      </c>
      <c r="N260" s="540"/>
      <c r="O260" s="656">
        <v>1</v>
      </c>
      <c r="P260" s="655" t="s">
        <v>961</v>
      </c>
      <c r="Q260" s="655" t="s">
        <v>843</v>
      </c>
      <c r="R260" s="655" t="s">
        <v>844</v>
      </c>
      <c r="S260" s="540" t="s">
        <v>846</v>
      </c>
      <c r="T260" s="540"/>
    </row>
    <row r="261" spans="2:20">
      <c r="B261" s="655" t="s">
        <v>986</v>
      </c>
      <c r="C261" s="655" t="s">
        <v>986</v>
      </c>
      <c r="D261" s="656">
        <v>-79</v>
      </c>
      <c r="E261" s="656">
        <v>-74</v>
      </c>
      <c r="F261" s="656">
        <v>30</v>
      </c>
      <c r="G261" s="656">
        <v>0</v>
      </c>
      <c r="H261" s="655" t="s">
        <v>839</v>
      </c>
      <c r="I261" s="655" t="s">
        <v>888</v>
      </c>
      <c r="J261" s="655" t="s">
        <v>2279</v>
      </c>
      <c r="K261" s="655" t="s">
        <v>939</v>
      </c>
      <c r="L261" s="540" t="s">
        <v>841</v>
      </c>
      <c r="M261" s="657">
        <v>44166</v>
      </c>
      <c r="N261" s="540"/>
      <c r="O261" s="656">
        <v>1</v>
      </c>
      <c r="P261" s="655" t="s">
        <v>935</v>
      </c>
      <c r="Q261" s="655" t="s">
        <v>843</v>
      </c>
      <c r="R261" s="655" t="s">
        <v>844</v>
      </c>
      <c r="S261" s="540" t="s">
        <v>846</v>
      </c>
      <c r="T261" s="655" t="s">
        <v>1996</v>
      </c>
    </row>
    <row r="262" spans="2:20">
      <c r="B262" s="655" t="s">
        <v>986</v>
      </c>
      <c r="C262" s="655" t="s">
        <v>986</v>
      </c>
      <c r="D262" s="656">
        <v>-59</v>
      </c>
      <c r="E262" s="656">
        <v>-54</v>
      </c>
      <c r="F262" s="656">
        <v>0</v>
      </c>
      <c r="G262" s="656">
        <v>0</v>
      </c>
      <c r="H262" s="655" t="s">
        <v>839</v>
      </c>
      <c r="I262" s="655" t="s">
        <v>888</v>
      </c>
      <c r="J262" s="655" t="s">
        <v>2279</v>
      </c>
      <c r="K262" s="655" t="s">
        <v>939</v>
      </c>
      <c r="L262" s="540" t="s">
        <v>841</v>
      </c>
      <c r="M262" s="657">
        <v>44166</v>
      </c>
      <c r="N262" s="540"/>
      <c r="O262" s="656">
        <v>1</v>
      </c>
      <c r="P262" s="655" t="s">
        <v>961</v>
      </c>
      <c r="Q262" s="655" t="s">
        <v>843</v>
      </c>
      <c r="R262" s="655" t="s">
        <v>844</v>
      </c>
      <c r="S262" s="540" t="s">
        <v>845</v>
      </c>
      <c r="T262" s="540"/>
    </row>
    <row r="263" spans="2:20">
      <c r="B263" s="655" t="s">
        <v>986</v>
      </c>
      <c r="C263" s="655" t="s">
        <v>986</v>
      </c>
      <c r="D263" s="656">
        <v>-49</v>
      </c>
      <c r="E263" s="656">
        <v>-44</v>
      </c>
      <c r="F263" s="656">
        <v>0</v>
      </c>
      <c r="G263" s="656">
        <v>0</v>
      </c>
      <c r="H263" s="655" t="s">
        <v>839</v>
      </c>
      <c r="I263" s="655" t="s">
        <v>888</v>
      </c>
      <c r="J263" s="655" t="s">
        <v>2279</v>
      </c>
      <c r="K263" s="655" t="s">
        <v>939</v>
      </c>
      <c r="L263" s="540" t="s">
        <v>841</v>
      </c>
      <c r="M263" s="657">
        <v>44166</v>
      </c>
      <c r="N263" s="540"/>
      <c r="O263" s="656">
        <v>1</v>
      </c>
      <c r="P263" s="655" t="s">
        <v>935</v>
      </c>
      <c r="Q263" s="655" t="s">
        <v>843</v>
      </c>
      <c r="R263" s="655" t="s">
        <v>844</v>
      </c>
      <c r="S263" s="540" t="s">
        <v>845</v>
      </c>
      <c r="T263" s="655" t="s">
        <v>1994</v>
      </c>
    </row>
    <row r="264" spans="2:20">
      <c r="B264" s="655" t="s">
        <v>581</v>
      </c>
      <c r="C264" s="655" t="s">
        <v>581</v>
      </c>
      <c r="D264" s="656">
        <v>-59</v>
      </c>
      <c r="E264" s="656">
        <v>-54</v>
      </c>
      <c r="F264" s="656">
        <v>0</v>
      </c>
      <c r="G264" s="656">
        <v>0</v>
      </c>
      <c r="H264" s="655" t="s">
        <v>839</v>
      </c>
      <c r="I264" s="655" t="s">
        <v>888</v>
      </c>
      <c r="J264" s="655" t="s">
        <v>2279</v>
      </c>
      <c r="K264" s="655" t="s">
        <v>939</v>
      </c>
      <c r="L264" s="540" t="s">
        <v>841</v>
      </c>
      <c r="M264" s="657">
        <v>44166</v>
      </c>
      <c r="N264" s="540"/>
      <c r="O264" s="656">
        <v>1</v>
      </c>
      <c r="P264" s="655" t="s">
        <v>961</v>
      </c>
      <c r="Q264" s="655" t="s">
        <v>843</v>
      </c>
      <c r="R264" s="655" t="s">
        <v>844</v>
      </c>
      <c r="S264" s="540" t="s">
        <v>845</v>
      </c>
      <c r="T264" s="655" t="s">
        <v>1997</v>
      </c>
    </row>
    <row r="265" spans="2:20">
      <c r="B265" s="655" t="s">
        <v>581</v>
      </c>
      <c r="C265" s="655" t="s">
        <v>581</v>
      </c>
      <c r="D265" s="656">
        <v>-89</v>
      </c>
      <c r="E265" s="656">
        <v>-84</v>
      </c>
      <c r="F265" s="656">
        <v>30</v>
      </c>
      <c r="G265" s="656">
        <v>0</v>
      </c>
      <c r="H265" s="655" t="s">
        <v>839</v>
      </c>
      <c r="I265" s="655" t="s">
        <v>888</v>
      </c>
      <c r="J265" s="655" t="s">
        <v>2279</v>
      </c>
      <c r="K265" s="655" t="s">
        <v>939</v>
      </c>
      <c r="L265" s="540" t="s">
        <v>841</v>
      </c>
      <c r="M265" s="657">
        <v>44166</v>
      </c>
      <c r="N265" s="540"/>
      <c r="O265" s="656">
        <v>1</v>
      </c>
      <c r="P265" s="655" t="s">
        <v>961</v>
      </c>
      <c r="Q265" s="655" t="s">
        <v>843</v>
      </c>
      <c r="R265" s="655" t="s">
        <v>844</v>
      </c>
      <c r="S265" s="540" t="s">
        <v>846</v>
      </c>
      <c r="T265" s="655" t="s">
        <v>1998</v>
      </c>
    </row>
    <row r="266" spans="2:20">
      <c r="B266" s="655" t="s">
        <v>581</v>
      </c>
      <c r="C266" s="655" t="s">
        <v>581</v>
      </c>
      <c r="D266" s="656">
        <v>-79</v>
      </c>
      <c r="E266" s="656">
        <v>-74</v>
      </c>
      <c r="F266" s="656">
        <v>30</v>
      </c>
      <c r="G266" s="656">
        <v>0</v>
      </c>
      <c r="H266" s="655" t="s">
        <v>839</v>
      </c>
      <c r="I266" s="655" t="s">
        <v>888</v>
      </c>
      <c r="J266" s="655" t="s">
        <v>2279</v>
      </c>
      <c r="K266" s="655" t="s">
        <v>939</v>
      </c>
      <c r="L266" s="540" t="s">
        <v>841</v>
      </c>
      <c r="M266" s="657">
        <v>44166</v>
      </c>
      <c r="N266" s="540"/>
      <c r="O266" s="656">
        <v>1</v>
      </c>
      <c r="P266" s="655" t="s">
        <v>935</v>
      </c>
      <c r="Q266" s="655" t="s">
        <v>843</v>
      </c>
      <c r="R266" s="655" t="s">
        <v>844</v>
      </c>
      <c r="S266" s="540" t="s">
        <v>846</v>
      </c>
      <c r="T266" s="655" t="s">
        <v>1996</v>
      </c>
    </row>
    <row r="267" spans="2:20">
      <c r="B267" s="655" t="s">
        <v>581</v>
      </c>
      <c r="C267" s="655" t="s">
        <v>581</v>
      </c>
      <c r="D267" s="656">
        <v>-49</v>
      </c>
      <c r="E267" s="656">
        <v>-44</v>
      </c>
      <c r="F267" s="656">
        <v>0</v>
      </c>
      <c r="G267" s="656">
        <v>0</v>
      </c>
      <c r="H267" s="655" t="s">
        <v>839</v>
      </c>
      <c r="I267" s="655" t="s">
        <v>888</v>
      </c>
      <c r="J267" s="655" t="s">
        <v>2279</v>
      </c>
      <c r="K267" s="655" t="s">
        <v>939</v>
      </c>
      <c r="L267" s="540" t="s">
        <v>841</v>
      </c>
      <c r="M267" s="657">
        <v>44166</v>
      </c>
      <c r="N267" s="540"/>
      <c r="O267" s="656">
        <v>1</v>
      </c>
      <c r="P267" s="655" t="s">
        <v>935</v>
      </c>
      <c r="Q267" s="655" t="s">
        <v>843</v>
      </c>
      <c r="R267" s="655" t="s">
        <v>844</v>
      </c>
      <c r="S267" s="540" t="s">
        <v>845</v>
      </c>
      <c r="T267" s="655" t="s">
        <v>1994</v>
      </c>
    </row>
    <row r="268" spans="2:20">
      <c r="B268" s="655" t="s">
        <v>1039</v>
      </c>
      <c r="C268" s="655" t="s">
        <v>1039</v>
      </c>
      <c r="D268" s="656">
        <v>3</v>
      </c>
      <c r="E268" s="656">
        <v>8</v>
      </c>
      <c r="F268" s="656">
        <v>0</v>
      </c>
      <c r="G268" s="656">
        <v>0</v>
      </c>
      <c r="H268" s="655" t="s">
        <v>893</v>
      </c>
      <c r="I268" s="655" t="s">
        <v>888</v>
      </c>
      <c r="J268" s="655" t="s">
        <v>3116</v>
      </c>
      <c r="K268" s="655" t="s">
        <v>840</v>
      </c>
      <c r="L268" s="540" t="s">
        <v>841</v>
      </c>
      <c r="M268" s="657">
        <v>44166</v>
      </c>
      <c r="N268" s="540"/>
      <c r="O268" s="656">
        <v>1</v>
      </c>
      <c r="P268" s="655" t="s">
        <v>935</v>
      </c>
      <c r="Q268" s="655" t="s">
        <v>843</v>
      </c>
      <c r="R268" s="655" t="s">
        <v>844</v>
      </c>
      <c r="S268" s="540" t="s">
        <v>845</v>
      </c>
      <c r="T268" s="540"/>
    </row>
    <row r="269" spans="2:20">
      <c r="B269" s="655" t="s">
        <v>1039</v>
      </c>
      <c r="C269" s="655" t="s">
        <v>1039</v>
      </c>
      <c r="D269" s="656">
        <v>-97</v>
      </c>
      <c r="E269" s="656">
        <v>-92</v>
      </c>
      <c r="F269" s="656">
        <v>100</v>
      </c>
      <c r="G269" s="656">
        <v>0</v>
      </c>
      <c r="H269" s="655" t="s">
        <v>893</v>
      </c>
      <c r="I269" s="655" t="s">
        <v>888</v>
      </c>
      <c r="J269" s="655" t="s">
        <v>3116</v>
      </c>
      <c r="K269" s="655" t="s">
        <v>840</v>
      </c>
      <c r="L269" s="540" t="s">
        <v>841</v>
      </c>
      <c r="M269" s="657">
        <v>44166</v>
      </c>
      <c r="N269" s="540"/>
      <c r="O269" s="656">
        <v>1</v>
      </c>
      <c r="P269" s="655" t="s">
        <v>935</v>
      </c>
      <c r="Q269" s="655" t="s">
        <v>843</v>
      </c>
      <c r="R269" s="655" t="s">
        <v>844</v>
      </c>
      <c r="S269" s="540" t="s">
        <v>846</v>
      </c>
      <c r="T269" s="540"/>
    </row>
    <row r="270" spans="2:20">
      <c r="B270" s="655" t="s">
        <v>1039</v>
      </c>
      <c r="C270" s="655" t="s">
        <v>1039</v>
      </c>
      <c r="D270" s="656">
        <v>-2</v>
      </c>
      <c r="E270" s="656">
        <v>3</v>
      </c>
      <c r="F270" s="656">
        <v>0</v>
      </c>
      <c r="G270" s="656">
        <v>0</v>
      </c>
      <c r="H270" s="655" t="s">
        <v>893</v>
      </c>
      <c r="I270" s="655" t="s">
        <v>888</v>
      </c>
      <c r="J270" s="655" t="s">
        <v>3116</v>
      </c>
      <c r="K270" s="655" t="s">
        <v>840</v>
      </c>
      <c r="L270" s="540" t="s">
        <v>841</v>
      </c>
      <c r="M270" s="657">
        <v>44166</v>
      </c>
      <c r="N270" s="540"/>
      <c r="O270" s="656">
        <v>1</v>
      </c>
      <c r="P270" s="655" t="s">
        <v>934</v>
      </c>
      <c r="Q270" s="655" t="s">
        <v>843</v>
      </c>
      <c r="R270" s="655" t="s">
        <v>844</v>
      </c>
      <c r="S270" s="540" t="s">
        <v>845</v>
      </c>
      <c r="T270" s="540"/>
    </row>
    <row r="271" spans="2:20">
      <c r="B271" s="655" t="s">
        <v>1039</v>
      </c>
      <c r="C271" s="655" t="s">
        <v>1039</v>
      </c>
      <c r="D271" s="656">
        <v>-7</v>
      </c>
      <c r="E271" s="656">
        <v>-2</v>
      </c>
      <c r="F271" s="656">
        <v>0</v>
      </c>
      <c r="G271" s="656">
        <v>0</v>
      </c>
      <c r="H271" s="655" t="s">
        <v>893</v>
      </c>
      <c r="I271" s="655" t="s">
        <v>888</v>
      </c>
      <c r="J271" s="655" t="s">
        <v>3116</v>
      </c>
      <c r="K271" s="655" t="s">
        <v>840</v>
      </c>
      <c r="L271" s="540" t="s">
        <v>841</v>
      </c>
      <c r="M271" s="657">
        <v>44166</v>
      </c>
      <c r="N271" s="540"/>
      <c r="O271" s="656">
        <v>1</v>
      </c>
      <c r="P271" s="655" t="s">
        <v>933</v>
      </c>
      <c r="Q271" s="655" t="s">
        <v>843</v>
      </c>
      <c r="R271" s="655" t="s">
        <v>844</v>
      </c>
      <c r="S271" s="540" t="s">
        <v>845</v>
      </c>
      <c r="T271" s="540"/>
    </row>
    <row r="272" spans="2:20">
      <c r="B272" s="655" t="s">
        <v>1039</v>
      </c>
      <c r="C272" s="655" t="s">
        <v>1039</v>
      </c>
      <c r="D272" s="656">
        <v>-102</v>
      </c>
      <c r="E272" s="656">
        <v>-97</v>
      </c>
      <c r="F272" s="656">
        <v>100</v>
      </c>
      <c r="G272" s="656">
        <v>0</v>
      </c>
      <c r="H272" s="655" t="s">
        <v>893</v>
      </c>
      <c r="I272" s="655" t="s">
        <v>888</v>
      </c>
      <c r="J272" s="655" t="s">
        <v>3116</v>
      </c>
      <c r="K272" s="655" t="s">
        <v>840</v>
      </c>
      <c r="L272" s="540" t="s">
        <v>841</v>
      </c>
      <c r="M272" s="657">
        <v>44166</v>
      </c>
      <c r="N272" s="540"/>
      <c r="O272" s="656">
        <v>1</v>
      </c>
      <c r="P272" s="655" t="s">
        <v>934</v>
      </c>
      <c r="Q272" s="655" t="s">
        <v>843</v>
      </c>
      <c r="R272" s="655" t="s">
        <v>844</v>
      </c>
      <c r="S272" s="540" t="s">
        <v>846</v>
      </c>
      <c r="T272" s="540"/>
    </row>
    <row r="273" spans="2:20">
      <c r="B273" s="655" t="s">
        <v>1039</v>
      </c>
      <c r="C273" s="655" t="s">
        <v>1039</v>
      </c>
      <c r="D273" s="656">
        <v>-107</v>
      </c>
      <c r="E273" s="656">
        <v>-102</v>
      </c>
      <c r="F273" s="656">
        <v>100</v>
      </c>
      <c r="G273" s="656">
        <v>0</v>
      </c>
      <c r="H273" s="655" t="s">
        <v>893</v>
      </c>
      <c r="I273" s="655" t="s">
        <v>888</v>
      </c>
      <c r="J273" s="655" t="s">
        <v>3116</v>
      </c>
      <c r="K273" s="655" t="s">
        <v>840</v>
      </c>
      <c r="L273" s="540" t="s">
        <v>841</v>
      </c>
      <c r="M273" s="657">
        <v>44166</v>
      </c>
      <c r="N273" s="540"/>
      <c r="O273" s="656">
        <v>1</v>
      </c>
      <c r="P273" s="655" t="s">
        <v>933</v>
      </c>
      <c r="Q273" s="655" t="s">
        <v>843</v>
      </c>
      <c r="R273" s="655" t="s">
        <v>844</v>
      </c>
      <c r="S273" s="540" t="s">
        <v>846</v>
      </c>
      <c r="T273" s="540"/>
    </row>
    <row r="274" spans="2:20">
      <c r="B274" s="655" t="s">
        <v>2420</v>
      </c>
      <c r="C274" s="655" t="s">
        <v>577</v>
      </c>
      <c r="D274" s="656">
        <v>181</v>
      </c>
      <c r="E274" s="656">
        <v>191</v>
      </c>
      <c r="F274" s="656">
        <v>40</v>
      </c>
      <c r="G274" s="656">
        <v>20</v>
      </c>
      <c r="H274" s="655" t="s">
        <v>856</v>
      </c>
      <c r="I274" s="655" t="s">
        <v>899</v>
      </c>
      <c r="J274" s="655" t="s">
        <v>2965</v>
      </c>
      <c r="K274" s="655" t="s">
        <v>2421</v>
      </c>
      <c r="L274" s="540" t="s">
        <v>841</v>
      </c>
      <c r="M274" s="657">
        <v>43831</v>
      </c>
      <c r="N274" s="540"/>
      <c r="O274" s="656">
        <v>1</v>
      </c>
      <c r="P274" s="655" t="s">
        <v>842</v>
      </c>
      <c r="Q274" s="655" t="s">
        <v>843</v>
      </c>
      <c r="R274" s="655" t="s">
        <v>859</v>
      </c>
      <c r="S274" s="540" t="s">
        <v>845</v>
      </c>
      <c r="T274" s="655" t="s">
        <v>1978</v>
      </c>
    </row>
    <row r="275" spans="2:20">
      <c r="B275" s="655" t="s">
        <v>3900</v>
      </c>
      <c r="C275" s="655" t="s">
        <v>885</v>
      </c>
      <c r="D275" s="656">
        <v>12</v>
      </c>
      <c r="E275" s="656">
        <v>17</v>
      </c>
      <c r="F275" s="656">
        <v>0</v>
      </c>
      <c r="G275" s="656">
        <v>0</v>
      </c>
      <c r="H275" s="655" t="s">
        <v>865</v>
      </c>
      <c r="I275" s="655" t="s">
        <v>857</v>
      </c>
      <c r="J275" s="655" t="s">
        <v>3003</v>
      </c>
      <c r="K275" s="655" t="s">
        <v>910</v>
      </c>
      <c r="L275" s="540" t="s">
        <v>841</v>
      </c>
      <c r="M275" s="657">
        <v>44166</v>
      </c>
      <c r="N275" s="540"/>
      <c r="O275" s="656">
        <v>1</v>
      </c>
      <c r="P275" s="655" t="s">
        <v>842</v>
      </c>
      <c r="Q275" s="655" t="s">
        <v>843</v>
      </c>
      <c r="R275" s="655" t="s">
        <v>844</v>
      </c>
      <c r="S275" s="540" t="s">
        <v>845</v>
      </c>
      <c r="T275" s="540"/>
    </row>
    <row r="276" spans="2:20">
      <c r="B276" s="655" t="s">
        <v>1040</v>
      </c>
      <c r="C276" s="655" t="s">
        <v>861</v>
      </c>
      <c r="D276" s="656">
        <v>203</v>
      </c>
      <c r="E276" s="656">
        <v>213</v>
      </c>
      <c r="F276" s="656">
        <v>40</v>
      </c>
      <c r="G276" s="656">
        <v>0</v>
      </c>
      <c r="H276" s="655" t="s">
        <v>856</v>
      </c>
      <c r="I276" s="655" t="s">
        <v>857</v>
      </c>
      <c r="J276" s="655" t="s">
        <v>2403</v>
      </c>
      <c r="K276" s="655" t="s">
        <v>2404</v>
      </c>
      <c r="L276" s="540" t="s">
        <v>841</v>
      </c>
      <c r="M276" s="657">
        <v>43831</v>
      </c>
      <c r="N276" s="540"/>
      <c r="O276" s="656">
        <v>1</v>
      </c>
      <c r="P276" s="655" t="s">
        <v>842</v>
      </c>
      <c r="Q276" s="655" t="s">
        <v>843</v>
      </c>
      <c r="R276" s="655" t="s">
        <v>859</v>
      </c>
      <c r="S276" s="540" t="s">
        <v>845</v>
      </c>
      <c r="T276" s="655" t="s">
        <v>1978</v>
      </c>
    </row>
    <row r="277" spans="2:20">
      <c r="B277" s="655" t="s">
        <v>1040</v>
      </c>
      <c r="C277" s="655" t="s">
        <v>574</v>
      </c>
      <c r="D277" s="656">
        <v>224</v>
      </c>
      <c r="E277" s="656">
        <v>274</v>
      </c>
      <c r="F277" s="656">
        <v>40</v>
      </c>
      <c r="G277" s="656">
        <v>0</v>
      </c>
      <c r="H277" s="655" t="s">
        <v>838</v>
      </c>
      <c r="I277" s="655" t="s">
        <v>839</v>
      </c>
      <c r="J277" s="655" t="s">
        <v>2463</v>
      </c>
      <c r="K277" s="655" t="s">
        <v>858</v>
      </c>
      <c r="L277" s="540" t="s">
        <v>841</v>
      </c>
      <c r="M277" s="657">
        <v>43831</v>
      </c>
      <c r="N277" s="540"/>
      <c r="O277" s="656">
        <v>1</v>
      </c>
      <c r="P277" s="655" t="s">
        <v>842</v>
      </c>
      <c r="Q277" s="655" t="s">
        <v>843</v>
      </c>
      <c r="R277" s="655" t="s">
        <v>859</v>
      </c>
      <c r="S277" s="540" t="s">
        <v>845</v>
      </c>
      <c r="T277" s="655" t="s">
        <v>1978</v>
      </c>
    </row>
    <row r="278" spans="2:20">
      <c r="B278" s="655" t="s">
        <v>1041</v>
      </c>
      <c r="C278" s="655" t="s">
        <v>945</v>
      </c>
      <c r="D278" s="656">
        <v>-20</v>
      </c>
      <c r="E278" s="656">
        <v>-15</v>
      </c>
      <c r="F278" s="656">
        <v>25</v>
      </c>
      <c r="G278" s="656">
        <v>0</v>
      </c>
      <c r="H278" s="655" t="s">
        <v>881</v>
      </c>
      <c r="I278" s="655" t="s">
        <v>888</v>
      </c>
      <c r="J278" s="655" t="s">
        <v>3539</v>
      </c>
      <c r="K278" s="655" t="s">
        <v>871</v>
      </c>
      <c r="L278" s="540" t="s">
        <v>841</v>
      </c>
      <c r="M278" s="657">
        <v>44166</v>
      </c>
      <c r="N278" s="540"/>
      <c r="O278" s="656">
        <v>1</v>
      </c>
      <c r="P278" s="655" t="s">
        <v>842</v>
      </c>
      <c r="Q278" s="655" t="s">
        <v>843</v>
      </c>
      <c r="R278" s="655" t="s">
        <v>844</v>
      </c>
      <c r="S278" s="540" t="s">
        <v>846</v>
      </c>
      <c r="T278" s="655" t="s">
        <v>1975</v>
      </c>
    </row>
    <row r="279" spans="2:20">
      <c r="B279" s="655" t="s">
        <v>1041</v>
      </c>
      <c r="C279" s="655" t="s">
        <v>945</v>
      </c>
      <c r="D279" s="656">
        <v>5</v>
      </c>
      <c r="E279" s="656">
        <v>10</v>
      </c>
      <c r="F279" s="656">
        <v>0</v>
      </c>
      <c r="G279" s="656">
        <v>0</v>
      </c>
      <c r="H279" s="655" t="s">
        <v>881</v>
      </c>
      <c r="I279" s="655" t="s">
        <v>888</v>
      </c>
      <c r="J279" s="655" t="s">
        <v>3539</v>
      </c>
      <c r="K279" s="655" t="s">
        <v>871</v>
      </c>
      <c r="L279" s="540" t="s">
        <v>841</v>
      </c>
      <c r="M279" s="657">
        <v>44166</v>
      </c>
      <c r="N279" s="540"/>
      <c r="O279" s="656">
        <v>1</v>
      </c>
      <c r="P279" s="655" t="s">
        <v>842</v>
      </c>
      <c r="Q279" s="655" t="s">
        <v>843</v>
      </c>
      <c r="R279" s="655" t="s">
        <v>844</v>
      </c>
      <c r="S279" s="540" t="s">
        <v>845</v>
      </c>
      <c r="T279" s="655" t="s">
        <v>1976</v>
      </c>
    </row>
    <row r="280" spans="2:20">
      <c r="B280" s="655" t="s">
        <v>1042</v>
      </c>
      <c r="C280" s="655" t="s">
        <v>575</v>
      </c>
      <c r="D280" s="656">
        <v>-56</v>
      </c>
      <c r="E280" s="656">
        <v>-51</v>
      </c>
      <c r="F280" s="656">
        <v>0</v>
      </c>
      <c r="G280" s="656">
        <v>0</v>
      </c>
      <c r="H280" s="655" t="s">
        <v>898</v>
      </c>
      <c r="I280" s="655" t="s">
        <v>899</v>
      </c>
      <c r="J280" s="655" t="s">
        <v>3087</v>
      </c>
      <c r="K280" s="655" t="s">
        <v>871</v>
      </c>
      <c r="L280" s="540" t="s">
        <v>841</v>
      </c>
      <c r="M280" s="657">
        <v>44166</v>
      </c>
      <c r="N280" s="540"/>
      <c r="O280" s="656">
        <v>1</v>
      </c>
      <c r="P280" s="655" t="s">
        <v>842</v>
      </c>
      <c r="Q280" s="655" t="s">
        <v>843</v>
      </c>
      <c r="R280" s="655" t="s">
        <v>844</v>
      </c>
      <c r="S280" s="540" t="s">
        <v>845</v>
      </c>
      <c r="T280" s="540"/>
    </row>
    <row r="281" spans="2:20">
      <c r="B281" s="655" t="s">
        <v>1043</v>
      </c>
      <c r="C281" s="655" t="s">
        <v>892</v>
      </c>
      <c r="D281" s="656">
        <v>260</v>
      </c>
      <c r="E281" s="656">
        <v>265</v>
      </c>
      <c r="F281" s="656">
        <v>0</v>
      </c>
      <c r="G281" s="656">
        <v>0</v>
      </c>
      <c r="H281" s="655" t="s">
        <v>880</v>
      </c>
      <c r="I281" s="655" t="s">
        <v>881</v>
      </c>
      <c r="J281" s="655" t="s">
        <v>1137</v>
      </c>
      <c r="K281" s="655" t="s">
        <v>860</v>
      </c>
      <c r="L281" s="540" t="s">
        <v>841</v>
      </c>
      <c r="M281" s="657">
        <v>44166</v>
      </c>
      <c r="N281" s="540"/>
      <c r="O281" s="656">
        <v>1</v>
      </c>
      <c r="P281" s="655" t="s">
        <v>842</v>
      </c>
      <c r="Q281" s="655" t="s">
        <v>851</v>
      </c>
      <c r="R281" s="540"/>
      <c r="S281" s="540" t="s">
        <v>845</v>
      </c>
      <c r="T281" s="655" t="s">
        <v>2632</v>
      </c>
    </row>
    <row r="282" spans="2:20">
      <c r="B282" s="655" t="s">
        <v>1044</v>
      </c>
      <c r="C282" s="655" t="s">
        <v>575</v>
      </c>
      <c r="D282" s="656">
        <v>-106</v>
      </c>
      <c r="E282" s="656">
        <v>-101</v>
      </c>
      <c r="F282" s="656">
        <v>0</v>
      </c>
      <c r="G282" s="656">
        <v>0</v>
      </c>
      <c r="H282" s="655" t="s">
        <v>898</v>
      </c>
      <c r="I282" s="655" t="s">
        <v>899</v>
      </c>
      <c r="J282" s="655" t="s">
        <v>3087</v>
      </c>
      <c r="K282" s="655" t="s">
        <v>900</v>
      </c>
      <c r="L282" s="540" t="s">
        <v>841</v>
      </c>
      <c r="M282" s="657">
        <v>44166</v>
      </c>
      <c r="N282" s="540"/>
      <c r="O282" s="656">
        <v>1</v>
      </c>
      <c r="P282" s="655" t="s">
        <v>842</v>
      </c>
      <c r="Q282" s="655" t="s">
        <v>843</v>
      </c>
      <c r="R282" s="655" t="s">
        <v>844</v>
      </c>
      <c r="S282" s="540" t="s">
        <v>845</v>
      </c>
      <c r="T282" s="540"/>
    </row>
    <row r="283" spans="2:20">
      <c r="B283" s="655" t="s">
        <v>1045</v>
      </c>
      <c r="C283" s="655" t="s">
        <v>574</v>
      </c>
      <c r="D283" s="656">
        <v>107</v>
      </c>
      <c r="E283" s="656">
        <v>117</v>
      </c>
      <c r="F283" s="656">
        <v>40</v>
      </c>
      <c r="G283" s="656">
        <v>0</v>
      </c>
      <c r="H283" s="655" t="s">
        <v>838</v>
      </c>
      <c r="I283" s="655" t="s">
        <v>839</v>
      </c>
      <c r="J283" s="655" t="s">
        <v>2463</v>
      </c>
      <c r="K283" s="655" t="s">
        <v>871</v>
      </c>
      <c r="L283" s="540" t="s">
        <v>841</v>
      </c>
      <c r="M283" s="657">
        <v>43831</v>
      </c>
      <c r="N283" s="540"/>
      <c r="O283" s="656">
        <v>1</v>
      </c>
      <c r="P283" s="655" t="s">
        <v>842</v>
      </c>
      <c r="Q283" s="655" t="s">
        <v>843</v>
      </c>
      <c r="R283" s="655" t="s">
        <v>859</v>
      </c>
      <c r="S283" s="540" t="s">
        <v>845</v>
      </c>
      <c r="T283" s="655" t="s">
        <v>1978</v>
      </c>
    </row>
    <row r="284" spans="2:20">
      <c r="B284" s="655" t="s">
        <v>3901</v>
      </c>
      <c r="C284" s="655" t="s">
        <v>885</v>
      </c>
      <c r="D284" s="656">
        <v>7</v>
      </c>
      <c r="E284" s="656">
        <v>12</v>
      </c>
      <c r="F284" s="656">
        <v>0</v>
      </c>
      <c r="G284" s="656">
        <v>0</v>
      </c>
      <c r="H284" s="655" t="s">
        <v>865</v>
      </c>
      <c r="I284" s="655" t="s">
        <v>857</v>
      </c>
      <c r="J284" s="655" t="s">
        <v>3003</v>
      </c>
      <c r="K284" s="655" t="s">
        <v>910</v>
      </c>
      <c r="L284" s="540" t="s">
        <v>841</v>
      </c>
      <c r="M284" s="657">
        <v>44166</v>
      </c>
      <c r="N284" s="540"/>
      <c r="O284" s="656">
        <v>1</v>
      </c>
      <c r="P284" s="655" t="s">
        <v>842</v>
      </c>
      <c r="Q284" s="655" t="s">
        <v>843</v>
      </c>
      <c r="R284" s="655" t="s">
        <v>844</v>
      </c>
      <c r="S284" s="540" t="s">
        <v>845</v>
      </c>
      <c r="T284" s="540"/>
    </row>
    <row r="285" spans="2:20">
      <c r="B285" s="655" t="s">
        <v>1046</v>
      </c>
      <c r="C285" s="655" t="s">
        <v>862</v>
      </c>
      <c r="D285" s="656">
        <v>168</v>
      </c>
      <c r="E285" s="656">
        <v>178</v>
      </c>
      <c r="F285" s="656">
        <v>20</v>
      </c>
      <c r="G285" s="656">
        <v>22</v>
      </c>
      <c r="H285" s="655" t="s">
        <v>905</v>
      </c>
      <c r="I285" s="655" t="s">
        <v>850</v>
      </c>
      <c r="J285" s="655" t="s">
        <v>2516</v>
      </c>
      <c r="K285" s="655" t="s">
        <v>863</v>
      </c>
      <c r="L285" s="540" t="s">
        <v>841</v>
      </c>
      <c r="M285" s="657">
        <v>44101</v>
      </c>
      <c r="N285" s="540"/>
      <c r="O285" s="656">
        <v>2</v>
      </c>
      <c r="P285" s="655" t="s">
        <v>842</v>
      </c>
      <c r="Q285" s="655" t="s">
        <v>843</v>
      </c>
      <c r="R285" s="655" t="s">
        <v>859</v>
      </c>
      <c r="S285" s="540" t="s">
        <v>845</v>
      </c>
      <c r="T285" s="655" t="s">
        <v>1982</v>
      </c>
    </row>
    <row r="286" spans="2:20">
      <c r="B286" s="655" t="s">
        <v>1047</v>
      </c>
      <c r="C286" s="655" t="s">
        <v>575</v>
      </c>
      <c r="D286" s="656">
        <v>-86</v>
      </c>
      <c r="E286" s="656">
        <v>-81</v>
      </c>
      <c r="F286" s="656">
        <v>0</v>
      </c>
      <c r="G286" s="656">
        <v>0</v>
      </c>
      <c r="H286" s="655" t="s">
        <v>898</v>
      </c>
      <c r="I286" s="655" t="s">
        <v>899</v>
      </c>
      <c r="J286" s="655" t="s">
        <v>3087</v>
      </c>
      <c r="K286" s="655" t="s">
        <v>871</v>
      </c>
      <c r="L286" s="540" t="s">
        <v>841</v>
      </c>
      <c r="M286" s="657">
        <v>44166</v>
      </c>
      <c r="N286" s="540"/>
      <c r="O286" s="656">
        <v>1</v>
      </c>
      <c r="P286" s="655" t="s">
        <v>842</v>
      </c>
      <c r="Q286" s="655" t="s">
        <v>843</v>
      </c>
      <c r="R286" s="655" t="s">
        <v>844</v>
      </c>
      <c r="S286" s="540" t="s">
        <v>845</v>
      </c>
      <c r="T286" s="540"/>
    </row>
    <row r="287" spans="2:20">
      <c r="B287" s="655" t="s">
        <v>1048</v>
      </c>
      <c r="C287" s="655" t="s">
        <v>585</v>
      </c>
      <c r="D287" s="656">
        <v>48</v>
      </c>
      <c r="E287" s="656">
        <v>58</v>
      </c>
      <c r="F287" s="656">
        <v>20</v>
      </c>
      <c r="G287" s="656">
        <v>45</v>
      </c>
      <c r="H287" s="655" t="s">
        <v>856</v>
      </c>
      <c r="I287" s="655" t="s">
        <v>899</v>
      </c>
      <c r="J287" s="655" t="s">
        <v>2965</v>
      </c>
      <c r="K287" s="655" t="s">
        <v>854</v>
      </c>
      <c r="L287" s="540" t="s">
        <v>841</v>
      </c>
      <c r="M287" s="657">
        <v>43831</v>
      </c>
      <c r="N287" s="540"/>
      <c r="O287" s="656">
        <v>1</v>
      </c>
      <c r="P287" s="655" t="s">
        <v>842</v>
      </c>
      <c r="Q287" s="655" t="s">
        <v>843</v>
      </c>
      <c r="R287" s="655" t="s">
        <v>859</v>
      </c>
      <c r="S287" s="540" t="s">
        <v>845</v>
      </c>
      <c r="T287" s="655" t="s">
        <v>1978</v>
      </c>
    </row>
    <row r="288" spans="2:20">
      <c r="B288" s="655" t="s">
        <v>1049</v>
      </c>
      <c r="C288" s="655" t="s">
        <v>892</v>
      </c>
      <c r="D288" s="656">
        <v>250</v>
      </c>
      <c r="E288" s="656">
        <v>255</v>
      </c>
      <c r="F288" s="656">
        <v>0</v>
      </c>
      <c r="G288" s="656">
        <v>0</v>
      </c>
      <c r="H288" s="655" t="s">
        <v>880</v>
      </c>
      <c r="I288" s="655" t="s">
        <v>881</v>
      </c>
      <c r="J288" s="655" t="s">
        <v>1137</v>
      </c>
      <c r="K288" s="655" t="s">
        <v>858</v>
      </c>
      <c r="L288" s="540" t="s">
        <v>841</v>
      </c>
      <c r="M288" s="657">
        <v>44166</v>
      </c>
      <c r="N288" s="540"/>
      <c r="O288" s="656">
        <v>1</v>
      </c>
      <c r="P288" s="655" t="s">
        <v>842</v>
      </c>
      <c r="Q288" s="655" t="s">
        <v>851</v>
      </c>
      <c r="R288" s="540"/>
      <c r="S288" s="540" t="s">
        <v>845</v>
      </c>
      <c r="T288" s="655" t="s">
        <v>2632</v>
      </c>
    </row>
    <row r="289" spans="2:20">
      <c r="B289" s="655" t="s">
        <v>330</v>
      </c>
      <c r="C289" s="655" t="s">
        <v>330</v>
      </c>
      <c r="D289" s="656">
        <v>129</v>
      </c>
      <c r="E289" s="656">
        <v>209</v>
      </c>
      <c r="F289" s="656">
        <v>0</v>
      </c>
      <c r="G289" s="656">
        <v>0</v>
      </c>
      <c r="H289" s="655" t="s">
        <v>925</v>
      </c>
      <c r="I289" s="655" t="s">
        <v>893</v>
      </c>
      <c r="J289" s="655" t="s">
        <v>909</v>
      </c>
      <c r="K289" s="655" t="s">
        <v>1026</v>
      </c>
      <c r="L289" s="540" t="s">
        <v>841</v>
      </c>
      <c r="M289" s="657">
        <v>43833</v>
      </c>
      <c r="N289" s="540"/>
      <c r="O289" s="656">
        <v>1</v>
      </c>
      <c r="P289" s="655" t="s">
        <v>842</v>
      </c>
      <c r="Q289" s="655" t="s">
        <v>843</v>
      </c>
      <c r="R289" s="655" t="s">
        <v>844</v>
      </c>
      <c r="S289" s="540" t="s">
        <v>845</v>
      </c>
      <c r="T289" s="655" t="s">
        <v>1991</v>
      </c>
    </row>
    <row r="290" spans="2:20">
      <c r="B290" s="655" t="s">
        <v>1050</v>
      </c>
      <c r="C290" s="655" t="s">
        <v>882</v>
      </c>
      <c r="D290" s="656">
        <v>63</v>
      </c>
      <c r="E290" s="656">
        <v>68</v>
      </c>
      <c r="F290" s="656">
        <v>0</v>
      </c>
      <c r="G290" s="656">
        <v>0</v>
      </c>
      <c r="H290" s="655" t="s">
        <v>2539</v>
      </c>
      <c r="I290" s="655" t="s">
        <v>1161</v>
      </c>
      <c r="J290" s="655" t="s">
        <v>2540</v>
      </c>
      <c r="K290" s="655" t="s">
        <v>910</v>
      </c>
      <c r="L290" s="540" t="s">
        <v>841</v>
      </c>
      <c r="M290" s="657">
        <v>44166</v>
      </c>
      <c r="N290" s="540"/>
      <c r="O290" s="656">
        <v>1</v>
      </c>
      <c r="P290" s="655" t="s">
        <v>842</v>
      </c>
      <c r="Q290" s="655" t="s">
        <v>843</v>
      </c>
      <c r="R290" s="655" t="s">
        <v>859</v>
      </c>
      <c r="S290" s="540" t="s">
        <v>845</v>
      </c>
      <c r="T290" s="655" t="s">
        <v>1985</v>
      </c>
    </row>
    <row r="291" spans="2:20">
      <c r="B291" s="655" t="s">
        <v>1051</v>
      </c>
      <c r="C291" s="655" t="s">
        <v>179</v>
      </c>
      <c r="D291" s="656">
        <v>30</v>
      </c>
      <c r="E291" s="656">
        <v>35</v>
      </c>
      <c r="F291" s="656">
        <v>0</v>
      </c>
      <c r="G291" s="656">
        <v>0</v>
      </c>
      <c r="H291" s="655" t="s">
        <v>853</v>
      </c>
      <c r="I291" s="655" t="s">
        <v>1352</v>
      </c>
      <c r="J291" s="655" t="s">
        <v>3062</v>
      </c>
      <c r="K291" s="655" t="s">
        <v>866</v>
      </c>
      <c r="L291" s="540" t="s">
        <v>841</v>
      </c>
      <c r="M291" s="657">
        <v>44160</v>
      </c>
      <c r="N291" s="540"/>
      <c r="O291" s="656">
        <v>1</v>
      </c>
      <c r="P291" s="655" t="s">
        <v>842</v>
      </c>
      <c r="Q291" s="655" t="s">
        <v>843</v>
      </c>
      <c r="R291" s="655" t="s">
        <v>844</v>
      </c>
      <c r="S291" s="540" t="s">
        <v>845</v>
      </c>
      <c r="T291" s="655" t="s">
        <v>1977</v>
      </c>
    </row>
    <row r="292" spans="2:20">
      <c r="B292" s="655" t="s">
        <v>1051</v>
      </c>
      <c r="C292" s="655" t="s">
        <v>1051</v>
      </c>
      <c r="D292" s="656">
        <v>-10</v>
      </c>
      <c r="E292" s="656">
        <v>-5</v>
      </c>
      <c r="F292" s="656">
        <v>0</v>
      </c>
      <c r="G292" s="656">
        <v>0</v>
      </c>
      <c r="H292" s="655" t="s">
        <v>880</v>
      </c>
      <c r="I292" s="655" t="s">
        <v>881</v>
      </c>
      <c r="J292" s="655" t="s">
        <v>1052</v>
      </c>
      <c r="K292" s="655" t="s">
        <v>2633</v>
      </c>
      <c r="L292" s="540" t="s">
        <v>841</v>
      </c>
      <c r="M292" s="657">
        <v>44160</v>
      </c>
      <c r="N292" s="540"/>
      <c r="O292" s="656">
        <v>1</v>
      </c>
      <c r="P292" s="655" t="s">
        <v>842</v>
      </c>
      <c r="Q292" s="655" t="s">
        <v>843</v>
      </c>
      <c r="R292" s="655" t="s">
        <v>844</v>
      </c>
      <c r="S292" s="540" t="s">
        <v>845</v>
      </c>
      <c r="T292" s="655" t="s">
        <v>3826</v>
      </c>
    </row>
    <row r="293" spans="2:20">
      <c r="B293" s="655" t="s">
        <v>1053</v>
      </c>
      <c r="C293" s="655" t="s">
        <v>1053</v>
      </c>
      <c r="D293" s="656">
        <v>40</v>
      </c>
      <c r="E293" s="656">
        <v>50</v>
      </c>
      <c r="F293" s="656">
        <v>0</v>
      </c>
      <c r="G293" s="656">
        <v>0</v>
      </c>
      <c r="H293" s="655" t="s">
        <v>893</v>
      </c>
      <c r="I293" s="655" t="s">
        <v>888</v>
      </c>
      <c r="J293" s="655" t="s">
        <v>2101</v>
      </c>
      <c r="K293" s="655" t="s">
        <v>925</v>
      </c>
      <c r="L293" s="540" t="s">
        <v>841</v>
      </c>
      <c r="M293" s="657">
        <v>44144</v>
      </c>
      <c r="N293" s="540"/>
      <c r="O293" s="656">
        <v>1</v>
      </c>
      <c r="P293" s="655" t="s">
        <v>842</v>
      </c>
      <c r="Q293" s="655" t="s">
        <v>843</v>
      </c>
      <c r="R293" s="655" t="s">
        <v>844</v>
      </c>
      <c r="S293" s="540" t="s">
        <v>845</v>
      </c>
      <c r="T293" s="655" t="s">
        <v>2023</v>
      </c>
    </row>
    <row r="294" spans="2:20">
      <c r="B294" s="655" t="s">
        <v>1055</v>
      </c>
      <c r="C294" s="655" t="s">
        <v>179</v>
      </c>
      <c r="D294" s="656">
        <v>159</v>
      </c>
      <c r="E294" s="656">
        <v>164</v>
      </c>
      <c r="F294" s="656">
        <v>0</v>
      </c>
      <c r="G294" s="656">
        <v>0</v>
      </c>
      <c r="H294" s="655" t="s">
        <v>853</v>
      </c>
      <c r="I294" s="655" t="s">
        <v>1352</v>
      </c>
      <c r="J294" s="655" t="s">
        <v>3062</v>
      </c>
      <c r="K294" s="655" t="s">
        <v>863</v>
      </c>
      <c r="L294" s="540" t="s">
        <v>841</v>
      </c>
      <c r="M294" s="657">
        <v>44160</v>
      </c>
      <c r="N294" s="540"/>
      <c r="O294" s="656">
        <v>1</v>
      </c>
      <c r="P294" s="655" t="s">
        <v>842</v>
      </c>
      <c r="Q294" s="655" t="s">
        <v>851</v>
      </c>
      <c r="R294" s="540"/>
      <c r="S294" s="540" t="s">
        <v>845</v>
      </c>
      <c r="T294" s="655" t="s">
        <v>1977</v>
      </c>
    </row>
    <row r="295" spans="2:20">
      <c r="B295" s="655" t="s">
        <v>1056</v>
      </c>
      <c r="C295" s="655" t="s">
        <v>580</v>
      </c>
      <c r="D295" s="656">
        <v>-10</v>
      </c>
      <c r="E295" s="656">
        <v>-5</v>
      </c>
      <c r="F295" s="656">
        <v>90</v>
      </c>
      <c r="G295" s="656">
        <v>0</v>
      </c>
      <c r="H295" s="655" t="s">
        <v>3930</v>
      </c>
      <c r="I295" s="655" t="s">
        <v>2894</v>
      </c>
      <c r="J295" s="655" t="s">
        <v>3942</v>
      </c>
      <c r="K295" s="655" t="s">
        <v>910</v>
      </c>
      <c r="L295" s="540" t="s">
        <v>841</v>
      </c>
      <c r="M295" s="657">
        <v>44166</v>
      </c>
      <c r="N295" s="540"/>
      <c r="O295" s="656">
        <v>1</v>
      </c>
      <c r="P295" s="655" t="s">
        <v>842</v>
      </c>
      <c r="Q295" s="655" t="s">
        <v>843</v>
      </c>
      <c r="R295" s="655" t="s">
        <v>844</v>
      </c>
      <c r="S295" s="540" t="s">
        <v>845</v>
      </c>
      <c r="T295" s="655" t="s">
        <v>2005</v>
      </c>
    </row>
    <row r="296" spans="2:20">
      <c r="B296" s="655" t="s">
        <v>1057</v>
      </c>
      <c r="C296" s="655" t="s">
        <v>517</v>
      </c>
      <c r="D296" s="656">
        <v>197</v>
      </c>
      <c r="E296" s="656">
        <v>209</v>
      </c>
      <c r="F296" s="656">
        <v>0</v>
      </c>
      <c r="G296" s="656">
        <v>0</v>
      </c>
      <c r="H296" s="655" t="s">
        <v>2284</v>
      </c>
      <c r="I296" s="655" t="s">
        <v>2947</v>
      </c>
      <c r="J296" s="655" t="s">
        <v>3847</v>
      </c>
      <c r="K296" s="655" t="s">
        <v>1123</v>
      </c>
      <c r="L296" s="540" t="s">
        <v>841</v>
      </c>
      <c r="M296" s="657">
        <v>44144</v>
      </c>
      <c r="N296" s="540"/>
      <c r="O296" s="656">
        <v>2</v>
      </c>
      <c r="P296" s="655" t="s">
        <v>842</v>
      </c>
      <c r="Q296" s="655" t="s">
        <v>851</v>
      </c>
      <c r="R296" s="540"/>
      <c r="S296" s="540" t="s">
        <v>845</v>
      </c>
      <c r="T296" s="655" t="s">
        <v>3902</v>
      </c>
    </row>
    <row r="297" spans="2:20">
      <c r="B297" s="655" t="s">
        <v>3860</v>
      </c>
      <c r="C297" s="655" t="s">
        <v>517</v>
      </c>
      <c r="D297" s="656">
        <v>190</v>
      </c>
      <c r="E297" s="656">
        <v>200</v>
      </c>
      <c r="F297" s="656">
        <v>0</v>
      </c>
      <c r="G297" s="656">
        <v>0</v>
      </c>
      <c r="H297" s="655" t="s">
        <v>2284</v>
      </c>
      <c r="I297" s="655" t="s">
        <v>2947</v>
      </c>
      <c r="J297" s="655" t="s">
        <v>3847</v>
      </c>
      <c r="K297" s="655" t="s">
        <v>930</v>
      </c>
      <c r="L297" s="540" t="s">
        <v>841</v>
      </c>
      <c r="M297" s="657">
        <v>44144</v>
      </c>
      <c r="N297" s="540"/>
      <c r="O297" s="656">
        <v>1</v>
      </c>
      <c r="P297" s="655" t="s">
        <v>842</v>
      </c>
      <c r="Q297" s="655" t="s">
        <v>843</v>
      </c>
      <c r="R297" s="655" t="s">
        <v>844</v>
      </c>
      <c r="S297" s="540" t="s">
        <v>845</v>
      </c>
      <c r="T297" s="655" t="s">
        <v>3861</v>
      </c>
    </row>
    <row r="298" spans="2:20">
      <c r="B298" s="655" t="s">
        <v>1926</v>
      </c>
      <c r="C298" s="655" t="s">
        <v>959</v>
      </c>
      <c r="D298" s="656">
        <v>-79</v>
      </c>
      <c r="E298" s="656">
        <v>-74</v>
      </c>
      <c r="F298" s="656">
        <v>70</v>
      </c>
      <c r="G298" s="656">
        <v>0</v>
      </c>
      <c r="H298" s="655" t="s">
        <v>3040</v>
      </c>
      <c r="I298" s="655" t="s">
        <v>857</v>
      </c>
      <c r="J298" s="655" t="s">
        <v>2403</v>
      </c>
      <c r="K298" s="655" t="s">
        <v>939</v>
      </c>
      <c r="L298" s="540" t="s">
        <v>841</v>
      </c>
      <c r="M298" s="657">
        <v>44166</v>
      </c>
      <c r="N298" s="540"/>
      <c r="O298" s="656">
        <v>1</v>
      </c>
      <c r="P298" s="655" t="s">
        <v>842</v>
      </c>
      <c r="Q298" s="655" t="s">
        <v>843</v>
      </c>
      <c r="R298" s="655" t="s">
        <v>844</v>
      </c>
      <c r="S298" s="540" t="s">
        <v>846</v>
      </c>
      <c r="T298" s="655" t="s">
        <v>1975</v>
      </c>
    </row>
    <row r="299" spans="2:20">
      <c r="B299" s="655" t="s">
        <v>1059</v>
      </c>
      <c r="C299" s="655" t="s">
        <v>1024</v>
      </c>
      <c r="D299" s="656">
        <v>148</v>
      </c>
      <c r="E299" s="656">
        <v>158</v>
      </c>
      <c r="F299" s="656">
        <v>0</v>
      </c>
      <c r="G299" s="656">
        <v>0</v>
      </c>
      <c r="H299" s="655" t="s">
        <v>878</v>
      </c>
      <c r="I299" s="655" t="s">
        <v>2890</v>
      </c>
      <c r="J299" s="655" t="s">
        <v>3079</v>
      </c>
      <c r="K299" s="655" t="s">
        <v>3080</v>
      </c>
      <c r="L299" s="540" t="s">
        <v>841</v>
      </c>
      <c r="M299" s="657">
        <v>44144</v>
      </c>
      <c r="N299" s="540"/>
      <c r="O299" s="656">
        <v>1</v>
      </c>
      <c r="P299" s="655" t="s">
        <v>842</v>
      </c>
      <c r="Q299" s="655" t="s">
        <v>851</v>
      </c>
      <c r="R299" s="540"/>
      <c r="S299" s="540" t="s">
        <v>845</v>
      </c>
      <c r="T299" s="655" t="s">
        <v>1977</v>
      </c>
    </row>
    <row r="300" spans="2:20">
      <c r="B300" s="655" t="s">
        <v>1060</v>
      </c>
      <c r="C300" s="655" t="s">
        <v>892</v>
      </c>
      <c r="D300" s="656">
        <v>5</v>
      </c>
      <c r="E300" s="656">
        <v>10</v>
      </c>
      <c r="F300" s="656">
        <v>0</v>
      </c>
      <c r="G300" s="656">
        <v>0</v>
      </c>
      <c r="H300" s="655" t="s">
        <v>880</v>
      </c>
      <c r="I300" s="655" t="s">
        <v>881</v>
      </c>
      <c r="J300" s="655" t="s">
        <v>1137</v>
      </c>
      <c r="K300" s="655" t="s">
        <v>951</v>
      </c>
      <c r="L300" s="540" t="s">
        <v>841</v>
      </c>
      <c r="M300" s="657">
        <v>44166</v>
      </c>
      <c r="N300" s="540"/>
      <c r="O300" s="656">
        <v>1</v>
      </c>
      <c r="P300" s="655" t="s">
        <v>842</v>
      </c>
      <c r="Q300" s="655" t="s">
        <v>843</v>
      </c>
      <c r="R300" s="655" t="s">
        <v>844</v>
      </c>
      <c r="S300" s="540" t="s">
        <v>845</v>
      </c>
      <c r="T300" s="540"/>
    </row>
    <row r="301" spans="2:20">
      <c r="B301" s="655" t="s">
        <v>1061</v>
      </c>
      <c r="C301" s="655" t="s">
        <v>179</v>
      </c>
      <c r="D301" s="656">
        <v>115</v>
      </c>
      <c r="E301" s="656">
        <v>120</v>
      </c>
      <c r="F301" s="656">
        <v>0</v>
      </c>
      <c r="G301" s="656">
        <v>0</v>
      </c>
      <c r="H301" s="655" t="s">
        <v>853</v>
      </c>
      <c r="I301" s="655" t="s">
        <v>1352</v>
      </c>
      <c r="J301" s="655" t="s">
        <v>3062</v>
      </c>
      <c r="K301" s="655" t="s">
        <v>1062</v>
      </c>
      <c r="L301" s="540" t="s">
        <v>841</v>
      </c>
      <c r="M301" s="657">
        <v>44160</v>
      </c>
      <c r="N301" s="540"/>
      <c r="O301" s="656">
        <v>1</v>
      </c>
      <c r="P301" s="655" t="s">
        <v>842</v>
      </c>
      <c r="Q301" s="655" t="s">
        <v>851</v>
      </c>
      <c r="R301" s="540"/>
      <c r="S301" s="540" t="s">
        <v>845</v>
      </c>
      <c r="T301" s="655" t="s">
        <v>1977</v>
      </c>
    </row>
    <row r="302" spans="2:20">
      <c r="B302" s="655" t="s">
        <v>1063</v>
      </c>
      <c r="C302" s="655" t="s">
        <v>1023</v>
      </c>
      <c r="D302" s="656">
        <v>108</v>
      </c>
      <c r="E302" s="656">
        <v>113</v>
      </c>
      <c r="F302" s="656">
        <v>0</v>
      </c>
      <c r="G302" s="656">
        <v>0</v>
      </c>
      <c r="H302" s="655" t="s">
        <v>839</v>
      </c>
      <c r="I302" s="655" t="s">
        <v>888</v>
      </c>
      <c r="J302" s="655" t="s">
        <v>2280</v>
      </c>
      <c r="K302" s="655" t="s">
        <v>871</v>
      </c>
      <c r="L302" s="540" t="s">
        <v>841</v>
      </c>
      <c r="M302" s="657">
        <v>44166</v>
      </c>
      <c r="N302" s="540"/>
      <c r="O302" s="656">
        <v>1</v>
      </c>
      <c r="P302" s="655" t="s">
        <v>842</v>
      </c>
      <c r="Q302" s="655" t="s">
        <v>843</v>
      </c>
      <c r="R302" s="655" t="s">
        <v>844</v>
      </c>
      <c r="S302" s="540" t="s">
        <v>845</v>
      </c>
      <c r="T302" s="655" t="s">
        <v>4056</v>
      </c>
    </row>
    <row r="303" spans="2:20">
      <c r="B303" s="655" t="s">
        <v>1064</v>
      </c>
      <c r="C303" s="655" t="s">
        <v>580</v>
      </c>
      <c r="D303" s="656">
        <v>-10</v>
      </c>
      <c r="E303" s="656">
        <v>-5</v>
      </c>
      <c r="F303" s="656">
        <v>90</v>
      </c>
      <c r="G303" s="656">
        <v>0</v>
      </c>
      <c r="H303" s="655" t="s">
        <v>3930</v>
      </c>
      <c r="I303" s="655" t="s">
        <v>2894</v>
      </c>
      <c r="J303" s="655" t="s">
        <v>3942</v>
      </c>
      <c r="K303" s="655" t="s">
        <v>910</v>
      </c>
      <c r="L303" s="540" t="s">
        <v>841</v>
      </c>
      <c r="M303" s="657">
        <v>44166</v>
      </c>
      <c r="N303" s="540"/>
      <c r="O303" s="656">
        <v>1</v>
      </c>
      <c r="P303" s="655" t="s">
        <v>842</v>
      </c>
      <c r="Q303" s="655" t="s">
        <v>843</v>
      </c>
      <c r="R303" s="655" t="s">
        <v>844</v>
      </c>
      <c r="S303" s="540" t="s">
        <v>845</v>
      </c>
      <c r="T303" s="655" t="s">
        <v>2008</v>
      </c>
    </row>
    <row r="304" spans="2:20">
      <c r="B304" s="655" t="s">
        <v>1065</v>
      </c>
      <c r="C304" s="655" t="s">
        <v>580</v>
      </c>
      <c r="D304" s="656">
        <v>258</v>
      </c>
      <c r="E304" s="656">
        <v>263</v>
      </c>
      <c r="F304" s="656">
        <v>0</v>
      </c>
      <c r="G304" s="656">
        <v>0</v>
      </c>
      <c r="H304" s="655" t="s">
        <v>3930</v>
      </c>
      <c r="I304" s="655" t="s">
        <v>2894</v>
      </c>
      <c r="J304" s="655" t="s">
        <v>3942</v>
      </c>
      <c r="K304" s="655" t="s">
        <v>860</v>
      </c>
      <c r="L304" s="540" t="s">
        <v>841</v>
      </c>
      <c r="M304" s="657">
        <v>44166</v>
      </c>
      <c r="N304" s="540"/>
      <c r="O304" s="656">
        <v>1</v>
      </c>
      <c r="P304" s="655" t="s">
        <v>842</v>
      </c>
      <c r="Q304" s="655" t="s">
        <v>851</v>
      </c>
      <c r="R304" s="540"/>
      <c r="S304" s="540" t="s">
        <v>845</v>
      </c>
      <c r="T304" s="655" t="s">
        <v>3114</v>
      </c>
    </row>
    <row r="305" spans="2:20">
      <c r="B305" s="655" t="s">
        <v>1919</v>
      </c>
      <c r="C305" s="655" t="s">
        <v>959</v>
      </c>
      <c r="D305" s="656">
        <v>-79</v>
      </c>
      <c r="E305" s="656">
        <v>-74</v>
      </c>
      <c r="F305" s="656">
        <v>70</v>
      </c>
      <c r="G305" s="656">
        <v>0</v>
      </c>
      <c r="H305" s="655" t="s">
        <v>3040</v>
      </c>
      <c r="I305" s="655" t="s">
        <v>857</v>
      </c>
      <c r="J305" s="655" t="s">
        <v>2403</v>
      </c>
      <c r="K305" s="655" t="s">
        <v>939</v>
      </c>
      <c r="L305" s="540" t="s">
        <v>841</v>
      </c>
      <c r="M305" s="657">
        <v>44166</v>
      </c>
      <c r="N305" s="540"/>
      <c r="O305" s="656">
        <v>1</v>
      </c>
      <c r="P305" s="655" t="s">
        <v>842</v>
      </c>
      <c r="Q305" s="655" t="s">
        <v>843</v>
      </c>
      <c r="R305" s="655" t="s">
        <v>844</v>
      </c>
      <c r="S305" s="540" t="s">
        <v>846</v>
      </c>
      <c r="T305" s="655" t="s">
        <v>1975</v>
      </c>
    </row>
    <row r="306" spans="2:20">
      <c r="B306" s="655" t="s">
        <v>1919</v>
      </c>
      <c r="C306" s="655" t="s">
        <v>962</v>
      </c>
      <c r="D306" s="656">
        <v>-79</v>
      </c>
      <c r="E306" s="656">
        <v>-74</v>
      </c>
      <c r="F306" s="656">
        <v>70</v>
      </c>
      <c r="G306" s="656">
        <v>0</v>
      </c>
      <c r="H306" s="655" t="s">
        <v>888</v>
      </c>
      <c r="I306" s="655" t="s">
        <v>880</v>
      </c>
      <c r="J306" s="655" t="s">
        <v>1137</v>
      </c>
      <c r="K306" s="655" t="s">
        <v>1100</v>
      </c>
      <c r="L306" s="540" t="s">
        <v>841</v>
      </c>
      <c r="M306" s="657">
        <v>44166</v>
      </c>
      <c r="N306" s="540"/>
      <c r="O306" s="656">
        <v>1</v>
      </c>
      <c r="P306" s="655" t="s">
        <v>842</v>
      </c>
      <c r="Q306" s="655" t="s">
        <v>843</v>
      </c>
      <c r="R306" s="655" t="s">
        <v>844</v>
      </c>
      <c r="S306" s="540" t="s">
        <v>846</v>
      </c>
      <c r="T306" s="655" t="s">
        <v>1975</v>
      </c>
    </row>
    <row r="307" spans="2:20">
      <c r="B307" s="655" t="s">
        <v>1066</v>
      </c>
      <c r="C307" s="655" t="s">
        <v>579</v>
      </c>
      <c r="D307" s="656">
        <v>-30</v>
      </c>
      <c r="E307" s="656">
        <v>-25</v>
      </c>
      <c r="F307" s="656">
        <v>100</v>
      </c>
      <c r="G307" s="656">
        <v>0</v>
      </c>
      <c r="H307" s="655" t="s">
        <v>880</v>
      </c>
      <c r="I307" s="655" t="s">
        <v>881</v>
      </c>
      <c r="J307" s="655" t="s">
        <v>3943</v>
      </c>
      <c r="K307" s="655" t="s">
        <v>949</v>
      </c>
      <c r="L307" s="540" t="s">
        <v>841</v>
      </c>
      <c r="M307" s="657">
        <v>44166</v>
      </c>
      <c r="N307" s="540"/>
      <c r="O307" s="656">
        <v>1</v>
      </c>
      <c r="P307" s="655" t="s">
        <v>842</v>
      </c>
      <c r="Q307" s="655" t="s">
        <v>843</v>
      </c>
      <c r="R307" s="655" t="s">
        <v>844</v>
      </c>
      <c r="S307" s="540" t="s">
        <v>845</v>
      </c>
      <c r="T307" s="540"/>
    </row>
    <row r="308" spans="2:20">
      <c r="B308" s="655" t="s">
        <v>1067</v>
      </c>
      <c r="C308" s="655" t="s">
        <v>580</v>
      </c>
      <c r="D308" s="656">
        <v>-10</v>
      </c>
      <c r="E308" s="656">
        <v>-5</v>
      </c>
      <c r="F308" s="656">
        <v>90</v>
      </c>
      <c r="G308" s="656">
        <v>0</v>
      </c>
      <c r="H308" s="655" t="s">
        <v>3930</v>
      </c>
      <c r="I308" s="655" t="s">
        <v>2894</v>
      </c>
      <c r="J308" s="655" t="s">
        <v>3942</v>
      </c>
      <c r="K308" s="655" t="s">
        <v>900</v>
      </c>
      <c r="L308" s="540" t="s">
        <v>841</v>
      </c>
      <c r="M308" s="657">
        <v>44166</v>
      </c>
      <c r="N308" s="540"/>
      <c r="O308" s="656">
        <v>1</v>
      </c>
      <c r="P308" s="655" t="s">
        <v>842</v>
      </c>
      <c r="Q308" s="655" t="s">
        <v>843</v>
      </c>
      <c r="R308" s="655" t="s">
        <v>844</v>
      </c>
      <c r="S308" s="540" t="s">
        <v>845</v>
      </c>
      <c r="T308" s="655" t="s">
        <v>2008</v>
      </c>
    </row>
    <row r="309" spans="2:20">
      <c r="B309" s="655" t="s">
        <v>1068</v>
      </c>
      <c r="C309" s="655" t="s">
        <v>179</v>
      </c>
      <c r="D309" s="656">
        <v>-30</v>
      </c>
      <c r="E309" s="656">
        <v>-25</v>
      </c>
      <c r="F309" s="656">
        <v>0</v>
      </c>
      <c r="G309" s="656">
        <v>0</v>
      </c>
      <c r="H309" s="655" t="s">
        <v>853</v>
      </c>
      <c r="I309" s="655" t="s">
        <v>1352</v>
      </c>
      <c r="J309" s="655" t="s">
        <v>3062</v>
      </c>
      <c r="K309" s="655" t="s">
        <v>930</v>
      </c>
      <c r="L309" s="540" t="s">
        <v>841</v>
      </c>
      <c r="M309" s="657">
        <v>44160</v>
      </c>
      <c r="N309" s="540"/>
      <c r="O309" s="656">
        <v>1</v>
      </c>
      <c r="P309" s="655" t="s">
        <v>934</v>
      </c>
      <c r="Q309" s="655" t="s">
        <v>843</v>
      </c>
      <c r="R309" s="655" t="s">
        <v>844</v>
      </c>
      <c r="S309" s="540" t="s">
        <v>845</v>
      </c>
      <c r="T309" s="655" t="s">
        <v>2028</v>
      </c>
    </row>
    <row r="310" spans="2:20">
      <c r="B310" s="655" t="s">
        <v>1068</v>
      </c>
      <c r="C310" s="655" t="s">
        <v>179</v>
      </c>
      <c r="D310" s="656">
        <v>-35</v>
      </c>
      <c r="E310" s="656">
        <v>-30</v>
      </c>
      <c r="F310" s="656">
        <v>0</v>
      </c>
      <c r="G310" s="656">
        <v>0</v>
      </c>
      <c r="H310" s="655" t="s">
        <v>853</v>
      </c>
      <c r="I310" s="655" t="s">
        <v>1352</v>
      </c>
      <c r="J310" s="655" t="s">
        <v>3062</v>
      </c>
      <c r="K310" s="655" t="s">
        <v>930</v>
      </c>
      <c r="L310" s="540" t="s">
        <v>841</v>
      </c>
      <c r="M310" s="657">
        <v>44160</v>
      </c>
      <c r="N310" s="540"/>
      <c r="O310" s="656">
        <v>1</v>
      </c>
      <c r="P310" s="655" t="s">
        <v>933</v>
      </c>
      <c r="Q310" s="655" t="s">
        <v>843</v>
      </c>
      <c r="R310" s="655" t="s">
        <v>844</v>
      </c>
      <c r="S310" s="540" t="s">
        <v>845</v>
      </c>
      <c r="T310" s="655" t="s">
        <v>2027</v>
      </c>
    </row>
    <row r="311" spans="2:20">
      <c r="B311" s="655" t="s">
        <v>1068</v>
      </c>
      <c r="C311" s="655" t="s">
        <v>179</v>
      </c>
      <c r="D311" s="656">
        <v>-25</v>
      </c>
      <c r="E311" s="656">
        <v>-20</v>
      </c>
      <c r="F311" s="656">
        <v>0</v>
      </c>
      <c r="G311" s="656">
        <v>0</v>
      </c>
      <c r="H311" s="655" t="s">
        <v>853</v>
      </c>
      <c r="I311" s="655" t="s">
        <v>1352</v>
      </c>
      <c r="J311" s="655" t="s">
        <v>3062</v>
      </c>
      <c r="K311" s="655" t="s">
        <v>930</v>
      </c>
      <c r="L311" s="540" t="s">
        <v>841</v>
      </c>
      <c r="M311" s="657">
        <v>44160</v>
      </c>
      <c r="N311" s="540"/>
      <c r="O311" s="656">
        <v>1</v>
      </c>
      <c r="P311" s="655" t="s">
        <v>935</v>
      </c>
      <c r="Q311" s="655" t="s">
        <v>843</v>
      </c>
      <c r="R311" s="655" t="s">
        <v>844</v>
      </c>
      <c r="S311" s="540" t="s">
        <v>845</v>
      </c>
      <c r="T311" s="655" t="s">
        <v>2026</v>
      </c>
    </row>
    <row r="312" spans="2:20">
      <c r="B312" s="655" t="s">
        <v>945</v>
      </c>
      <c r="C312" s="655" t="s">
        <v>945</v>
      </c>
      <c r="D312" s="656">
        <v>-22</v>
      </c>
      <c r="E312" s="656">
        <v>-17</v>
      </c>
      <c r="F312" s="656">
        <v>0</v>
      </c>
      <c r="G312" s="656">
        <v>0</v>
      </c>
      <c r="H312" s="655" t="s">
        <v>881</v>
      </c>
      <c r="I312" s="655" t="s">
        <v>888</v>
      </c>
      <c r="J312" s="655" t="s">
        <v>3539</v>
      </c>
      <c r="K312" s="655" t="s">
        <v>990</v>
      </c>
      <c r="L312" s="540" t="s">
        <v>841</v>
      </c>
      <c r="M312" s="657">
        <v>44166</v>
      </c>
      <c r="N312" s="540"/>
      <c r="O312" s="656">
        <v>1</v>
      </c>
      <c r="P312" s="655" t="s">
        <v>842</v>
      </c>
      <c r="Q312" s="655" t="s">
        <v>843</v>
      </c>
      <c r="R312" s="655" t="s">
        <v>844</v>
      </c>
      <c r="S312" s="540" t="s">
        <v>845</v>
      </c>
      <c r="T312" s="655" t="s">
        <v>1976</v>
      </c>
    </row>
    <row r="313" spans="2:20">
      <c r="B313" s="655" t="s">
        <v>945</v>
      </c>
      <c r="C313" s="655" t="s">
        <v>945</v>
      </c>
      <c r="D313" s="656">
        <v>-47</v>
      </c>
      <c r="E313" s="656">
        <v>-42</v>
      </c>
      <c r="F313" s="656">
        <v>25</v>
      </c>
      <c r="G313" s="656">
        <v>0</v>
      </c>
      <c r="H313" s="655" t="s">
        <v>881</v>
      </c>
      <c r="I313" s="655" t="s">
        <v>888</v>
      </c>
      <c r="J313" s="655" t="s">
        <v>3539</v>
      </c>
      <c r="K313" s="655" t="s">
        <v>990</v>
      </c>
      <c r="L313" s="540" t="s">
        <v>841</v>
      </c>
      <c r="M313" s="657">
        <v>44166</v>
      </c>
      <c r="N313" s="540"/>
      <c r="O313" s="656">
        <v>1</v>
      </c>
      <c r="P313" s="655" t="s">
        <v>842</v>
      </c>
      <c r="Q313" s="655" t="s">
        <v>843</v>
      </c>
      <c r="R313" s="655" t="s">
        <v>844</v>
      </c>
      <c r="S313" s="540" t="s">
        <v>846</v>
      </c>
      <c r="T313" s="655" t="s">
        <v>1975</v>
      </c>
    </row>
    <row r="314" spans="2:20">
      <c r="B314" s="655" t="s">
        <v>1499</v>
      </c>
      <c r="C314" s="655" t="s">
        <v>887</v>
      </c>
      <c r="D314" s="656">
        <v>-12</v>
      </c>
      <c r="E314" s="656">
        <v>-7</v>
      </c>
      <c r="F314" s="656">
        <v>45</v>
      </c>
      <c r="G314" s="656">
        <v>0</v>
      </c>
      <c r="H314" s="655" t="s">
        <v>839</v>
      </c>
      <c r="I314" s="655" t="s">
        <v>888</v>
      </c>
      <c r="J314" s="655" t="s">
        <v>3141</v>
      </c>
      <c r="K314" s="655" t="s">
        <v>900</v>
      </c>
      <c r="L314" s="540" t="s">
        <v>841</v>
      </c>
      <c r="M314" s="657">
        <v>44166</v>
      </c>
      <c r="N314" s="540"/>
      <c r="O314" s="656">
        <v>1</v>
      </c>
      <c r="P314" s="655" t="s">
        <v>842</v>
      </c>
      <c r="Q314" s="655" t="s">
        <v>843</v>
      </c>
      <c r="R314" s="655" t="s">
        <v>844</v>
      </c>
      <c r="S314" s="540" t="s">
        <v>846</v>
      </c>
      <c r="T314" s="655" t="s">
        <v>2003</v>
      </c>
    </row>
    <row r="315" spans="2:20">
      <c r="B315" s="655" t="s">
        <v>3545</v>
      </c>
      <c r="C315" s="655" t="s">
        <v>580</v>
      </c>
      <c r="D315" s="656">
        <v>-10</v>
      </c>
      <c r="E315" s="656">
        <v>-5</v>
      </c>
      <c r="F315" s="656">
        <v>90</v>
      </c>
      <c r="G315" s="656">
        <v>0</v>
      </c>
      <c r="H315" s="655" t="s">
        <v>3930</v>
      </c>
      <c r="I315" s="655" t="s">
        <v>2894</v>
      </c>
      <c r="J315" s="655" t="s">
        <v>3942</v>
      </c>
      <c r="K315" s="655" t="s">
        <v>910</v>
      </c>
      <c r="L315" s="540" t="s">
        <v>841</v>
      </c>
      <c r="M315" s="657">
        <v>44166</v>
      </c>
      <c r="N315" s="540"/>
      <c r="O315" s="656">
        <v>1</v>
      </c>
      <c r="P315" s="655" t="s">
        <v>842</v>
      </c>
      <c r="Q315" s="655" t="s">
        <v>843</v>
      </c>
      <c r="R315" s="655" t="s">
        <v>844</v>
      </c>
      <c r="S315" s="540" t="s">
        <v>845</v>
      </c>
      <c r="T315" s="655" t="s">
        <v>2008</v>
      </c>
    </row>
    <row r="316" spans="2:20">
      <c r="B316" s="655" t="s">
        <v>3067</v>
      </c>
      <c r="C316" s="655" t="s">
        <v>580</v>
      </c>
      <c r="D316" s="656">
        <v>-5</v>
      </c>
      <c r="E316" s="656">
        <v>0</v>
      </c>
      <c r="F316" s="656">
        <v>90</v>
      </c>
      <c r="G316" s="656">
        <v>0</v>
      </c>
      <c r="H316" s="655" t="s">
        <v>3930</v>
      </c>
      <c r="I316" s="655" t="s">
        <v>2894</v>
      </c>
      <c r="J316" s="655" t="s">
        <v>3942</v>
      </c>
      <c r="K316" s="655" t="s">
        <v>910</v>
      </c>
      <c r="L316" s="540" t="s">
        <v>841</v>
      </c>
      <c r="M316" s="657">
        <v>44166</v>
      </c>
      <c r="N316" s="540"/>
      <c r="O316" s="656">
        <v>1</v>
      </c>
      <c r="P316" s="655" t="s">
        <v>842</v>
      </c>
      <c r="Q316" s="655" t="s">
        <v>843</v>
      </c>
      <c r="R316" s="655" t="s">
        <v>844</v>
      </c>
      <c r="S316" s="540" t="s">
        <v>845</v>
      </c>
      <c r="T316" s="655" t="s">
        <v>2008</v>
      </c>
    </row>
    <row r="317" spans="2:20">
      <c r="B317" s="655" t="s">
        <v>1930</v>
      </c>
      <c r="C317" s="655" t="s">
        <v>959</v>
      </c>
      <c r="D317" s="656">
        <v>-44</v>
      </c>
      <c r="E317" s="656">
        <v>-39</v>
      </c>
      <c r="F317" s="656">
        <v>70</v>
      </c>
      <c r="G317" s="656">
        <v>0</v>
      </c>
      <c r="H317" s="655" t="s">
        <v>3040</v>
      </c>
      <c r="I317" s="655" t="s">
        <v>857</v>
      </c>
      <c r="J317" s="655" t="s">
        <v>2403</v>
      </c>
      <c r="K317" s="655" t="s">
        <v>939</v>
      </c>
      <c r="L317" s="540" t="s">
        <v>841</v>
      </c>
      <c r="M317" s="657">
        <v>44166</v>
      </c>
      <c r="N317" s="540"/>
      <c r="O317" s="656">
        <v>1</v>
      </c>
      <c r="P317" s="655" t="s">
        <v>842</v>
      </c>
      <c r="Q317" s="655" t="s">
        <v>843</v>
      </c>
      <c r="R317" s="655" t="s">
        <v>844</v>
      </c>
      <c r="S317" s="540" t="s">
        <v>846</v>
      </c>
      <c r="T317" s="655" t="s">
        <v>2029</v>
      </c>
    </row>
    <row r="318" spans="2:20">
      <c r="B318" s="655" t="s">
        <v>1930</v>
      </c>
      <c r="C318" s="655" t="s">
        <v>962</v>
      </c>
      <c r="D318" s="656">
        <v>-44</v>
      </c>
      <c r="E318" s="656">
        <v>-39</v>
      </c>
      <c r="F318" s="656">
        <v>70</v>
      </c>
      <c r="G318" s="656">
        <v>0</v>
      </c>
      <c r="H318" s="655" t="s">
        <v>888</v>
      </c>
      <c r="I318" s="655" t="s">
        <v>880</v>
      </c>
      <c r="J318" s="655" t="s">
        <v>1137</v>
      </c>
      <c r="K318" s="655" t="s">
        <v>1100</v>
      </c>
      <c r="L318" s="540" t="s">
        <v>841</v>
      </c>
      <c r="M318" s="657">
        <v>44166</v>
      </c>
      <c r="N318" s="540"/>
      <c r="O318" s="656">
        <v>1</v>
      </c>
      <c r="P318" s="655" t="s">
        <v>842</v>
      </c>
      <c r="Q318" s="655" t="s">
        <v>843</v>
      </c>
      <c r="R318" s="655" t="s">
        <v>844</v>
      </c>
      <c r="S318" s="540" t="s">
        <v>846</v>
      </c>
      <c r="T318" s="655" t="s">
        <v>2029</v>
      </c>
    </row>
    <row r="319" spans="2:20">
      <c r="B319" s="655" t="s">
        <v>1069</v>
      </c>
      <c r="C319" s="655" t="s">
        <v>873</v>
      </c>
      <c r="D319" s="656">
        <v>146</v>
      </c>
      <c r="E319" s="656">
        <v>151</v>
      </c>
      <c r="F319" s="656">
        <v>0</v>
      </c>
      <c r="G319" s="656">
        <v>0</v>
      </c>
      <c r="H319" s="655" t="s">
        <v>880</v>
      </c>
      <c r="I319" s="655" t="s">
        <v>881</v>
      </c>
      <c r="J319" s="655" t="s">
        <v>889</v>
      </c>
      <c r="K319" s="655" t="s">
        <v>863</v>
      </c>
      <c r="L319" s="540" t="s">
        <v>841</v>
      </c>
      <c r="M319" s="657">
        <v>44166</v>
      </c>
      <c r="N319" s="540"/>
      <c r="O319" s="656">
        <v>1</v>
      </c>
      <c r="P319" s="655" t="s">
        <v>842</v>
      </c>
      <c r="Q319" s="655" t="s">
        <v>851</v>
      </c>
      <c r="R319" s="540"/>
      <c r="S319" s="540" t="s">
        <v>845</v>
      </c>
      <c r="T319" s="540"/>
    </row>
    <row r="320" spans="2:20">
      <c r="B320" s="655" t="s">
        <v>1070</v>
      </c>
      <c r="C320" s="655" t="s">
        <v>892</v>
      </c>
      <c r="D320" s="656">
        <v>-4</v>
      </c>
      <c r="E320" s="656">
        <v>1</v>
      </c>
      <c r="F320" s="656">
        <v>0</v>
      </c>
      <c r="G320" s="656">
        <v>0</v>
      </c>
      <c r="H320" s="655" t="s">
        <v>880</v>
      </c>
      <c r="I320" s="655" t="s">
        <v>881</v>
      </c>
      <c r="J320" s="655" t="s">
        <v>1137</v>
      </c>
      <c r="K320" s="655" t="s">
        <v>951</v>
      </c>
      <c r="L320" s="540" t="s">
        <v>841</v>
      </c>
      <c r="M320" s="657">
        <v>44166</v>
      </c>
      <c r="N320" s="540"/>
      <c r="O320" s="656">
        <v>1</v>
      </c>
      <c r="P320" s="655" t="s">
        <v>842</v>
      </c>
      <c r="Q320" s="655" t="s">
        <v>843</v>
      </c>
      <c r="R320" s="655" t="s">
        <v>844</v>
      </c>
      <c r="S320" s="540" t="s">
        <v>845</v>
      </c>
      <c r="T320" s="540"/>
    </row>
    <row r="321" spans="2:20">
      <c r="B321" s="655" t="s">
        <v>848</v>
      </c>
      <c r="C321" s="655" t="s">
        <v>848</v>
      </c>
      <c r="D321" s="656">
        <v>-20</v>
      </c>
      <c r="E321" s="656">
        <v>-15</v>
      </c>
      <c r="F321" s="656">
        <v>0</v>
      </c>
      <c r="G321" s="656">
        <v>0</v>
      </c>
      <c r="H321" s="655" t="s">
        <v>880</v>
      </c>
      <c r="I321" s="655" t="s">
        <v>881</v>
      </c>
      <c r="J321" s="655" t="s">
        <v>3116</v>
      </c>
      <c r="K321" s="655" t="s">
        <v>866</v>
      </c>
      <c r="L321" s="540" t="s">
        <v>841</v>
      </c>
      <c r="M321" s="657">
        <v>44144</v>
      </c>
      <c r="N321" s="540"/>
      <c r="O321" s="656">
        <v>1</v>
      </c>
      <c r="P321" s="655" t="s">
        <v>842</v>
      </c>
      <c r="Q321" s="655" t="s">
        <v>843</v>
      </c>
      <c r="R321" s="655" t="s">
        <v>844</v>
      </c>
      <c r="S321" s="540" t="s">
        <v>845</v>
      </c>
      <c r="T321" s="655" t="s">
        <v>2030</v>
      </c>
    </row>
    <row r="322" spans="2:20">
      <c r="B322" s="655" t="s">
        <v>848</v>
      </c>
      <c r="C322" s="655" t="s">
        <v>848</v>
      </c>
      <c r="D322" s="656">
        <v>-65</v>
      </c>
      <c r="E322" s="656">
        <v>-60</v>
      </c>
      <c r="F322" s="656">
        <v>45</v>
      </c>
      <c r="G322" s="656">
        <v>0</v>
      </c>
      <c r="H322" s="655" t="s">
        <v>880</v>
      </c>
      <c r="I322" s="655" t="s">
        <v>881</v>
      </c>
      <c r="J322" s="655" t="s">
        <v>3116</v>
      </c>
      <c r="K322" s="655" t="s">
        <v>866</v>
      </c>
      <c r="L322" s="540" t="s">
        <v>841</v>
      </c>
      <c r="M322" s="657">
        <v>44144</v>
      </c>
      <c r="N322" s="540"/>
      <c r="O322" s="656">
        <v>1</v>
      </c>
      <c r="P322" s="655" t="s">
        <v>842</v>
      </c>
      <c r="Q322" s="655" t="s">
        <v>843</v>
      </c>
      <c r="R322" s="655" t="s">
        <v>844</v>
      </c>
      <c r="S322" s="540" t="s">
        <v>846</v>
      </c>
      <c r="T322" s="655" t="s">
        <v>2584</v>
      </c>
    </row>
    <row r="323" spans="2:20">
      <c r="B323" s="655" t="s">
        <v>1071</v>
      </c>
      <c r="C323" s="655" t="s">
        <v>887</v>
      </c>
      <c r="D323" s="656">
        <v>38</v>
      </c>
      <c r="E323" s="656">
        <v>43</v>
      </c>
      <c r="F323" s="656">
        <v>0</v>
      </c>
      <c r="G323" s="656">
        <v>0</v>
      </c>
      <c r="H323" s="655" t="s">
        <v>839</v>
      </c>
      <c r="I323" s="655" t="s">
        <v>888</v>
      </c>
      <c r="J323" s="655" t="s">
        <v>3141</v>
      </c>
      <c r="K323" s="655" t="s">
        <v>1123</v>
      </c>
      <c r="L323" s="540" t="s">
        <v>841</v>
      </c>
      <c r="M323" s="657">
        <v>44166</v>
      </c>
      <c r="N323" s="540"/>
      <c r="O323" s="656">
        <v>1</v>
      </c>
      <c r="P323" s="655" t="s">
        <v>842</v>
      </c>
      <c r="Q323" s="655" t="s">
        <v>843</v>
      </c>
      <c r="R323" s="655" t="s">
        <v>844</v>
      </c>
      <c r="S323" s="540" t="s">
        <v>845</v>
      </c>
      <c r="T323" s="655" t="s">
        <v>2906</v>
      </c>
    </row>
    <row r="324" spans="2:20">
      <c r="B324" s="655" t="s">
        <v>1071</v>
      </c>
      <c r="C324" s="655" t="s">
        <v>946</v>
      </c>
      <c r="D324" s="656">
        <v>33</v>
      </c>
      <c r="E324" s="656">
        <v>38</v>
      </c>
      <c r="F324" s="656">
        <v>0</v>
      </c>
      <c r="G324" s="656">
        <v>0</v>
      </c>
      <c r="H324" s="655" t="s">
        <v>838</v>
      </c>
      <c r="I324" s="655" t="s">
        <v>839</v>
      </c>
      <c r="J324" s="655" t="s">
        <v>1137</v>
      </c>
      <c r="K324" s="655" t="s">
        <v>910</v>
      </c>
      <c r="L324" s="540" t="s">
        <v>841</v>
      </c>
      <c r="M324" s="657">
        <v>44166</v>
      </c>
      <c r="N324" s="540"/>
      <c r="O324" s="656">
        <v>1</v>
      </c>
      <c r="P324" s="655" t="s">
        <v>842</v>
      </c>
      <c r="Q324" s="655" t="s">
        <v>843</v>
      </c>
      <c r="R324" s="655" t="s">
        <v>844</v>
      </c>
      <c r="S324" s="540" t="s">
        <v>845</v>
      </c>
      <c r="T324" s="655" t="s">
        <v>2906</v>
      </c>
    </row>
    <row r="325" spans="2:20">
      <c r="B325" s="655" t="s">
        <v>1072</v>
      </c>
      <c r="C325" s="655" t="s">
        <v>580</v>
      </c>
      <c r="D325" s="656">
        <v>-12</v>
      </c>
      <c r="E325" s="656">
        <v>-7</v>
      </c>
      <c r="F325" s="656">
        <v>90</v>
      </c>
      <c r="G325" s="656">
        <v>0</v>
      </c>
      <c r="H325" s="655" t="s">
        <v>3930</v>
      </c>
      <c r="I325" s="655" t="s">
        <v>2894</v>
      </c>
      <c r="J325" s="655" t="s">
        <v>3942</v>
      </c>
      <c r="K325" s="655" t="s">
        <v>910</v>
      </c>
      <c r="L325" s="540" t="s">
        <v>841</v>
      </c>
      <c r="M325" s="657">
        <v>44166</v>
      </c>
      <c r="N325" s="540"/>
      <c r="O325" s="656">
        <v>1</v>
      </c>
      <c r="P325" s="655" t="s">
        <v>842</v>
      </c>
      <c r="Q325" s="655" t="s">
        <v>843</v>
      </c>
      <c r="R325" s="655" t="s">
        <v>844</v>
      </c>
      <c r="S325" s="540" t="s">
        <v>845</v>
      </c>
      <c r="T325" s="655" t="s">
        <v>2005</v>
      </c>
    </row>
    <row r="326" spans="2:20">
      <c r="B326" s="655" t="s">
        <v>1932</v>
      </c>
      <c r="C326" s="655" t="s">
        <v>959</v>
      </c>
      <c r="D326" s="656">
        <v>-44</v>
      </c>
      <c r="E326" s="656">
        <v>-39</v>
      </c>
      <c r="F326" s="656">
        <v>70</v>
      </c>
      <c r="G326" s="656">
        <v>0</v>
      </c>
      <c r="H326" s="655" t="s">
        <v>3040</v>
      </c>
      <c r="I326" s="655" t="s">
        <v>857</v>
      </c>
      <c r="J326" s="655" t="s">
        <v>2403</v>
      </c>
      <c r="K326" s="655" t="s">
        <v>939</v>
      </c>
      <c r="L326" s="540" t="s">
        <v>841</v>
      </c>
      <c r="M326" s="657">
        <v>44166</v>
      </c>
      <c r="N326" s="540"/>
      <c r="O326" s="656">
        <v>1</v>
      </c>
      <c r="P326" s="655" t="s">
        <v>842</v>
      </c>
      <c r="Q326" s="655" t="s">
        <v>843</v>
      </c>
      <c r="R326" s="655" t="s">
        <v>844</v>
      </c>
      <c r="S326" s="540" t="s">
        <v>846</v>
      </c>
      <c r="T326" s="655" t="s">
        <v>2029</v>
      </c>
    </row>
    <row r="327" spans="2:20">
      <c r="B327" s="655" t="s">
        <v>1932</v>
      </c>
      <c r="C327" s="655" t="s">
        <v>962</v>
      </c>
      <c r="D327" s="656">
        <v>-44</v>
      </c>
      <c r="E327" s="656">
        <v>-39</v>
      </c>
      <c r="F327" s="656">
        <v>70</v>
      </c>
      <c r="G327" s="656">
        <v>0</v>
      </c>
      <c r="H327" s="655" t="s">
        <v>888</v>
      </c>
      <c r="I327" s="655" t="s">
        <v>880</v>
      </c>
      <c r="J327" s="655" t="s">
        <v>1137</v>
      </c>
      <c r="K327" s="655" t="s">
        <v>1100</v>
      </c>
      <c r="L327" s="540" t="s">
        <v>841</v>
      </c>
      <c r="M327" s="657">
        <v>44166</v>
      </c>
      <c r="N327" s="540"/>
      <c r="O327" s="656">
        <v>1</v>
      </c>
      <c r="P327" s="655" t="s">
        <v>842</v>
      </c>
      <c r="Q327" s="655" t="s">
        <v>843</v>
      </c>
      <c r="R327" s="655" t="s">
        <v>844</v>
      </c>
      <c r="S327" s="540" t="s">
        <v>846</v>
      </c>
      <c r="T327" s="655" t="s">
        <v>2029</v>
      </c>
    </row>
    <row r="328" spans="2:20">
      <c r="B328" s="655" t="s">
        <v>1073</v>
      </c>
      <c r="C328" s="655" t="s">
        <v>924</v>
      </c>
      <c r="D328" s="656">
        <v>81</v>
      </c>
      <c r="E328" s="656">
        <v>86</v>
      </c>
      <c r="F328" s="656">
        <v>0</v>
      </c>
      <c r="G328" s="656">
        <v>0</v>
      </c>
      <c r="H328" s="655" t="s">
        <v>875</v>
      </c>
      <c r="I328" s="655" t="s">
        <v>850</v>
      </c>
      <c r="J328" s="655" t="s">
        <v>3899</v>
      </c>
      <c r="K328" s="655" t="s">
        <v>951</v>
      </c>
      <c r="L328" s="540" t="s">
        <v>841</v>
      </c>
      <c r="M328" s="657">
        <v>44025</v>
      </c>
      <c r="N328" s="540"/>
      <c r="O328" s="656">
        <v>1</v>
      </c>
      <c r="P328" s="655" t="s">
        <v>842</v>
      </c>
      <c r="Q328" s="655" t="s">
        <v>843</v>
      </c>
      <c r="R328" s="655" t="s">
        <v>844</v>
      </c>
      <c r="S328" s="540" t="s">
        <v>845</v>
      </c>
      <c r="T328" s="655" t="s">
        <v>1991</v>
      </c>
    </row>
    <row r="329" spans="2:20">
      <c r="B329" s="655" t="s">
        <v>2648</v>
      </c>
      <c r="C329" s="655" t="s">
        <v>579</v>
      </c>
      <c r="D329" s="656">
        <v>71</v>
      </c>
      <c r="E329" s="656">
        <v>76</v>
      </c>
      <c r="F329" s="656">
        <v>0</v>
      </c>
      <c r="G329" s="656">
        <v>0</v>
      </c>
      <c r="H329" s="655" t="s">
        <v>880</v>
      </c>
      <c r="I329" s="655" t="s">
        <v>881</v>
      </c>
      <c r="J329" s="655" t="s">
        <v>3943</v>
      </c>
      <c r="K329" s="655" t="s">
        <v>949</v>
      </c>
      <c r="L329" s="540" t="s">
        <v>841</v>
      </c>
      <c r="M329" s="657">
        <v>44166</v>
      </c>
      <c r="N329" s="540"/>
      <c r="O329" s="656">
        <v>2</v>
      </c>
      <c r="P329" s="655" t="s">
        <v>842</v>
      </c>
      <c r="Q329" s="655" t="s">
        <v>843</v>
      </c>
      <c r="R329" s="655" t="s">
        <v>844</v>
      </c>
      <c r="S329" s="540" t="s">
        <v>845</v>
      </c>
      <c r="T329" s="655" t="s">
        <v>1976</v>
      </c>
    </row>
    <row r="330" spans="2:20">
      <c r="B330" s="655" t="s">
        <v>1074</v>
      </c>
      <c r="C330" s="655" t="s">
        <v>575</v>
      </c>
      <c r="D330" s="656">
        <v>-56</v>
      </c>
      <c r="E330" s="656">
        <v>-51</v>
      </c>
      <c r="F330" s="656">
        <v>0</v>
      </c>
      <c r="G330" s="656">
        <v>0</v>
      </c>
      <c r="H330" s="655" t="s">
        <v>898</v>
      </c>
      <c r="I330" s="655" t="s">
        <v>899</v>
      </c>
      <c r="J330" s="655" t="s">
        <v>3087</v>
      </c>
      <c r="K330" s="655" t="s">
        <v>871</v>
      </c>
      <c r="L330" s="540" t="s">
        <v>841</v>
      </c>
      <c r="M330" s="657">
        <v>44166</v>
      </c>
      <c r="N330" s="540"/>
      <c r="O330" s="656">
        <v>1</v>
      </c>
      <c r="P330" s="655" t="s">
        <v>842</v>
      </c>
      <c r="Q330" s="655" t="s">
        <v>843</v>
      </c>
      <c r="R330" s="655" t="s">
        <v>844</v>
      </c>
      <c r="S330" s="540" t="s">
        <v>845</v>
      </c>
      <c r="T330" s="540"/>
    </row>
    <row r="331" spans="2:20">
      <c r="B331" s="655" t="s">
        <v>2688</v>
      </c>
      <c r="C331" s="655" t="s">
        <v>862</v>
      </c>
      <c r="D331" s="656">
        <v>268</v>
      </c>
      <c r="E331" s="656">
        <v>278</v>
      </c>
      <c r="F331" s="656">
        <v>20</v>
      </c>
      <c r="G331" s="656">
        <v>22</v>
      </c>
      <c r="H331" s="655" t="s">
        <v>905</v>
      </c>
      <c r="I331" s="655" t="s">
        <v>850</v>
      </c>
      <c r="J331" s="655" t="s">
        <v>2516</v>
      </c>
      <c r="K331" s="655" t="s">
        <v>900</v>
      </c>
      <c r="L331" s="540" t="s">
        <v>841</v>
      </c>
      <c r="M331" s="657">
        <v>44101</v>
      </c>
      <c r="N331" s="540"/>
      <c r="O331" s="656">
        <v>1</v>
      </c>
      <c r="P331" s="655" t="s">
        <v>842</v>
      </c>
      <c r="Q331" s="655" t="s">
        <v>843</v>
      </c>
      <c r="R331" s="655" t="s">
        <v>859</v>
      </c>
      <c r="S331" s="540" t="s">
        <v>845</v>
      </c>
      <c r="T331" s="655" t="s">
        <v>2689</v>
      </c>
    </row>
    <row r="332" spans="2:20">
      <c r="B332" s="655" t="s">
        <v>1075</v>
      </c>
      <c r="C332" s="655" t="s">
        <v>580</v>
      </c>
      <c r="D332" s="656">
        <v>221</v>
      </c>
      <c r="E332" s="656">
        <v>226</v>
      </c>
      <c r="F332" s="656">
        <v>0</v>
      </c>
      <c r="G332" s="656">
        <v>0</v>
      </c>
      <c r="H332" s="655" t="s">
        <v>3930</v>
      </c>
      <c r="I332" s="655" t="s">
        <v>2894</v>
      </c>
      <c r="J332" s="655" t="s">
        <v>3942</v>
      </c>
      <c r="K332" s="655" t="s">
        <v>871</v>
      </c>
      <c r="L332" s="540" t="s">
        <v>841</v>
      </c>
      <c r="M332" s="657">
        <v>44166</v>
      </c>
      <c r="N332" s="540"/>
      <c r="O332" s="656">
        <v>1</v>
      </c>
      <c r="P332" s="655" t="s">
        <v>842</v>
      </c>
      <c r="Q332" s="655" t="s">
        <v>851</v>
      </c>
      <c r="R332" s="540"/>
      <c r="S332" s="540" t="s">
        <v>845</v>
      </c>
      <c r="T332" s="540"/>
    </row>
    <row r="333" spans="2:20">
      <c r="B333" s="655" t="s">
        <v>1076</v>
      </c>
      <c r="C333" s="655" t="s">
        <v>586</v>
      </c>
      <c r="D333" s="656">
        <v>19</v>
      </c>
      <c r="E333" s="656">
        <v>24</v>
      </c>
      <c r="F333" s="656">
        <v>0</v>
      </c>
      <c r="G333" s="656">
        <v>0</v>
      </c>
      <c r="H333" s="655" t="s">
        <v>880</v>
      </c>
      <c r="I333" s="655" t="s">
        <v>881</v>
      </c>
      <c r="J333" s="655" t="s">
        <v>3944</v>
      </c>
      <c r="K333" s="655" t="s">
        <v>2886</v>
      </c>
      <c r="L333" s="540" t="s">
        <v>841</v>
      </c>
      <c r="M333" s="657">
        <v>44166</v>
      </c>
      <c r="N333" s="540"/>
      <c r="O333" s="656">
        <v>1</v>
      </c>
      <c r="P333" s="655" t="s">
        <v>842</v>
      </c>
      <c r="Q333" s="655" t="s">
        <v>843</v>
      </c>
      <c r="R333" s="655" t="s">
        <v>844</v>
      </c>
      <c r="S333" s="540" t="s">
        <v>845</v>
      </c>
      <c r="T333" s="655" t="s">
        <v>2031</v>
      </c>
    </row>
    <row r="334" spans="2:20">
      <c r="B334" s="655" t="s">
        <v>1077</v>
      </c>
      <c r="C334" s="655" t="s">
        <v>580</v>
      </c>
      <c r="D334" s="656">
        <v>-10</v>
      </c>
      <c r="E334" s="656">
        <v>-5</v>
      </c>
      <c r="F334" s="656">
        <v>90</v>
      </c>
      <c r="G334" s="656">
        <v>0</v>
      </c>
      <c r="H334" s="655" t="s">
        <v>3930</v>
      </c>
      <c r="I334" s="655" t="s">
        <v>2894</v>
      </c>
      <c r="J334" s="655" t="s">
        <v>3942</v>
      </c>
      <c r="K334" s="655" t="s">
        <v>910</v>
      </c>
      <c r="L334" s="540" t="s">
        <v>841</v>
      </c>
      <c r="M334" s="657">
        <v>44166</v>
      </c>
      <c r="N334" s="540"/>
      <c r="O334" s="656">
        <v>1</v>
      </c>
      <c r="P334" s="655" t="s">
        <v>842</v>
      </c>
      <c r="Q334" s="655" t="s">
        <v>843</v>
      </c>
      <c r="R334" s="655" t="s">
        <v>844</v>
      </c>
      <c r="S334" s="540" t="s">
        <v>845</v>
      </c>
      <c r="T334" s="655" t="s">
        <v>2008</v>
      </c>
    </row>
    <row r="335" spans="2:20">
      <c r="B335" s="655" t="s">
        <v>959</v>
      </c>
      <c r="C335" s="655" t="s">
        <v>959</v>
      </c>
      <c r="D335" s="656">
        <v>-100</v>
      </c>
      <c r="E335" s="656">
        <v>-95</v>
      </c>
      <c r="F335" s="656">
        <v>70</v>
      </c>
      <c r="G335" s="656">
        <v>0</v>
      </c>
      <c r="H335" s="655" t="s">
        <v>3040</v>
      </c>
      <c r="I335" s="655" t="s">
        <v>857</v>
      </c>
      <c r="J335" s="655" t="s">
        <v>2403</v>
      </c>
      <c r="K335" s="655" t="s">
        <v>2366</v>
      </c>
      <c r="L335" s="540" t="s">
        <v>841</v>
      </c>
      <c r="M335" s="657">
        <v>44166</v>
      </c>
      <c r="N335" s="540"/>
      <c r="O335" s="656">
        <v>1</v>
      </c>
      <c r="P335" s="655" t="s">
        <v>934</v>
      </c>
      <c r="Q335" s="655" t="s">
        <v>843</v>
      </c>
      <c r="R335" s="655" t="s">
        <v>844</v>
      </c>
      <c r="S335" s="540" t="s">
        <v>846</v>
      </c>
      <c r="T335" s="655" t="s">
        <v>1998</v>
      </c>
    </row>
    <row r="336" spans="2:20">
      <c r="B336" s="655" t="s">
        <v>959</v>
      </c>
      <c r="C336" s="655" t="s">
        <v>959</v>
      </c>
      <c r="D336" s="656">
        <v>-30</v>
      </c>
      <c r="E336" s="656">
        <v>-25</v>
      </c>
      <c r="F336" s="656">
        <v>0</v>
      </c>
      <c r="G336" s="656">
        <v>0</v>
      </c>
      <c r="H336" s="655" t="s">
        <v>3040</v>
      </c>
      <c r="I336" s="655" t="s">
        <v>857</v>
      </c>
      <c r="J336" s="655" t="s">
        <v>2403</v>
      </c>
      <c r="K336" s="655" t="s">
        <v>2366</v>
      </c>
      <c r="L336" s="540" t="s">
        <v>841</v>
      </c>
      <c r="M336" s="657">
        <v>44166</v>
      </c>
      <c r="N336" s="540"/>
      <c r="O336" s="656">
        <v>1</v>
      </c>
      <c r="P336" s="655" t="s">
        <v>934</v>
      </c>
      <c r="Q336" s="655" t="s">
        <v>843</v>
      </c>
      <c r="R336" s="655" t="s">
        <v>844</v>
      </c>
      <c r="S336" s="540" t="s">
        <v>845</v>
      </c>
      <c r="T336" s="655" t="s">
        <v>1997</v>
      </c>
    </row>
    <row r="337" spans="2:20">
      <c r="B337" s="655" t="s">
        <v>959</v>
      </c>
      <c r="C337" s="655" t="s">
        <v>959</v>
      </c>
      <c r="D337" s="656">
        <v>-14</v>
      </c>
      <c r="E337" s="656">
        <v>-9</v>
      </c>
      <c r="F337" s="656">
        <v>0</v>
      </c>
      <c r="G337" s="656">
        <v>0</v>
      </c>
      <c r="H337" s="655" t="s">
        <v>3040</v>
      </c>
      <c r="I337" s="655" t="s">
        <v>857</v>
      </c>
      <c r="J337" s="655" t="s">
        <v>2403</v>
      </c>
      <c r="K337" s="655" t="s">
        <v>2366</v>
      </c>
      <c r="L337" s="540" t="s">
        <v>841</v>
      </c>
      <c r="M337" s="657">
        <v>44166</v>
      </c>
      <c r="N337" s="540"/>
      <c r="O337" s="656">
        <v>1</v>
      </c>
      <c r="P337" s="655" t="s">
        <v>935</v>
      </c>
      <c r="Q337" s="655" t="s">
        <v>843</v>
      </c>
      <c r="R337" s="655" t="s">
        <v>844</v>
      </c>
      <c r="S337" s="540" t="s">
        <v>845</v>
      </c>
      <c r="T337" s="655" t="s">
        <v>1994</v>
      </c>
    </row>
    <row r="338" spans="2:20">
      <c r="B338" s="655" t="s">
        <v>959</v>
      </c>
      <c r="C338" s="655" t="s">
        <v>959</v>
      </c>
      <c r="D338" s="656">
        <v>-35</v>
      </c>
      <c r="E338" s="656">
        <v>-30</v>
      </c>
      <c r="F338" s="656">
        <v>0</v>
      </c>
      <c r="G338" s="656">
        <v>0</v>
      </c>
      <c r="H338" s="655" t="s">
        <v>3040</v>
      </c>
      <c r="I338" s="655" t="s">
        <v>857</v>
      </c>
      <c r="J338" s="655" t="s">
        <v>2403</v>
      </c>
      <c r="K338" s="655" t="s">
        <v>2366</v>
      </c>
      <c r="L338" s="540" t="s">
        <v>841</v>
      </c>
      <c r="M338" s="657">
        <v>44166</v>
      </c>
      <c r="N338" s="540"/>
      <c r="O338" s="656">
        <v>1</v>
      </c>
      <c r="P338" s="655" t="s">
        <v>933</v>
      </c>
      <c r="Q338" s="655" t="s">
        <v>843</v>
      </c>
      <c r="R338" s="655" t="s">
        <v>844</v>
      </c>
      <c r="S338" s="540" t="s">
        <v>845</v>
      </c>
      <c r="T338" s="655" t="s">
        <v>1999</v>
      </c>
    </row>
    <row r="339" spans="2:20">
      <c r="B339" s="655" t="s">
        <v>959</v>
      </c>
      <c r="C339" s="655" t="s">
        <v>959</v>
      </c>
      <c r="D339" s="656">
        <v>-84</v>
      </c>
      <c r="E339" s="656">
        <v>-79</v>
      </c>
      <c r="F339" s="656">
        <v>70</v>
      </c>
      <c r="G339" s="656">
        <v>0</v>
      </c>
      <c r="H339" s="655" t="s">
        <v>3040</v>
      </c>
      <c r="I339" s="655" t="s">
        <v>857</v>
      </c>
      <c r="J339" s="655" t="s">
        <v>2403</v>
      </c>
      <c r="K339" s="655" t="s">
        <v>2366</v>
      </c>
      <c r="L339" s="540" t="s">
        <v>841</v>
      </c>
      <c r="M339" s="657">
        <v>44166</v>
      </c>
      <c r="N339" s="540"/>
      <c r="O339" s="656">
        <v>1</v>
      </c>
      <c r="P339" s="655" t="s">
        <v>935</v>
      </c>
      <c r="Q339" s="655" t="s">
        <v>843</v>
      </c>
      <c r="R339" s="655" t="s">
        <v>844</v>
      </c>
      <c r="S339" s="540" t="s">
        <v>846</v>
      </c>
      <c r="T339" s="655" t="s">
        <v>1996</v>
      </c>
    </row>
    <row r="340" spans="2:20">
      <c r="B340" s="655" t="s">
        <v>959</v>
      </c>
      <c r="C340" s="655" t="s">
        <v>959</v>
      </c>
      <c r="D340" s="656">
        <v>-105</v>
      </c>
      <c r="E340" s="656">
        <v>-100</v>
      </c>
      <c r="F340" s="656">
        <v>70</v>
      </c>
      <c r="G340" s="656">
        <v>0</v>
      </c>
      <c r="H340" s="655" t="s">
        <v>3040</v>
      </c>
      <c r="I340" s="655" t="s">
        <v>857</v>
      </c>
      <c r="J340" s="655" t="s">
        <v>2403</v>
      </c>
      <c r="K340" s="655" t="s">
        <v>2366</v>
      </c>
      <c r="L340" s="540" t="s">
        <v>841</v>
      </c>
      <c r="M340" s="657">
        <v>44166</v>
      </c>
      <c r="N340" s="540"/>
      <c r="O340" s="656">
        <v>1</v>
      </c>
      <c r="P340" s="655" t="s">
        <v>933</v>
      </c>
      <c r="Q340" s="655" t="s">
        <v>843</v>
      </c>
      <c r="R340" s="655" t="s">
        <v>844</v>
      </c>
      <c r="S340" s="540" t="s">
        <v>846</v>
      </c>
      <c r="T340" s="655" t="s">
        <v>1995</v>
      </c>
    </row>
    <row r="341" spans="2:20">
      <c r="B341" s="655" t="s">
        <v>1078</v>
      </c>
      <c r="C341" s="655" t="s">
        <v>575</v>
      </c>
      <c r="D341" s="656">
        <v>-66</v>
      </c>
      <c r="E341" s="656">
        <v>-61</v>
      </c>
      <c r="F341" s="656">
        <v>0</v>
      </c>
      <c r="G341" s="656">
        <v>0</v>
      </c>
      <c r="H341" s="655" t="s">
        <v>898</v>
      </c>
      <c r="I341" s="655" t="s">
        <v>899</v>
      </c>
      <c r="J341" s="655" t="s">
        <v>3087</v>
      </c>
      <c r="K341" s="655" t="s">
        <v>871</v>
      </c>
      <c r="L341" s="540" t="s">
        <v>841</v>
      </c>
      <c r="M341" s="657">
        <v>44166</v>
      </c>
      <c r="N341" s="540"/>
      <c r="O341" s="656">
        <v>1</v>
      </c>
      <c r="P341" s="655" t="s">
        <v>842</v>
      </c>
      <c r="Q341" s="655" t="s">
        <v>843</v>
      </c>
      <c r="R341" s="655" t="s">
        <v>844</v>
      </c>
      <c r="S341" s="540" t="s">
        <v>845</v>
      </c>
      <c r="T341" s="540"/>
    </row>
    <row r="342" spans="2:20">
      <c r="B342" s="655" t="s">
        <v>1079</v>
      </c>
      <c r="C342" s="655" t="s">
        <v>575</v>
      </c>
      <c r="D342" s="656">
        <v>-206</v>
      </c>
      <c r="E342" s="656">
        <v>-201</v>
      </c>
      <c r="F342" s="656">
        <v>70</v>
      </c>
      <c r="G342" s="656">
        <v>0</v>
      </c>
      <c r="H342" s="655" t="s">
        <v>898</v>
      </c>
      <c r="I342" s="655" t="s">
        <v>899</v>
      </c>
      <c r="J342" s="655" t="s">
        <v>3087</v>
      </c>
      <c r="K342" s="655" t="s">
        <v>900</v>
      </c>
      <c r="L342" s="540" t="s">
        <v>841</v>
      </c>
      <c r="M342" s="657">
        <v>44166</v>
      </c>
      <c r="N342" s="540"/>
      <c r="O342" s="656">
        <v>1</v>
      </c>
      <c r="P342" s="655" t="s">
        <v>842</v>
      </c>
      <c r="Q342" s="655" t="s">
        <v>843</v>
      </c>
      <c r="R342" s="655" t="s">
        <v>844</v>
      </c>
      <c r="S342" s="540" t="s">
        <v>846</v>
      </c>
      <c r="T342" s="540"/>
    </row>
    <row r="343" spans="2:20">
      <c r="B343" s="655" t="s">
        <v>1079</v>
      </c>
      <c r="C343" s="655" t="s">
        <v>575</v>
      </c>
      <c r="D343" s="656">
        <v>-136</v>
      </c>
      <c r="E343" s="656">
        <v>-131</v>
      </c>
      <c r="F343" s="656">
        <v>0</v>
      </c>
      <c r="G343" s="656">
        <v>0</v>
      </c>
      <c r="H343" s="655" t="s">
        <v>898</v>
      </c>
      <c r="I343" s="655" t="s">
        <v>899</v>
      </c>
      <c r="J343" s="655" t="s">
        <v>3087</v>
      </c>
      <c r="K343" s="655" t="s">
        <v>900</v>
      </c>
      <c r="L343" s="540" t="s">
        <v>841</v>
      </c>
      <c r="M343" s="657">
        <v>44166</v>
      </c>
      <c r="N343" s="540"/>
      <c r="O343" s="656">
        <v>1</v>
      </c>
      <c r="P343" s="655" t="s">
        <v>842</v>
      </c>
      <c r="Q343" s="655" t="s">
        <v>843</v>
      </c>
      <c r="R343" s="655" t="s">
        <v>844</v>
      </c>
      <c r="S343" s="540" t="s">
        <v>845</v>
      </c>
      <c r="T343" s="540"/>
    </row>
    <row r="344" spans="2:20">
      <c r="B344" s="655" t="s">
        <v>1080</v>
      </c>
      <c r="C344" s="655" t="s">
        <v>575</v>
      </c>
      <c r="D344" s="656">
        <v>-66</v>
      </c>
      <c r="E344" s="656">
        <v>-61</v>
      </c>
      <c r="F344" s="656">
        <v>0</v>
      </c>
      <c r="G344" s="656">
        <v>0</v>
      </c>
      <c r="H344" s="655" t="s">
        <v>898</v>
      </c>
      <c r="I344" s="655" t="s">
        <v>899</v>
      </c>
      <c r="J344" s="655" t="s">
        <v>3087</v>
      </c>
      <c r="K344" s="655" t="s">
        <v>871</v>
      </c>
      <c r="L344" s="540" t="s">
        <v>841</v>
      </c>
      <c r="M344" s="657">
        <v>44166</v>
      </c>
      <c r="N344" s="540"/>
      <c r="O344" s="656">
        <v>1</v>
      </c>
      <c r="P344" s="655" t="s">
        <v>842</v>
      </c>
      <c r="Q344" s="655" t="s">
        <v>843</v>
      </c>
      <c r="R344" s="655" t="s">
        <v>844</v>
      </c>
      <c r="S344" s="540" t="s">
        <v>845</v>
      </c>
      <c r="T344" s="540"/>
    </row>
    <row r="345" spans="2:20">
      <c r="B345" s="655" t="s">
        <v>1081</v>
      </c>
      <c r="C345" s="655" t="s">
        <v>575</v>
      </c>
      <c r="D345" s="656">
        <v>-66</v>
      </c>
      <c r="E345" s="656">
        <v>-61</v>
      </c>
      <c r="F345" s="656">
        <v>0</v>
      </c>
      <c r="G345" s="656">
        <v>0</v>
      </c>
      <c r="H345" s="655" t="s">
        <v>898</v>
      </c>
      <c r="I345" s="655" t="s">
        <v>899</v>
      </c>
      <c r="J345" s="655" t="s">
        <v>3087</v>
      </c>
      <c r="K345" s="655" t="s">
        <v>900</v>
      </c>
      <c r="L345" s="540" t="s">
        <v>841</v>
      </c>
      <c r="M345" s="657">
        <v>44166</v>
      </c>
      <c r="N345" s="540"/>
      <c r="O345" s="656">
        <v>1</v>
      </c>
      <c r="P345" s="655" t="s">
        <v>842</v>
      </c>
      <c r="Q345" s="655" t="s">
        <v>843</v>
      </c>
      <c r="R345" s="655" t="s">
        <v>844</v>
      </c>
      <c r="S345" s="540" t="s">
        <v>845</v>
      </c>
      <c r="T345" s="540"/>
    </row>
    <row r="346" spans="2:20">
      <c r="B346" s="655" t="s">
        <v>1082</v>
      </c>
      <c r="C346" s="655" t="s">
        <v>1082</v>
      </c>
      <c r="D346" s="656">
        <v>-102</v>
      </c>
      <c r="E346" s="656">
        <v>-97</v>
      </c>
      <c r="F346" s="656">
        <v>60</v>
      </c>
      <c r="G346" s="656">
        <v>0</v>
      </c>
      <c r="H346" s="655" t="s">
        <v>893</v>
      </c>
      <c r="I346" s="655" t="s">
        <v>888</v>
      </c>
      <c r="J346" s="655" t="s">
        <v>1137</v>
      </c>
      <c r="K346" s="655" t="s">
        <v>1949</v>
      </c>
      <c r="L346" s="540" t="s">
        <v>841</v>
      </c>
      <c r="M346" s="657">
        <v>44166</v>
      </c>
      <c r="N346" s="540"/>
      <c r="O346" s="656">
        <v>1</v>
      </c>
      <c r="P346" s="655" t="s">
        <v>935</v>
      </c>
      <c r="Q346" s="655" t="s">
        <v>843</v>
      </c>
      <c r="R346" s="655" t="s">
        <v>844</v>
      </c>
      <c r="S346" s="540" t="s">
        <v>846</v>
      </c>
      <c r="T346" s="655" t="s">
        <v>2693</v>
      </c>
    </row>
    <row r="347" spans="2:20">
      <c r="B347" s="655" t="s">
        <v>1082</v>
      </c>
      <c r="C347" s="655" t="s">
        <v>1082</v>
      </c>
      <c r="D347" s="656">
        <v>-107</v>
      </c>
      <c r="E347" s="656">
        <v>-102</v>
      </c>
      <c r="F347" s="656">
        <v>60</v>
      </c>
      <c r="G347" s="656">
        <v>0</v>
      </c>
      <c r="H347" s="655" t="s">
        <v>893</v>
      </c>
      <c r="I347" s="655" t="s">
        <v>888</v>
      </c>
      <c r="J347" s="655" t="s">
        <v>1137</v>
      </c>
      <c r="K347" s="655" t="s">
        <v>1949</v>
      </c>
      <c r="L347" s="540" t="s">
        <v>841</v>
      </c>
      <c r="M347" s="657">
        <v>44166</v>
      </c>
      <c r="N347" s="540"/>
      <c r="O347" s="656">
        <v>1</v>
      </c>
      <c r="P347" s="655" t="s">
        <v>961</v>
      </c>
      <c r="Q347" s="655" t="s">
        <v>843</v>
      </c>
      <c r="R347" s="655" t="s">
        <v>844</v>
      </c>
      <c r="S347" s="540" t="s">
        <v>846</v>
      </c>
      <c r="T347" s="655" t="s">
        <v>2692</v>
      </c>
    </row>
    <row r="348" spans="2:20">
      <c r="B348" s="655" t="s">
        <v>1082</v>
      </c>
      <c r="C348" s="655" t="s">
        <v>1082</v>
      </c>
      <c r="D348" s="656">
        <v>-47</v>
      </c>
      <c r="E348" s="656">
        <v>-42</v>
      </c>
      <c r="F348" s="656">
        <v>0</v>
      </c>
      <c r="G348" s="656">
        <v>0</v>
      </c>
      <c r="H348" s="655" t="s">
        <v>893</v>
      </c>
      <c r="I348" s="655" t="s">
        <v>888</v>
      </c>
      <c r="J348" s="655" t="s">
        <v>1137</v>
      </c>
      <c r="K348" s="655" t="s">
        <v>1949</v>
      </c>
      <c r="L348" s="540" t="s">
        <v>841</v>
      </c>
      <c r="M348" s="657">
        <v>44166</v>
      </c>
      <c r="N348" s="540"/>
      <c r="O348" s="656">
        <v>1</v>
      </c>
      <c r="P348" s="655" t="s">
        <v>961</v>
      </c>
      <c r="Q348" s="655" t="s">
        <v>843</v>
      </c>
      <c r="R348" s="655" t="s">
        <v>844</v>
      </c>
      <c r="S348" s="540" t="s">
        <v>845</v>
      </c>
      <c r="T348" s="655" t="s">
        <v>2691</v>
      </c>
    </row>
    <row r="349" spans="2:20">
      <c r="B349" s="655" t="s">
        <v>1082</v>
      </c>
      <c r="C349" s="655" t="s">
        <v>1082</v>
      </c>
      <c r="D349" s="656">
        <v>-42</v>
      </c>
      <c r="E349" s="656">
        <v>-37</v>
      </c>
      <c r="F349" s="656">
        <v>0</v>
      </c>
      <c r="G349" s="656">
        <v>0</v>
      </c>
      <c r="H349" s="655" t="s">
        <v>893</v>
      </c>
      <c r="I349" s="655" t="s">
        <v>888</v>
      </c>
      <c r="J349" s="655" t="s">
        <v>1137</v>
      </c>
      <c r="K349" s="655" t="s">
        <v>1949</v>
      </c>
      <c r="L349" s="540" t="s">
        <v>841</v>
      </c>
      <c r="M349" s="657">
        <v>44166</v>
      </c>
      <c r="N349" s="540"/>
      <c r="O349" s="656">
        <v>1</v>
      </c>
      <c r="P349" s="655" t="s">
        <v>935</v>
      </c>
      <c r="Q349" s="655" t="s">
        <v>843</v>
      </c>
      <c r="R349" s="655" t="s">
        <v>844</v>
      </c>
      <c r="S349" s="540" t="s">
        <v>845</v>
      </c>
      <c r="T349" s="655" t="s">
        <v>2690</v>
      </c>
    </row>
    <row r="350" spans="2:20">
      <c r="B350" s="655" t="s">
        <v>1083</v>
      </c>
      <c r="C350" s="655" t="s">
        <v>580</v>
      </c>
      <c r="D350" s="656">
        <v>-10</v>
      </c>
      <c r="E350" s="656">
        <v>-5</v>
      </c>
      <c r="F350" s="656">
        <v>90</v>
      </c>
      <c r="G350" s="656">
        <v>0</v>
      </c>
      <c r="H350" s="655" t="s">
        <v>3930</v>
      </c>
      <c r="I350" s="655" t="s">
        <v>2894</v>
      </c>
      <c r="J350" s="655" t="s">
        <v>3942</v>
      </c>
      <c r="K350" s="655" t="s">
        <v>910</v>
      </c>
      <c r="L350" s="540" t="s">
        <v>841</v>
      </c>
      <c r="M350" s="657">
        <v>44166</v>
      </c>
      <c r="N350" s="540"/>
      <c r="O350" s="656">
        <v>1</v>
      </c>
      <c r="P350" s="655" t="s">
        <v>842</v>
      </c>
      <c r="Q350" s="655" t="s">
        <v>843</v>
      </c>
      <c r="R350" s="655" t="s">
        <v>844</v>
      </c>
      <c r="S350" s="540" t="s">
        <v>845</v>
      </c>
      <c r="T350" s="655" t="s">
        <v>2005</v>
      </c>
    </row>
    <row r="351" spans="2:20">
      <c r="B351" s="655" t="s">
        <v>1084</v>
      </c>
      <c r="C351" s="655" t="s">
        <v>579</v>
      </c>
      <c r="D351" s="656">
        <v>-30</v>
      </c>
      <c r="E351" s="656">
        <v>-25</v>
      </c>
      <c r="F351" s="656">
        <v>100</v>
      </c>
      <c r="G351" s="656">
        <v>0</v>
      </c>
      <c r="H351" s="655" t="s">
        <v>880</v>
      </c>
      <c r="I351" s="655" t="s">
        <v>881</v>
      </c>
      <c r="J351" s="655" t="s">
        <v>3943</v>
      </c>
      <c r="K351" s="655" t="s">
        <v>949</v>
      </c>
      <c r="L351" s="540" t="s">
        <v>841</v>
      </c>
      <c r="M351" s="657">
        <v>44166</v>
      </c>
      <c r="N351" s="540"/>
      <c r="O351" s="656">
        <v>1</v>
      </c>
      <c r="P351" s="655" t="s">
        <v>842</v>
      </c>
      <c r="Q351" s="655" t="s">
        <v>843</v>
      </c>
      <c r="R351" s="655" t="s">
        <v>844</v>
      </c>
      <c r="S351" s="540" t="s">
        <v>845</v>
      </c>
      <c r="T351" s="540"/>
    </row>
    <row r="352" spans="2:20">
      <c r="B352" s="655" t="s">
        <v>1085</v>
      </c>
      <c r="C352" s="655" t="s">
        <v>296</v>
      </c>
      <c r="D352" s="656">
        <v>237</v>
      </c>
      <c r="E352" s="656">
        <v>237</v>
      </c>
      <c r="F352" s="656">
        <v>0</v>
      </c>
      <c r="G352" s="656">
        <v>0</v>
      </c>
      <c r="H352" s="655" t="s">
        <v>888</v>
      </c>
      <c r="I352" s="655" t="s">
        <v>880</v>
      </c>
      <c r="J352" s="655" t="s">
        <v>2277</v>
      </c>
      <c r="K352" s="655" t="s">
        <v>858</v>
      </c>
      <c r="L352" s="540" t="s">
        <v>841</v>
      </c>
      <c r="M352" s="657">
        <v>44002</v>
      </c>
      <c r="N352" s="540"/>
      <c r="O352" s="656">
        <v>2</v>
      </c>
      <c r="P352" s="655" t="s">
        <v>842</v>
      </c>
      <c r="Q352" s="655" t="s">
        <v>851</v>
      </c>
      <c r="R352" s="540"/>
      <c r="S352" s="540" t="s">
        <v>845</v>
      </c>
      <c r="T352" s="655" t="s">
        <v>1986</v>
      </c>
    </row>
    <row r="353" spans="2:20">
      <c r="B353" s="655" t="s">
        <v>2479</v>
      </c>
      <c r="C353" s="655" t="s">
        <v>580</v>
      </c>
      <c r="D353" s="656">
        <v>295</v>
      </c>
      <c r="E353" s="656">
        <v>300</v>
      </c>
      <c r="F353" s="656">
        <v>0</v>
      </c>
      <c r="G353" s="656">
        <v>0</v>
      </c>
      <c r="H353" s="655" t="s">
        <v>3930</v>
      </c>
      <c r="I353" s="655" t="s">
        <v>2894</v>
      </c>
      <c r="J353" s="655" t="s">
        <v>3942</v>
      </c>
      <c r="K353" s="655" t="s">
        <v>858</v>
      </c>
      <c r="L353" s="540" t="s">
        <v>841</v>
      </c>
      <c r="M353" s="657">
        <v>44166</v>
      </c>
      <c r="N353" s="540"/>
      <c r="O353" s="656">
        <v>1</v>
      </c>
      <c r="P353" s="655" t="s">
        <v>842</v>
      </c>
      <c r="Q353" s="655" t="s">
        <v>851</v>
      </c>
      <c r="R353" s="540"/>
      <c r="S353" s="540" t="s">
        <v>845</v>
      </c>
      <c r="T353" s="655" t="s">
        <v>3114</v>
      </c>
    </row>
    <row r="354" spans="2:20">
      <c r="B354" s="655" t="s">
        <v>1086</v>
      </c>
      <c r="C354" s="655" t="s">
        <v>1086</v>
      </c>
      <c r="D354" s="656">
        <v>30</v>
      </c>
      <c r="E354" s="656">
        <v>35</v>
      </c>
      <c r="F354" s="656">
        <v>0</v>
      </c>
      <c r="G354" s="656">
        <v>0</v>
      </c>
      <c r="H354" s="655" t="s">
        <v>898</v>
      </c>
      <c r="I354" s="655" t="s">
        <v>899</v>
      </c>
      <c r="J354" s="655" t="s">
        <v>3862</v>
      </c>
      <c r="K354" s="655" t="s">
        <v>866</v>
      </c>
      <c r="L354" s="540" t="s">
        <v>867</v>
      </c>
      <c r="M354" s="657">
        <v>44144</v>
      </c>
      <c r="N354" s="540"/>
      <c r="O354" s="656">
        <v>1</v>
      </c>
      <c r="P354" s="655" t="s">
        <v>842</v>
      </c>
      <c r="Q354" s="655" t="s">
        <v>843</v>
      </c>
      <c r="R354" s="655" t="s">
        <v>844</v>
      </c>
      <c r="S354" s="540" t="s">
        <v>845</v>
      </c>
      <c r="T354" s="655" t="s">
        <v>3438</v>
      </c>
    </row>
    <row r="355" spans="2:20">
      <c r="B355" s="655" t="s">
        <v>1086</v>
      </c>
      <c r="C355" s="655" t="s">
        <v>1086</v>
      </c>
      <c r="D355" s="656">
        <v>0</v>
      </c>
      <c r="E355" s="656">
        <v>5</v>
      </c>
      <c r="F355" s="656">
        <v>0</v>
      </c>
      <c r="G355" s="656">
        <v>0</v>
      </c>
      <c r="H355" s="655" t="s">
        <v>898</v>
      </c>
      <c r="I355" s="655" t="s">
        <v>899</v>
      </c>
      <c r="J355" s="655" t="s">
        <v>3862</v>
      </c>
      <c r="K355" s="655" t="s">
        <v>866</v>
      </c>
      <c r="L355" s="540" t="s">
        <v>868</v>
      </c>
      <c r="M355" s="657">
        <v>44144</v>
      </c>
      <c r="N355" s="540"/>
      <c r="O355" s="656">
        <v>1</v>
      </c>
      <c r="P355" s="655" t="s">
        <v>842</v>
      </c>
      <c r="Q355" s="655" t="s">
        <v>843</v>
      </c>
      <c r="R355" s="655" t="s">
        <v>844</v>
      </c>
      <c r="S355" s="540" t="s">
        <v>845</v>
      </c>
      <c r="T355" s="655" t="s">
        <v>3439</v>
      </c>
    </row>
    <row r="356" spans="2:20">
      <c r="B356" s="655" t="s">
        <v>1087</v>
      </c>
      <c r="C356" s="655" t="s">
        <v>575</v>
      </c>
      <c r="D356" s="656">
        <v>-56</v>
      </c>
      <c r="E356" s="656">
        <v>-51</v>
      </c>
      <c r="F356" s="656">
        <v>0</v>
      </c>
      <c r="G356" s="656">
        <v>0</v>
      </c>
      <c r="H356" s="655" t="s">
        <v>898</v>
      </c>
      <c r="I356" s="655" t="s">
        <v>899</v>
      </c>
      <c r="J356" s="655" t="s">
        <v>3087</v>
      </c>
      <c r="K356" s="655" t="s">
        <v>900</v>
      </c>
      <c r="L356" s="540" t="s">
        <v>841</v>
      </c>
      <c r="M356" s="657">
        <v>44166</v>
      </c>
      <c r="N356" s="540"/>
      <c r="O356" s="656">
        <v>1</v>
      </c>
      <c r="P356" s="655" t="s">
        <v>842</v>
      </c>
      <c r="Q356" s="655" t="s">
        <v>843</v>
      </c>
      <c r="R356" s="655" t="s">
        <v>844</v>
      </c>
      <c r="S356" s="540" t="s">
        <v>845</v>
      </c>
      <c r="T356" s="540"/>
    </row>
    <row r="357" spans="2:20">
      <c r="B357" s="655" t="s">
        <v>1088</v>
      </c>
      <c r="C357" s="655" t="s">
        <v>1089</v>
      </c>
      <c r="D357" s="656">
        <v>30</v>
      </c>
      <c r="E357" s="656">
        <v>75</v>
      </c>
      <c r="F357" s="656">
        <v>0</v>
      </c>
      <c r="G357" s="656">
        <v>0</v>
      </c>
      <c r="H357" s="655" t="s">
        <v>838</v>
      </c>
      <c r="I357" s="655" t="s">
        <v>839</v>
      </c>
      <c r="J357" s="655" t="s">
        <v>2285</v>
      </c>
      <c r="K357" s="655" t="s">
        <v>3146</v>
      </c>
      <c r="L357" s="540" t="s">
        <v>841</v>
      </c>
      <c r="M357" s="657">
        <v>44150</v>
      </c>
      <c r="N357" s="540"/>
      <c r="O357" s="656">
        <v>1</v>
      </c>
      <c r="P357" s="655" t="s">
        <v>842</v>
      </c>
      <c r="Q357" s="655" t="s">
        <v>843</v>
      </c>
      <c r="R357" s="655" t="s">
        <v>844</v>
      </c>
      <c r="S357" s="540" t="s">
        <v>845</v>
      </c>
      <c r="T357" s="540"/>
    </row>
    <row r="358" spans="2:20">
      <c r="B358" s="655" t="s">
        <v>1090</v>
      </c>
      <c r="C358" s="655" t="s">
        <v>877</v>
      </c>
      <c r="D358" s="656">
        <v>30</v>
      </c>
      <c r="E358" s="656">
        <v>45</v>
      </c>
      <c r="F358" s="656">
        <v>0</v>
      </c>
      <c r="G358" s="656">
        <v>0</v>
      </c>
      <c r="H358" s="655" t="s">
        <v>878</v>
      </c>
      <c r="I358" s="655" t="s">
        <v>2890</v>
      </c>
      <c r="J358" s="655" t="s">
        <v>2271</v>
      </c>
      <c r="K358" s="655" t="s">
        <v>1419</v>
      </c>
      <c r="L358" s="540" t="s">
        <v>841</v>
      </c>
      <c r="M358" s="657">
        <v>44150</v>
      </c>
      <c r="N358" s="540"/>
      <c r="O358" s="656">
        <v>1</v>
      </c>
      <c r="P358" s="655" t="s">
        <v>842</v>
      </c>
      <c r="Q358" s="655" t="s">
        <v>843</v>
      </c>
      <c r="R358" s="655" t="s">
        <v>844</v>
      </c>
      <c r="S358" s="540" t="s">
        <v>845</v>
      </c>
      <c r="T358" s="655" t="s">
        <v>1984</v>
      </c>
    </row>
    <row r="359" spans="2:20">
      <c r="B359" s="655" t="s">
        <v>1487</v>
      </c>
      <c r="C359" s="655" t="s">
        <v>848</v>
      </c>
      <c r="D359" s="656">
        <v>199</v>
      </c>
      <c r="E359" s="656">
        <v>209</v>
      </c>
      <c r="F359" s="656">
        <v>0</v>
      </c>
      <c r="G359" s="656">
        <v>0</v>
      </c>
      <c r="H359" s="655" t="s">
        <v>880</v>
      </c>
      <c r="I359" s="655" t="s">
        <v>881</v>
      </c>
      <c r="J359" s="655" t="s">
        <v>3116</v>
      </c>
      <c r="K359" s="655" t="s">
        <v>858</v>
      </c>
      <c r="L359" s="540" t="s">
        <v>841</v>
      </c>
      <c r="M359" s="657">
        <v>44144</v>
      </c>
      <c r="N359" s="540"/>
      <c r="O359" s="656">
        <v>2</v>
      </c>
      <c r="P359" s="655" t="s">
        <v>842</v>
      </c>
      <c r="Q359" s="655" t="s">
        <v>851</v>
      </c>
      <c r="R359" s="540"/>
      <c r="S359" s="540" t="s">
        <v>845</v>
      </c>
      <c r="T359" s="655" t="s">
        <v>2968</v>
      </c>
    </row>
    <row r="360" spans="2:20">
      <c r="B360" s="655" t="s">
        <v>4003</v>
      </c>
      <c r="C360" s="655" t="s">
        <v>1258</v>
      </c>
      <c r="D360" s="656">
        <v>-12</v>
      </c>
      <c r="E360" s="656">
        <v>-7</v>
      </c>
      <c r="F360" s="656">
        <v>0</v>
      </c>
      <c r="G360" s="656">
        <v>0</v>
      </c>
      <c r="H360" s="655" t="s">
        <v>893</v>
      </c>
      <c r="I360" s="655" t="s">
        <v>888</v>
      </c>
      <c r="J360" s="655" t="s">
        <v>1025</v>
      </c>
      <c r="K360" s="655" t="s">
        <v>951</v>
      </c>
      <c r="L360" s="540" t="s">
        <v>867</v>
      </c>
      <c r="M360" s="657">
        <v>44166</v>
      </c>
      <c r="N360" s="540"/>
      <c r="O360" s="656">
        <v>1</v>
      </c>
      <c r="P360" s="655" t="s">
        <v>933</v>
      </c>
      <c r="Q360" s="655" t="s">
        <v>843</v>
      </c>
      <c r="R360" s="655" t="s">
        <v>844</v>
      </c>
      <c r="S360" s="540" t="s">
        <v>845</v>
      </c>
      <c r="T360" s="540"/>
    </row>
    <row r="361" spans="2:20">
      <c r="B361" s="655" t="s">
        <v>4003</v>
      </c>
      <c r="C361" s="655" t="s">
        <v>1258</v>
      </c>
      <c r="D361" s="656">
        <v>-27</v>
      </c>
      <c r="E361" s="656">
        <v>-22</v>
      </c>
      <c r="F361" s="656">
        <v>0</v>
      </c>
      <c r="G361" s="656">
        <v>0</v>
      </c>
      <c r="H361" s="655" t="s">
        <v>893</v>
      </c>
      <c r="I361" s="655" t="s">
        <v>888</v>
      </c>
      <c r="J361" s="655" t="s">
        <v>1025</v>
      </c>
      <c r="K361" s="655" t="s">
        <v>951</v>
      </c>
      <c r="L361" s="540" t="s">
        <v>868</v>
      </c>
      <c r="M361" s="657">
        <v>44166</v>
      </c>
      <c r="N361" s="540"/>
      <c r="O361" s="656">
        <v>1</v>
      </c>
      <c r="P361" s="655" t="s">
        <v>979</v>
      </c>
      <c r="Q361" s="655" t="s">
        <v>843</v>
      </c>
      <c r="R361" s="655" t="s">
        <v>844</v>
      </c>
      <c r="S361" s="540" t="s">
        <v>845</v>
      </c>
      <c r="T361" s="540"/>
    </row>
    <row r="362" spans="2:20">
      <c r="B362" s="655" t="s">
        <v>4003</v>
      </c>
      <c r="C362" s="655" t="s">
        <v>1258</v>
      </c>
      <c r="D362" s="656">
        <v>-52</v>
      </c>
      <c r="E362" s="656">
        <v>-47</v>
      </c>
      <c r="F362" s="656">
        <v>0</v>
      </c>
      <c r="G362" s="656">
        <v>0</v>
      </c>
      <c r="H362" s="655" t="s">
        <v>893</v>
      </c>
      <c r="I362" s="655" t="s">
        <v>888</v>
      </c>
      <c r="J362" s="655" t="s">
        <v>1025</v>
      </c>
      <c r="K362" s="655" t="s">
        <v>951</v>
      </c>
      <c r="L362" s="540" t="s">
        <v>868</v>
      </c>
      <c r="M362" s="657">
        <v>44166</v>
      </c>
      <c r="N362" s="540"/>
      <c r="O362" s="656">
        <v>1</v>
      </c>
      <c r="P362" s="655" t="s">
        <v>933</v>
      </c>
      <c r="Q362" s="655" t="s">
        <v>843</v>
      </c>
      <c r="R362" s="655" t="s">
        <v>844</v>
      </c>
      <c r="S362" s="540" t="s">
        <v>845</v>
      </c>
      <c r="T362" s="540"/>
    </row>
    <row r="363" spans="2:20">
      <c r="B363" s="655" t="s">
        <v>4003</v>
      </c>
      <c r="C363" s="655" t="s">
        <v>1258</v>
      </c>
      <c r="D363" s="656">
        <v>13</v>
      </c>
      <c r="E363" s="656">
        <v>18</v>
      </c>
      <c r="F363" s="656">
        <v>0</v>
      </c>
      <c r="G363" s="656">
        <v>0</v>
      </c>
      <c r="H363" s="655" t="s">
        <v>893</v>
      </c>
      <c r="I363" s="655" t="s">
        <v>888</v>
      </c>
      <c r="J363" s="655" t="s">
        <v>1025</v>
      </c>
      <c r="K363" s="655" t="s">
        <v>951</v>
      </c>
      <c r="L363" s="540" t="s">
        <v>867</v>
      </c>
      <c r="M363" s="657">
        <v>44166</v>
      </c>
      <c r="N363" s="540"/>
      <c r="O363" s="656">
        <v>1</v>
      </c>
      <c r="P363" s="655" t="s">
        <v>979</v>
      </c>
      <c r="Q363" s="655" t="s">
        <v>843</v>
      </c>
      <c r="R363" s="655" t="s">
        <v>844</v>
      </c>
      <c r="S363" s="540" t="s">
        <v>845</v>
      </c>
      <c r="T363" s="540"/>
    </row>
    <row r="364" spans="2:20">
      <c r="B364" s="655" t="s">
        <v>1091</v>
      </c>
      <c r="C364" s="655" t="s">
        <v>994</v>
      </c>
      <c r="D364" s="656">
        <v>-77</v>
      </c>
      <c r="E364" s="656">
        <v>-72</v>
      </c>
      <c r="F364" s="656">
        <v>0</v>
      </c>
      <c r="G364" s="656">
        <v>0</v>
      </c>
      <c r="H364" s="655" t="s">
        <v>925</v>
      </c>
      <c r="I364" s="655" t="s">
        <v>893</v>
      </c>
      <c r="J364" s="655" t="s">
        <v>1137</v>
      </c>
      <c r="K364" s="655" t="s">
        <v>990</v>
      </c>
      <c r="L364" s="540" t="s">
        <v>841</v>
      </c>
      <c r="M364" s="657">
        <v>44166</v>
      </c>
      <c r="N364" s="540"/>
      <c r="O364" s="656">
        <v>1</v>
      </c>
      <c r="P364" s="655" t="s">
        <v>933</v>
      </c>
      <c r="Q364" s="655" t="s">
        <v>843</v>
      </c>
      <c r="R364" s="655" t="s">
        <v>844</v>
      </c>
      <c r="S364" s="540" t="s">
        <v>845</v>
      </c>
      <c r="T364" s="655" t="s">
        <v>1976</v>
      </c>
    </row>
    <row r="365" spans="2:20">
      <c r="B365" s="655" t="s">
        <v>1091</v>
      </c>
      <c r="C365" s="655" t="s">
        <v>994</v>
      </c>
      <c r="D365" s="656">
        <v>-62</v>
      </c>
      <c r="E365" s="656">
        <v>-57</v>
      </c>
      <c r="F365" s="656">
        <v>0</v>
      </c>
      <c r="G365" s="656">
        <v>0</v>
      </c>
      <c r="H365" s="655" t="s">
        <v>925</v>
      </c>
      <c r="I365" s="655" t="s">
        <v>893</v>
      </c>
      <c r="J365" s="655" t="s">
        <v>1137</v>
      </c>
      <c r="K365" s="655" t="s">
        <v>990</v>
      </c>
      <c r="L365" s="540" t="s">
        <v>841</v>
      </c>
      <c r="M365" s="657">
        <v>44166</v>
      </c>
      <c r="N365" s="540"/>
      <c r="O365" s="656">
        <v>1</v>
      </c>
      <c r="P365" s="655" t="s">
        <v>934</v>
      </c>
      <c r="Q365" s="655" t="s">
        <v>843</v>
      </c>
      <c r="R365" s="655" t="s">
        <v>844</v>
      </c>
      <c r="S365" s="540" t="s">
        <v>845</v>
      </c>
      <c r="T365" s="540"/>
    </row>
    <row r="366" spans="2:20">
      <c r="B366" s="655" t="s">
        <v>1091</v>
      </c>
      <c r="C366" s="655" t="s">
        <v>1091</v>
      </c>
      <c r="D366" s="656">
        <v>-57</v>
      </c>
      <c r="E366" s="656">
        <v>-52</v>
      </c>
      <c r="F366" s="656">
        <v>0</v>
      </c>
      <c r="G366" s="656">
        <v>0</v>
      </c>
      <c r="H366" s="655" t="s">
        <v>925</v>
      </c>
      <c r="I366" s="655" t="s">
        <v>893</v>
      </c>
      <c r="J366" s="655" t="s">
        <v>1137</v>
      </c>
      <c r="K366" s="655" t="s">
        <v>990</v>
      </c>
      <c r="L366" s="540" t="s">
        <v>841</v>
      </c>
      <c r="M366" s="657">
        <v>44166</v>
      </c>
      <c r="N366" s="540"/>
      <c r="O366" s="656">
        <v>1</v>
      </c>
      <c r="P366" s="655" t="s">
        <v>935</v>
      </c>
      <c r="Q366" s="655" t="s">
        <v>843</v>
      </c>
      <c r="R366" s="655" t="s">
        <v>844</v>
      </c>
      <c r="S366" s="540" t="s">
        <v>845</v>
      </c>
      <c r="T366" s="655" t="s">
        <v>1999</v>
      </c>
    </row>
    <row r="367" spans="2:20">
      <c r="B367" s="655" t="s">
        <v>1091</v>
      </c>
      <c r="C367" s="655" t="s">
        <v>1091</v>
      </c>
      <c r="D367" s="656">
        <v>-62</v>
      </c>
      <c r="E367" s="656">
        <v>-57</v>
      </c>
      <c r="F367" s="656">
        <v>0</v>
      </c>
      <c r="G367" s="656">
        <v>0</v>
      </c>
      <c r="H367" s="655" t="s">
        <v>925</v>
      </c>
      <c r="I367" s="655" t="s">
        <v>893</v>
      </c>
      <c r="J367" s="655" t="s">
        <v>1137</v>
      </c>
      <c r="K367" s="655" t="s">
        <v>990</v>
      </c>
      <c r="L367" s="540" t="s">
        <v>841</v>
      </c>
      <c r="M367" s="657">
        <v>44166</v>
      </c>
      <c r="N367" s="540"/>
      <c r="O367" s="656">
        <v>1</v>
      </c>
      <c r="P367" s="655" t="s">
        <v>934</v>
      </c>
      <c r="Q367" s="655" t="s">
        <v>843</v>
      </c>
      <c r="R367" s="655" t="s">
        <v>844</v>
      </c>
      <c r="S367" s="540" t="s">
        <v>845</v>
      </c>
      <c r="T367" s="655" t="s">
        <v>1999</v>
      </c>
    </row>
    <row r="368" spans="2:20">
      <c r="B368" s="655" t="s">
        <v>1091</v>
      </c>
      <c r="C368" s="655" t="s">
        <v>1091</v>
      </c>
      <c r="D368" s="656">
        <v>-77</v>
      </c>
      <c r="E368" s="656">
        <v>-72</v>
      </c>
      <c r="F368" s="656">
        <v>0</v>
      </c>
      <c r="G368" s="656">
        <v>0</v>
      </c>
      <c r="H368" s="655" t="s">
        <v>925</v>
      </c>
      <c r="I368" s="655" t="s">
        <v>893</v>
      </c>
      <c r="J368" s="655" t="s">
        <v>1137</v>
      </c>
      <c r="K368" s="655" t="s">
        <v>990</v>
      </c>
      <c r="L368" s="540" t="s">
        <v>841</v>
      </c>
      <c r="M368" s="657">
        <v>44166</v>
      </c>
      <c r="N368" s="540"/>
      <c r="O368" s="656">
        <v>1</v>
      </c>
      <c r="P368" s="655" t="s">
        <v>933</v>
      </c>
      <c r="Q368" s="655" t="s">
        <v>843</v>
      </c>
      <c r="R368" s="655" t="s">
        <v>844</v>
      </c>
      <c r="S368" s="540" t="s">
        <v>845</v>
      </c>
      <c r="T368" s="655" t="s">
        <v>1999</v>
      </c>
    </row>
    <row r="369" spans="2:20">
      <c r="B369" s="655" t="s">
        <v>1091</v>
      </c>
      <c r="C369" s="655" t="s">
        <v>994</v>
      </c>
      <c r="D369" s="656">
        <v>-57</v>
      </c>
      <c r="E369" s="656">
        <v>-52</v>
      </c>
      <c r="F369" s="656">
        <v>0</v>
      </c>
      <c r="G369" s="656">
        <v>0</v>
      </c>
      <c r="H369" s="655" t="s">
        <v>925</v>
      </c>
      <c r="I369" s="655" t="s">
        <v>893</v>
      </c>
      <c r="J369" s="655" t="s">
        <v>1137</v>
      </c>
      <c r="K369" s="655" t="s">
        <v>990</v>
      </c>
      <c r="L369" s="540" t="s">
        <v>841</v>
      </c>
      <c r="M369" s="657">
        <v>44166</v>
      </c>
      <c r="N369" s="540"/>
      <c r="O369" s="656">
        <v>1</v>
      </c>
      <c r="P369" s="655" t="s">
        <v>935</v>
      </c>
      <c r="Q369" s="655" t="s">
        <v>843</v>
      </c>
      <c r="R369" s="655" t="s">
        <v>844</v>
      </c>
      <c r="S369" s="540" t="s">
        <v>845</v>
      </c>
      <c r="T369" s="540"/>
    </row>
    <row r="370" spans="2:20">
      <c r="B370" s="655" t="s">
        <v>994</v>
      </c>
      <c r="C370" s="655" t="s">
        <v>994</v>
      </c>
      <c r="D370" s="656">
        <v>-117</v>
      </c>
      <c r="E370" s="656">
        <v>-108</v>
      </c>
      <c r="F370" s="656">
        <v>40</v>
      </c>
      <c r="G370" s="656">
        <v>0</v>
      </c>
      <c r="H370" s="655" t="s">
        <v>925</v>
      </c>
      <c r="I370" s="655" t="s">
        <v>893</v>
      </c>
      <c r="J370" s="655" t="s">
        <v>1137</v>
      </c>
      <c r="K370" s="655" t="s">
        <v>951</v>
      </c>
      <c r="L370" s="540" t="s">
        <v>841</v>
      </c>
      <c r="M370" s="657">
        <v>44166</v>
      </c>
      <c r="N370" s="540"/>
      <c r="O370" s="656">
        <v>1</v>
      </c>
      <c r="P370" s="655" t="s">
        <v>933</v>
      </c>
      <c r="Q370" s="655" t="s">
        <v>843</v>
      </c>
      <c r="R370" s="655" t="s">
        <v>844</v>
      </c>
      <c r="S370" s="540" t="s">
        <v>846</v>
      </c>
      <c r="T370" s="655" t="s">
        <v>1995</v>
      </c>
    </row>
    <row r="371" spans="2:20">
      <c r="B371" s="655" t="s">
        <v>994</v>
      </c>
      <c r="C371" s="655" t="s">
        <v>994</v>
      </c>
      <c r="D371" s="656">
        <v>-62</v>
      </c>
      <c r="E371" s="656">
        <v>-57</v>
      </c>
      <c r="F371" s="656">
        <v>0</v>
      </c>
      <c r="G371" s="656">
        <v>0</v>
      </c>
      <c r="H371" s="655" t="s">
        <v>925</v>
      </c>
      <c r="I371" s="655" t="s">
        <v>893</v>
      </c>
      <c r="J371" s="655" t="s">
        <v>1137</v>
      </c>
      <c r="K371" s="655" t="s">
        <v>951</v>
      </c>
      <c r="L371" s="540" t="s">
        <v>841</v>
      </c>
      <c r="M371" s="657">
        <v>44166</v>
      </c>
      <c r="N371" s="540"/>
      <c r="O371" s="656">
        <v>1</v>
      </c>
      <c r="P371" s="655" t="s">
        <v>934</v>
      </c>
      <c r="Q371" s="655" t="s">
        <v>843</v>
      </c>
      <c r="R371" s="655" t="s">
        <v>844</v>
      </c>
      <c r="S371" s="540" t="s">
        <v>845</v>
      </c>
      <c r="T371" s="655" t="s">
        <v>1997</v>
      </c>
    </row>
    <row r="372" spans="2:20">
      <c r="B372" s="655" t="s">
        <v>994</v>
      </c>
      <c r="C372" s="655" t="s">
        <v>994</v>
      </c>
      <c r="D372" s="656">
        <v>-102</v>
      </c>
      <c r="E372" s="656">
        <v>-97</v>
      </c>
      <c r="F372" s="656">
        <v>40</v>
      </c>
      <c r="G372" s="656">
        <v>0</v>
      </c>
      <c r="H372" s="655" t="s">
        <v>925</v>
      </c>
      <c r="I372" s="655" t="s">
        <v>893</v>
      </c>
      <c r="J372" s="655" t="s">
        <v>1137</v>
      </c>
      <c r="K372" s="655" t="s">
        <v>951</v>
      </c>
      <c r="L372" s="540" t="s">
        <v>841</v>
      </c>
      <c r="M372" s="657">
        <v>44166</v>
      </c>
      <c r="N372" s="540"/>
      <c r="O372" s="656">
        <v>1</v>
      </c>
      <c r="P372" s="655" t="s">
        <v>934</v>
      </c>
      <c r="Q372" s="655" t="s">
        <v>843</v>
      </c>
      <c r="R372" s="655" t="s">
        <v>844</v>
      </c>
      <c r="S372" s="540" t="s">
        <v>846</v>
      </c>
      <c r="T372" s="655" t="s">
        <v>2032</v>
      </c>
    </row>
    <row r="373" spans="2:20">
      <c r="B373" s="655" t="s">
        <v>994</v>
      </c>
      <c r="C373" s="655" t="s">
        <v>994</v>
      </c>
      <c r="D373" s="656">
        <v>-97</v>
      </c>
      <c r="E373" s="656">
        <v>-92</v>
      </c>
      <c r="F373" s="656">
        <v>40</v>
      </c>
      <c r="G373" s="656">
        <v>0</v>
      </c>
      <c r="H373" s="655" t="s">
        <v>925</v>
      </c>
      <c r="I373" s="655" t="s">
        <v>893</v>
      </c>
      <c r="J373" s="655" t="s">
        <v>1137</v>
      </c>
      <c r="K373" s="655" t="s">
        <v>951</v>
      </c>
      <c r="L373" s="540" t="s">
        <v>841</v>
      </c>
      <c r="M373" s="657">
        <v>44166</v>
      </c>
      <c r="N373" s="540"/>
      <c r="O373" s="656">
        <v>1</v>
      </c>
      <c r="P373" s="655" t="s">
        <v>935</v>
      </c>
      <c r="Q373" s="655" t="s">
        <v>843</v>
      </c>
      <c r="R373" s="655" t="s">
        <v>844</v>
      </c>
      <c r="S373" s="540" t="s">
        <v>846</v>
      </c>
      <c r="T373" s="655" t="s">
        <v>1996</v>
      </c>
    </row>
    <row r="374" spans="2:20">
      <c r="B374" s="655" t="s">
        <v>994</v>
      </c>
      <c r="C374" s="655" t="s">
        <v>994</v>
      </c>
      <c r="D374" s="656">
        <v>-77</v>
      </c>
      <c r="E374" s="656">
        <v>-72</v>
      </c>
      <c r="F374" s="656">
        <v>0</v>
      </c>
      <c r="G374" s="656">
        <v>0</v>
      </c>
      <c r="H374" s="655" t="s">
        <v>925</v>
      </c>
      <c r="I374" s="655" t="s">
        <v>893</v>
      </c>
      <c r="J374" s="655" t="s">
        <v>1137</v>
      </c>
      <c r="K374" s="655" t="s">
        <v>951</v>
      </c>
      <c r="L374" s="540" t="s">
        <v>841</v>
      </c>
      <c r="M374" s="657">
        <v>44166</v>
      </c>
      <c r="N374" s="540"/>
      <c r="O374" s="656">
        <v>1</v>
      </c>
      <c r="P374" s="655" t="s">
        <v>933</v>
      </c>
      <c r="Q374" s="655" t="s">
        <v>843</v>
      </c>
      <c r="R374" s="655" t="s">
        <v>844</v>
      </c>
      <c r="S374" s="540" t="s">
        <v>845</v>
      </c>
      <c r="T374" s="655" t="s">
        <v>1999</v>
      </c>
    </row>
    <row r="375" spans="2:20">
      <c r="B375" s="655" t="s">
        <v>994</v>
      </c>
      <c r="C375" s="655" t="s">
        <v>994</v>
      </c>
      <c r="D375" s="656">
        <v>-57</v>
      </c>
      <c r="E375" s="656">
        <v>-52</v>
      </c>
      <c r="F375" s="656">
        <v>0</v>
      </c>
      <c r="G375" s="656">
        <v>0</v>
      </c>
      <c r="H375" s="655" t="s">
        <v>925</v>
      </c>
      <c r="I375" s="655" t="s">
        <v>893</v>
      </c>
      <c r="J375" s="655" t="s">
        <v>1137</v>
      </c>
      <c r="K375" s="655" t="s">
        <v>951</v>
      </c>
      <c r="L375" s="540" t="s">
        <v>841</v>
      </c>
      <c r="M375" s="657">
        <v>44166</v>
      </c>
      <c r="N375" s="540"/>
      <c r="O375" s="656">
        <v>1</v>
      </c>
      <c r="P375" s="655" t="s">
        <v>935</v>
      </c>
      <c r="Q375" s="655" t="s">
        <v>843</v>
      </c>
      <c r="R375" s="655" t="s">
        <v>844</v>
      </c>
      <c r="S375" s="540" t="s">
        <v>845</v>
      </c>
      <c r="T375" s="655" t="s">
        <v>1994</v>
      </c>
    </row>
    <row r="376" spans="2:20">
      <c r="B376" s="655" t="s">
        <v>1092</v>
      </c>
      <c r="C376" s="655" t="s">
        <v>583</v>
      </c>
      <c r="D376" s="656">
        <v>-12</v>
      </c>
      <c r="E376" s="656">
        <v>-7</v>
      </c>
      <c r="F376" s="656">
        <v>0</v>
      </c>
      <c r="G376" s="656">
        <v>0</v>
      </c>
      <c r="H376" s="655" t="s">
        <v>3781</v>
      </c>
      <c r="I376" s="655" t="s">
        <v>1948</v>
      </c>
      <c r="J376" s="655" t="s">
        <v>3344</v>
      </c>
      <c r="K376" s="655" t="s">
        <v>951</v>
      </c>
      <c r="L376" s="540" t="s">
        <v>867</v>
      </c>
      <c r="M376" s="657">
        <v>44166</v>
      </c>
      <c r="N376" s="540"/>
      <c r="O376" s="656">
        <v>1</v>
      </c>
      <c r="P376" s="655" t="s">
        <v>933</v>
      </c>
      <c r="Q376" s="655" t="s">
        <v>843</v>
      </c>
      <c r="R376" s="655" t="s">
        <v>844</v>
      </c>
      <c r="S376" s="540" t="s">
        <v>845</v>
      </c>
      <c r="T376" s="540"/>
    </row>
    <row r="377" spans="2:20">
      <c r="B377" s="655" t="s">
        <v>1092</v>
      </c>
      <c r="C377" s="655" t="s">
        <v>583</v>
      </c>
      <c r="D377" s="656">
        <v>-72</v>
      </c>
      <c r="E377" s="656">
        <v>-67</v>
      </c>
      <c r="F377" s="656">
        <v>60</v>
      </c>
      <c r="G377" s="656">
        <v>0</v>
      </c>
      <c r="H377" s="655" t="s">
        <v>3781</v>
      </c>
      <c r="I377" s="655" t="s">
        <v>1948</v>
      </c>
      <c r="J377" s="655" t="s">
        <v>3344</v>
      </c>
      <c r="K377" s="655" t="s">
        <v>951</v>
      </c>
      <c r="L377" s="540" t="s">
        <v>867</v>
      </c>
      <c r="M377" s="657">
        <v>44166</v>
      </c>
      <c r="N377" s="540"/>
      <c r="O377" s="656">
        <v>1</v>
      </c>
      <c r="P377" s="655" t="s">
        <v>933</v>
      </c>
      <c r="Q377" s="655" t="s">
        <v>843</v>
      </c>
      <c r="R377" s="655" t="s">
        <v>844</v>
      </c>
      <c r="S377" s="540" t="s">
        <v>846</v>
      </c>
      <c r="T377" s="540"/>
    </row>
    <row r="378" spans="2:20">
      <c r="B378" s="655" t="s">
        <v>1092</v>
      </c>
      <c r="C378" s="655" t="s">
        <v>583</v>
      </c>
      <c r="D378" s="656">
        <v>-47</v>
      </c>
      <c r="E378" s="656">
        <v>-42</v>
      </c>
      <c r="F378" s="656">
        <v>60</v>
      </c>
      <c r="G378" s="656">
        <v>0</v>
      </c>
      <c r="H378" s="655" t="s">
        <v>3781</v>
      </c>
      <c r="I378" s="655" t="s">
        <v>1948</v>
      </c>
      <c r="J378" s="655" t="s">
        <v>3344</v>
      </c>
      <c r="K378" s="655" t="s">
        <v>951</v>
      </c>
      <c r="L378" s="540" t="s">
        <v>867</v>
      </c>
      <c r="M378" s="657">
        <v>44166</v>
      </c>
      <c r="N378" s="540"/>
      <c r="O378" s="656">
        <v>1</v>
      </c>
      <c r="P378" s="655" t="s">
        <v>979</v>
      </c>
      <c r="Q378" s="655" t="s">
        <v>843</v>
      </c>
      <c r="R378" s="655" t="s">
        <v>844</v>
      </c>
      <c r="S378" s="540" t="s">
        <v>846</v>
      </c>
      <c r="T378" s="540"/>
    </row>
    <row r="379" spans="2:20">
      <c r="B379" s="655" t="s">
        <v>1092</v>
      </c>
      <c r="C379" s="655" t="s">
        <v>583</v>
      </c>
      <c r="D379" s="656">
        <v>13</v>
      </c>
      <c r="E379" s="656">
        <v>18</v>
      </c>
      <c r="F379" s="656">
        <v>0</v>
      </c>
      <c r="G379" s="656">
        <v>0</v>
      </c>
      <c r="H379" s="655" t="s">
        <v>3781</v>
      </c>
      <c r="I379" s="655" t="s">
        <v>1948</v>
      </c>
      <c r="J379" s="655" t="s">
        <v>3344</v>
      </c>
      <c r="K379" s="655" t="s">
        <v>951</v>
      </c>
      <c r="L379" s="540" t="s">
        <v>867</v>
      </c>
      <c r="M379" s="657">
        <v>44166</v>
      </c>
      <c r="N379" s="540"/>
      <c r="O379" s="656">
        <v>1</v>
      </c>
      <c r="P379" s="655" t="s">
        <v>979</v>
      </c>
      <c r="Q379" s="655" t="s">
        <v>843</v>
      </c>
      <c r="R379" s="655" t="s">
        <v>844</v>
      </c>
      <c r="S379" s="540" t="s">
        <v>845</v>
      </c>
      <c r="T379" s="540"/>
    </row>
    <row r="380" spans="2:20">
      <c r="B380" s="655" t="s">
        <v>1092</v>
      </c>
      <c r="C380" s="655" t="s">
        <v>583</v>
      </c>
      <c r="D380" s="656">
        <v>-27</v>
      </c>
      <c r="E380" s="656">
        <v>-22</v>
      </c>
      <c r="F380" s="656">
        <v>0</v>
      </c>
      <c r="G380" s="656">
        <v>0</v>
      </c>
      <c r="H380" s="655" t="s">
        <v>3781</v>
      </c>
      <c r="I380" s="655" t="s">
        <v>1948</v>
      </c>
      <c r="J380" s="655" t="s">
        <v>3344</v>
      </c>
      <c r="K380" s="655" t="s">
        <v>951</v>
      </c>
      <c r="L380" s="540" t="s">
        <v>868</v>
      </c>
      <c r="M380" s="657">
        <v>44166</v>
      </c>
      <c r="N380" s="540"/>
      <c r="O380" s="656">
        <v>1</v>
      </c>
      <c r="P380" s="655" t="s">
        <v>979</v>
      </c>
      <c r="Q380" s="655" t="s">
        <v>843</v>
      </c>
      <c r="R380" s="655" t="s">
        <v>844</v>
      </c>
      <c r="S380" s="540" t="s">
        <v>845</v>
      </c>
      <c r="T380" s="540"/>
    </row>
    <row r="381" spans="2:20">
      <c r="B381" s="655" t="s">
        <v>1092</v>
      </c>
      <c r="C381" s="655" t="s">
        <v>583</v>
      </c>
      <c r="D381" s="656">
        <v>-87</v>
      </c>
      <c r="E381" s="656">
        <v>-82</v>
      </c>
      <c r="F381" s="656">
        <v>60</v>
      </c>
      <c r="G381" s="656">
        <v>0</v>
      </c>
      <c r="H381" s="655" t="s">
        <v>3781</v>
      </c>
      <c r="I381" s="655" t="s">
        <v>1948</v>
      </c>
      <c r="J381" s="655" t="s">
        <v>3344</v>
      </c>
      <c r="K381" s="655" t="s">
        <v>951</v>
      </c>
      <c r="L381" s="540" t="s">
        <v>868</v>
      </c>
      <c r="M381" s="657">
        <v>44166</v>
      </c>
      <c r="N381" s="540"/>
      <c r="O381" s="656">
        <v>1</v>
      </c>
      <c r="P381" s="655" t="s">
        <v>979</v>
      </c>
      <c r="Q381" s="655" t="s">
        <v>843</v>
      </c>
      <c r="R381" s="655" t="s">
        <v>844</v>
      </c>
      <c r="S381" s="540" t="s">
        <v>846</v>
      </c>
      <c r="T381" s="540"/>
    </row>
    <row r="382" spans="2:20">
      <c r="B382" s="655" t="s">
        <v>1092</v>
      </c>
      <c r="C382" s="655" t="s">
        <v>583</v>
      </c>
      <c r="D382" s="656">
        <v>-52</v>
      </c>
      <c r="E382" s="656">
        <v>-47</v>
      </c>
      <c r="F382" s="656">
        <v>0</v>
      </c>
      <c r="G382" s="656">
        <v>0</v>
      </c>
      <c r="H382" s="655" t="s">
        <v>3781</v>
      </c>
      <c r="I382" s="655" t="s">
        <v>1948</v>
      </c>
      <c r="J382" s="655" t="s">
        <v>3344</v>
      </c>
      <c r="K382" s="655" t="s">
        <v>951</v>
      </c>
      <c r="L382" s="540" t="s">
        <v>868</v>
      </c>
      <c r="M382" s="657">
        <v>44166</v>
      </c>
      <c r="N382" s="540"/>
      <c r="O382" s="656">
        <v>1</v>
      </c>
      <c r="P382" s="655" t="s">
        <v>933</v>
      </c>
      <c r="Q382" s="655" t="s">
        <v>843</v>
      </c>
      <c r="R382" s="655" t="s">
        <v>844</v>
      </c>
      <c r="S382" s="540" t="s">
        <v>845</v>
      </c>
      <c r="T382" s="540"/>
    </row>
    <row r="383" spans="2:20">
      <c r="B383" s="655" t="s">
        <v>1092</v>
      </c>
      <c r="C383" s="655" t="s">
        <v>583</v>
      </c>
      <c r="D383" s="656">
        <v>-112</v>
      </c>
      <c r="E383" s="656">
        <v>-107</v>
      </c>
      <c r="F383" s="656">
        <v>60</v>
      </c>
      <c r="G383" s="656">
        <v>0</v>
      </c>
      <c r="H383" s="655" t="s">
        <v>3781</v>
      </c>
      <c r="I383" s="655" t="s">
        <v>1948</v>
      </c>
      <c r="J383" s="655" t="s">
        <v>3344</v>
      </c>
      <c r="K383" s="655" t="s">
        <v>951</v>
      </c>
      <c r="L383" s="540" t="s">
        <v>868</v>
      </c>
      <c r="M383" s="657">
        <v>44166</v>
      </c>
      <c r="N383" s="540"/>
      <c r="O383" s="656">
        <v>1</v>
      </c>
      <c r="P383" s="655" t="s">
        <v>933</v>
      </c>
      <c r="Q383" s="655" t="s">
        <v>843</v>
      </c>
      <c r="R383" s="655" t="s">
        <v>844</v>
      </c>
      <c r="S383" s="540" t="s">
        <v>846</v>
      </c>
      <c r="T383" s="540"/>
    </row>
    <row r="384" spans="2:20">
      <c r="B384" s="655" t="s">
        <v>1093</v>
      </c>
      <c r="C384" s="655" t="s">
        <v>583</v>
      </c>
      <c r="D384" s="656">
        <v>-112</v>
      </c>
      <c r="E384" s="656">
        <v>-107</v>
      </c>
      <c r="F384" s="656">
        <v>60</v>
      </c>
      <c r="G384" s="656">
        <v>0</v>
      </c>
      <c r="H384" s="655" t="s">
        <v>3781</v>
      </c>
      <c r="I384" s="655" t="s">
        <v>1948</v>
      </c>
      <c r="J384" s="655" t="s">
        <v>3344</v>
      </c>
      <c r="K384" s="655" t="s">
        <v>951</v>
      </c>
      <c r="L384" s="540" t="s">
        <v>868</v>
      </c>
      <c r="M384" s="657">
        <v>44166</v>
      </c>
      <c r="N384" s="540"/>
      <c r="O384" s="656">
        <v>1</v>
      </c>
      <c r="P384" s="655" t="s">
        <v>933</v>
      </c>
      <c r="Q384" s="655" t="s">
        <v>843</v>
      </c>
      <c r="R384" s="655" t="s">
        <v>844</v>
      </c>
      <c r="S384" s="540" t="s">
        <v>846</v>
      </c>
      <c r="T384" s="655" t="s">
        <v>2034</v>
      </c>
    </row>
    <row r="385" spans="2:20">
      <c r="B385" s="655" t="s">
        <v>1093</v>
      </c>
      <c r="C385" s="655" t="s">
        <v>583</v>
      </c>
      <c r="D385" s="656">
        <v>-52</v>
      </c>
      <c r="E385" s="656">
        <v>-47</v>
      </c>
      <c r="F385" s="656">
        <v>0</v>
      </c>
      <c r="G385" s="656">
        <v>0</v>
      </c>
      <c r="H385" s="655" t="s">
        <v>3781</v>
      </c>
      <c r="I385" s="655" t="s">
        <v>1948</v>
      </c>
      <c r="J385" s="655" t="s">
        <v>3344</v>
      </c>
      <c r="K385" s="655" t="s">
        <v>951</v>
      </c>
      <c r="L385" s="540" t="s">
        <v>868</v>
      </c>
      <c r="M385" s="657">
        <v>44166</v>
      </c>
      <c r="N385" s="540"/>
      <c r="O385" s="656">
        <v>1</v>
      </c>
      <c r="P385" s="655" t="s">
        <v>933</v>
      </c>
      <c r="Q385" s="655" t="s">
        <v>843</v>
      </c>
      <c r="R385" s="655" t="s">
        <v>844</v>
      </c>
      <c r="S385" s="540" t="s">
        <v>845</v>
      </c>
      <c r="T385" s="655" t="s">
        <v>2034</v>
      </c>
    </row>
    <row r="386" spans="2:20">
      <c r="B386" s="655" t="s">
        <v>1093</v>
      </c>
      <c r="C386" s="655" t="s">
        <v>583</v>
      </c>
      <c r="D386" s="656">
        <v>-87</v>
      </c>
      <c r="E386" s="656">
        <v>-82</v>
      </c>
      <c r="F386" s="656">
        <v>60</v>
      </c>
      <c r="G386" s="656">
        <v>0</v>
      </c>
      <c r="H386" s="655" t="s">
        <v>3781</v>
      </c>
      <c r="I386" s="655" t="s">
        <v>1948</v>
      </c>
      <c r="J386" s="655" t="s">
        <v>3344</v>
      </c>
      <c r="K386" s="655" t="s">
        <v>951</v>
      </c>
      <c r="L386" s="540" t="s">
        <v>868</v>
      </c>
      <c r="M386" s="657">
        <v>44166</v>
      </c>
      <c r="N386" s="540"/>
      <c r="O386" s="656">
        <v>1</v>
      </c>
      <c r="P386" s="655" t="s">
        <v>979</v>
      </c>
      <c r="Q386" s="655" t="s">
        <v>843</v>
      </c>
      <c r="R386" s="655" t="s">
        <v>844</v>
      </c>
      <c r="S386" s="540" t="s">
        <v>846</v>
      </c>
      <c r="T386" s="655" t="s">
        <v>2033</v>
      </c>
    </row>
    <row r="387" spans="2:20">
      <c r="B387" s="655" t="s">
        <v>1093</v>
      </c>
      <c r="C387" s="655" t="s">
        <v>583</v>
      </c>
      <c r="D387" s="656">
        <v>-47</v>
      </c>
      <c r="E387" s="656">
        <v>-42</v>
      </c>
      <c r="F387" s="656">
        <v>60</v>
      </c>
      <c r="G387" s="656">
        <v>0</v>
      </c>
      <c r="H387" s="655" t="s">
        <v>3781</v>
      </c>
      <c r="I387" s="655" t="s">
        <v>1948</v>
      </c>
      <c r="J387" s="655" t="s">
        <v>3344</v>
      </c>
      <c r="K387" s="655" t="s">
        <v>951</v>
      </c>
      <c r="L387" s="540" t="s">
        <v>867</v>
      </c>
      <c r="M387" s="657">
        <v>44166</v>
      </c>
      <c r="N387" s="540"/>
      <c r="O387" s="656">
        <v>1</v>
      </c>
      <c r="P387" s="655" t="s">
        <v>979</v>
      </c>
      <c r="Q387" s="655" t="s">
        <v>843</v>
      </c>
      <c r="R387" s="655" t="s">
        <v>844</v>
      </c>
      <c r="S387" s="540" t="s">
        <v>846</v>
      </c>
      <c r="T387" s="655" t="s">
        <v>2033</v>
      </c>
    </row>
    <row r="388" spans="2:20">
      <c r="B388" s="655" t="s">
        <v>1093</v>
      </c>
      <c r="C388" s="655" t="s">
        <v>583</v>
      </c>
      <c r="D388" s="656">
        <v>13</v>
      </c>
      <c r="E388" s="656">
        <v>18</v>
      </c>
      <c r="F388" s="656">
        <v>0</v>
      </c>
      <c r="G388" s="656">
        <v>0</v>
      </c>
      <c r="H388" s="655" t="s">
        <v>3781</v>
      </c>
      <c r="I388" s="655" t="s">
        <v>1948</v>
      </c>
      <c r="J388" s="655" t="s">
        <v>3344</v>
      </c>
      <c r="K388" s="655" t="s">
        <v>951</v>
      </c>
      <c r="L388" s="540" t="s">
        <v>867</v>
      </c>
      <c r="M388" s="657">
        <v>44166</v>
      </c>
      <c r="N388" s="540"/>
      <c r="O388" s="656">
        <v>1</v>
      </c>
      <c r="P388" s="655" t="s">
        <v>979</v>
      </c>
      <c r="Q388" s="655" t="s">
        <v>843</v>
      </c>
      <c r="R388" s="655" t="s">
        <v>844</v>
      </c>
      <c r="S388" s="540" t="s">
        <v>845</v>
      </c>
      <c r="T388" s="655" t="s">
        <v>2033</v>
      </c>
    </row>
    <row r="389" spans="2:20">
      <c r="B389" s="655" t="s">
        <v>1093</v>
      </c>
      <c r="C389" s="655" t="s">
        <v>583</v>
      </c>
      <c r="D389" s="656">
        <v>-27</v>
      </c>
      <c r="E389" s="656">
        <v>-22</v>
      </c>
      <c r="F389" s="656">
        <v>0</v>
      </c>
      <c r="G389" s="656">
        <v>0</v>
      </c>
      <c r="H389" s="655" t="s">
        <v>3781</v>
      </c>
      <c r="I389" s="655" t="s">
        <v>1948</v>
      </c>
      <c r="J389" s="655" t="s">
        <v>3344</v>
      </c>
      <c r="K389" s="655" t="s">
        <v>951</v>
      </c>
      <c r="L389" s="540" t="s">
        <v>868</v>
      </c>
      <c r="M389" s="657">
        <v>44166</v>
      </c>
      <c r="N389" s="540"/>
      <c r="O389" s="656">
        <v>1</v>
      </c>
      <c r="P389" s="655" t="s">
        <v>979</v>
      </c>
      <c r="Q389" s="655" t="s">
        <v>843</v>
      </c>
      <c r="R389" s="655" t="s">
        <v>844</v>
      </c>
      <c r="S389" s="540" t="s">
        <v>845</v>
      </c>
      <c r="T389" s="655" t="s">
        <v>2033</v>
      </c>
    </row>
    <row r="390" spans="2:20">
      <c r="B390" s="655" t="s">
        <v>1093</v>
      </c>
      <c r="C390" s="655" t="s">
        <v>583</v>
      </c>
      <c r="D390" s="656">
        <v>-12</v>
      </c>
      <c r="E390" s="656">
        <v>-7</v>
      </c>
      <c r="F390" s="656">
        <v>0</v>
      </c>
      <c r="G390" s="656">
        <v>0</v>
      </c>
      <c r="H390" s="655" t="s">
        <v>3781</v>
      </c>
      <c r="I390" s="655" t="s">
        <v>1948</v>
      </c>
      <c r="J390" s="655" t="s">
        <v>3344</v>
      </c>
      <c r="K390" s="655" t="s">
        <v>951</v>
      </c>
      <c r="L390" s="540" t="s">
        <v>867</v>
      </c>
      <c r="M390" s="657">
        <v>44166</v>
      </c>
      <c r="N390" s="540"/>
      <c r="O390" s="656">
        <v>1</v>
      </c>
      <c r="P390" s="655" t="s">
        <v>933</v>
      </c>
      <c r="Q390" s="655" t="s">
        <v>843</v>
      </c>
      <c r="R390" s="655" t="s">
        <v>844</v>
      </c>
      <c r="S390" s="540" t="s">
        <v>845</v>
      </c>
      <c r="T390" s="655" t="s">
        <v>2034</v>
      </c>
    </row>
    <row r="391" spans="2:20">
      <c r="B391" s="655" t="s">
        <v>1093</v>
      </c>
      <c r="C391" s="655" t="s">
        <v>583</v>
      </c>
      <c r="D391" s="656">
        <v>-72</v>
      </c>
      <c r="E391" s="656">
        <v>-67</v>
      </c>
      <c r="F391" s="656">
        <v>60</v>
      </c>
      <c r="G391" s="656">
        <v>0</v>
      </c>
      <c r="H391" s="655" t="s">
        <v>3781</v>
      </c>
      <c r="I391" s="655" t="s">
        <v>1948</v>
      </c>
      <c r="J391" s="655" t="s">
        <v>3344</v>
      </c>
      <c r="K391" s="655" t="s">
        <v>951</v>
      </c>
      <c r="L391" s="540" t="s">
        <v>867</v>
      </c>
      <c r="M391" s="657">
        <v>44166</v>
      </c>
      <c r="N391" s="540"/>
      <c r="O391" s="656">
        <v>1</v>
      </c>
      <c r="P391" s="655" t="s">
        <v>933</v>
      </c>
      <c r="Q391" s="655" t="s">
        <v>843</v>
      </c>
      <c r="R391" s="655" t="s">
        <v>844</v>
      </c>
      <c r="S391" s="540" t="s">
        <v>846</v>
      </c>
      <c r="T391" s="655" t="s">
        <v>2034</v>
      </c>
    </row>
    <row r="392" spans="2:20">
      <c r="B392" s="655" t="s">
        <v>1094</v>
      </c>
      <c r="C392" s="655" t="s">
        <v>887</v>
      </c>
      <c r="D392" s="656">
        <v>-92</v>
      </c>
      <c r="E392" s="656">
        <v>-87</v>
      </c>
      <c r="F392" s="656">
        <v>45</v>
      </c>
      <c r="G392" s="656">
        <v>0</v>
      </c>
      <c r="H392" s="655" t="s">
        <v>839</v>
      </c>
      <c r="I392" s="655" t="s">
        <v>888</v>
      </c>
      <c r="J392" s="655" t="s">
        <v>3141</v>
      </c>
      <c r="K392" s="655" t="s">
        <v>951</v>
      </c>
      <c r="L392" s="540" t="s">
        <v>841</v>
      </c>
      <c r="M392" s="657">
        <v>44166</v>
      </c>
      <c r="N392" s="540"/>
      <c r="O392" s="656">
        <v>1</v>
      </c>
      <c r="P392" s="655" t="s">
        <v>842</v>
      </c>
      <c r="Q392" s="655" t="s">
        <v>843</v>
      </c>
      <c r="R392" s="655" t="s">
        <v>844</v>
      </c>
      <c r="S392" s="540" t="s">
        <v>846</v>
      </c>
      <c r="T392" s="655" t="s">
        <v>2017</v>
      </c>
    </row>
    <row r="393" spans="2:20">
      <c r="B393" s="655" t="s">
        <v>575</v>
      </c>
      <c r="C393" s="655" t="s">
        <v>575</v>
      </c>
      <c r="D393" s="656">
        <v>-171</v>
      </c>
      <c r="E393" s="656">
        <v>-166</v>
      </c>
      <c r="F393" s="656">
        <v>0</v>
      </c>
      <c r="G393" s="656">
        <v>0</v>
      </c>
      <c r="H393" s="655" t="s">
        <v>898</v>
      </c>
      <c r="I393" s="655" t="s">
        <v>899</v>
      </c>
      <c r="J393" s="655" t="s">
        <v>3087</v>
      </c>
      <c r="K393" s="655" t="s">
        <v>854</v>
      </c>
      <c r="L393" s="540" t="s">
        <v>841</v>
      </c>
      <c r="M393" s="657">
        <v>44166</v>
      </c>
      <c r="N393" s="540"/>
      <c r="O393" s="656">
        <v>1</v>
      </c>
      <c r="P393" s="655" t="s">
        <v>934</v>
      </c>
      <c r="Q393" s="655" t="s">
        <v>843</v>
      </c>
      <c r="R393" s="655" t="s">
        <v>844</v>
      </c>
      <c r="S393" s="540" t="s">
        <v>845</v>
      </c>
      <c r="T393" s="655" t="s">
        <v>1997</v>
      </c>
    </row>
    <row r="394" spans="2:20">
      <c r="B394" s="655" t="s">
        <v>575</v>
      </c>
      <c r="C394" s="655" t="s">
        <v>575</v>
      </c>
      <c r="D394" s="656">
        <v>-206</v>
      </c>
      <c r="E394" s="656">
        <v>-201</v>
      </c>
      <c r="F394" s="656">
        <v>0</v>
      </c>
      <c r="G394" s="656">
        <v>0</v>
      </c>
      <c r="H394" s="655" t="s">
        <v>898</v>
      </c>
      <c r="I394" s="655" t="s">
        <v>899</v>
      </c>
      <c r="J394" s="655" t="s">
        <v>3087</v>
      </c>
      <c r="K394" s="655" t="s">
        <v>854</v>
      </c>
      <c r="L394" s="540" t="s">
        <v>841</v>
      </c>
      <c r="M394" s="657">
        <v>44166</v>
      </c>
      <c r="N394" s="540"/>
      <c r="O394" s="656">
        <v>1</v>
      </c>
      <c r="P394" s="655" t="s">
        <v>933</v>
      </c>
      <c r="Q394" s="655" t="s">
        <v>843</v>
      </c>
      <c r="R394" s="655" t="s">
        <v>844</v>
      </c>
      <c r="S394" s="540" t="s">
        <v>845</v>
      </c>
      <c r="T394" s="655" t="s">
        <v>1999</v>
      </c>
    </row>
    <row r="395" spans="2:20">
      <c r="B395" s="655" t="s">
        <v>575</v>
      </c>
      <c r="C395" s="655" t="s">
        <v>575</v>
      </c>
      <c r="D395" s="656">
        <v>-241</v>
      </c>
      <c r="E395" s="656">
        <v>-236</v>
      </c>
      <c r="F395" s="656">
        <v>70</v>
      </c>
      <c r="G395" s="656">
        <v>0</v>
      </c>
      <c r="H395" s="655" t="s">
        <v>898</v>
      </c>
      <c r="I395" s="655" t="s">
        <v>899</v>
      </c>
      <c r="J395" s="655" t="s">
        <v>3087</v>
      </c>
      <c r="K395" s="655" t="s">
        <v>854</v>
      </c>
      <c r="L395" s="540" t="s">
        <v>841</v>
      </c>
      <c r="M395" s="657">
        <v>44166</v>
      </c>
      <c r="N395" s="540"/>
      <c r="O395" s="656">
        <v>1</v>
      </c>
      <c r="P395" s="655" t="s">
        <v>934</v>
      </c>
      <c r="Q395" s="655" t="s">
        <v>843</v>
      </c>
      <c r="R395" s="655" t="s">
        <v>844</v>
      </c>
      <c r="S395" s="540" t="s">
        <v>846</v>
      </c>
      <c r="T395" s="655" t="s">
        <v>1998</v>
      </c>
    </row>
    <row r="396" spans="2:20">
      <c r="B396" s="655" t="s">
        <v>575</v>
      </c>
      <c r="C396" s="655" t="s">
        <v>575</v>
      </c>
      <c r="D396" s="656">
        <v>-226</v>
      </c>
      <c r="E396" s="656">
        <v>-221</v>
      </c>
      <c r="F396" s="656">
        <v>70</v>
      </c>
      <c r="G396" s="656">
        <v>0</v>
      </c>
      <c r="H396" s="655" t="s">
        <v>898</v>
      </c>
      <c r="I396" s="655" t="s">
        <v>899</v>
      </c>
      <c r="J396" s="655" t="s">
        <v>3087</v>
      </c>
      <c r="K396" s="655" t="s">
        <v>854</v>
      </c>
      <c r="L396" s="540" t="s">
        <v>841</v>
      </c>
      <c r="M396" s="657">
        <v>44166</v>
      </c>
      <c r="N396" s="540"/>
      <c r="O396" s="656">
        <v>1</v>
      </c>
      <c r="P396" s="655" t="s">
        <v>935</v>
      </c>
      <c r="Q396" s="655" t="s">
        <v>843</v>
      </c>
      <c r="R396" s="655" t="s">
        <v>844</v>
      </c>
      <c r="S396" s="540" t="s">
        <v>846</v>
      </c>
      <c r="T396" s="655" t="s">
        <v>1996</v>
      </c>
    </row>
    <row r="397" spans="2:20">
      <c r="B397" s="655" t="s">
        <v>575</v>
      </c>
      <c r="C397" s="655" t="s">
        <v>575</v>
      </c>
      <c r="D397" s="656">
        <v>-276</v>
      </c>
      <c r="E397" s="656">
        <v>-271</v>
      </c>
      <c r="F397" s="656">
        <v>70</v>
      </c>
      <c r="G397" s="656">
        <v>0</v>
      </c>
      <c r="H397" s="655" t="s">
        <v>898</v>
      </c>
      <c r="I397" s="655" t="s">
        <v>899</v>
      </c>
      <c r="J397" s="655" t="s">
        <v>3087</v>
      </c>
      <c r="K397" s="655" t="s">
        <v>854</v>
      </c>
      <c r="L397" s="540" t="s">
        <v>841</v>
      </c>
      <c r="M397" s="657">
        <v>44166</v>
      </c>
      <c r="N397" s="540"/>
      <c r="O397" s="656">
        <v>1</v>
      </c>
      <c r="P397" s="655" t="s">
        <v>933</v>
      </c>
      <c r="Q397" s="655" t="s">
        <v>843</v>
      </c>
      <c r="R397" s="655" t="s">
        <v>844</v>
      </c>
      <c r="S397" s="540" t="s">
        <v>846</v>
      </c>
      <c r="T397" s="655" t="s">
        <v>1995</v>
      </c>
    </row>
    <row r="398" spans="2:20">
      <c r="B398" s="655" t="s">
        <v>575</v>
      </c>
      <c r="C398" s="655" t="s">
        <v>575</v>
      </c>
      <c r="D398" s="656">
        <v>-156</v>
      </c>
      <c r="E398" s="656">
        <v>-151</v>
      </c>
      <c r="F398" s="656">
        <v>0</v>
      </c>
      <c r="G398" s="656">
        <v>0</v>
      </c>
      <c r="H398" s="655" t="s">
        <v>898</v>
      </c>
      <c r="I398" s="655" t="s">
        <v>899</v>
      </c>
      <c r="J398" s="655" t="s">
        <v>3087</v>
      </c>
      <c r="K398" s="655" t="s">
        <v>854</v>
      </c>
      <c r="L398" s="540" t="s">
        <v>841</v>
      </c>
      <c r="M398" s="657">
        <v>44166</v>
      </c>
      <c r="N398" s="540"/>
      <c r="O398" s="656">
        <v>1</v>
      </c>
      <c r="P398" s="655" t="s">
        <v>935</v>
      </c>
      <c r="Q398" s="655" t="s">
        <v>843</v>
      </c>
      <c r="R398" s="655" t="s">
        <v>844</v>
      </c>
      <c r="S398" s="540" t="s">
        <v>845</v>
      </c>
      <c r="T398" s="655" t="s">
        <v>1994</v>
      </c>
    </row>
    <row r="399" spans="2:20">
      <c r="B399" s="655" t="s">
        <v>1095</v>
      </c>
      <c r="C399" s="655" t="s">
        <v>574</v>
      </c>
      <c r="D399" s="656">
        <v>404</v>
      </c>
      <c r="E399" s="656">
        <v>414</v>
      </c>
      <c r="F399" s="656">
        <v>0</v>
      </c>
      <c r="G399" s="656">
        <v>0</v>
      </c>
      <c r="H399" s="655" t="s">
        <v>838</v>
      </c>
      <c r="I399" s="655" t="s">
        <v>839</v>
      </c>
      <c r="J399" s="655" t="s">
        <v>2463</v>
      </c>
      <c r="K399" s="655" t="s">
        <v>863</v>
      </c>
      <c r="L399" s="540" t="s">
        <v>841</v>
      </c>
      <c r="M399" s="657">
        <v>43831</v>
      </c>
      <c r="N399" s="540"/>
      <c r="O399" s="656">
        <v>1</v>
      </c>
      <c r="P399" s="655" t="s">
        <v>842</v>
      </c>
      <c r="Q399" s="655" t="s">
        <v>851</v>
      </c>
      <c r="R399" s="540"/>
      <c r="S399" s="540" t="s">
        <v>845</v>
      </c>
      <c r="T399" s="655" t="s">
        <v>2016</v>
      </c>
    </row>
    <row r="400" spans="2:20">
      <c r="B400" s="655" t="s">
        <v>1096</v>
      </c>
      <c r="C400" s="655" t="s">
        <v>574</v>
      </c>
      <c r="D400" s="656">
        <v>232</v>
      </c>
      <c r="E400" s="656">
        <v>242</v>
      </c>
      <c r="F400" s="656">
        <v>40</v>
      </c>
      <c r="G400" s="656">
        <v>0</v>
      </c>
      <c r="H400" s="655" t="s">
        <v>838</v>
      </c>
      <c r="I400" s="655" t="s">
        <v>839</v>
      </c>
      <c r="J400" s="655" t="s">
        <v>2463</v>
      </c>
      <c r="K400" s="655" t="s">
        <v>858</v>
      </c>
      <c r="L400" s="540" t="s">
        <v>841</v>
      </c>
      <c r="M400" s="657">
        <v>43831</v>
      </c>
      <c r="N400" s="540"/>
      <c r="O400" s="656">
        <v>1</v>
      </c>
      <c r="P400" s="655" t="s">
        <v>842</v>
      </c>
      <c r="Q400" s="655" t="s">
        <v>843</v>
      </c>
      <c r="R400" s="655" t="s">
        <v>859</v>
      </c>
      <c r="S400" s="540" t="s">
        <v>845</v>
      </c>
      <c r="T400" s="655" t="s">
        <v>2035</v>
      </c>
    </row>
    <row r="401" spans="2:20">
      <c r="B401" s="655" t="s">
        <v>1097</v>
      </c>
      <c r="C401" s="655" t="s">
        <v>885</v>
      </c>
      <c r="D401" s="656">
        <v>-22</v>
      </c>
      <c r="E401" s="656">
        <v>-17</v>
      </c>
      <c r="F401" s="656">
        <v>0</v>
      </c>
      <c r="G401" s="656">
        <v>0</v>
      </c>
      <c r="H401" s="655" t="s">
        <v>865</v>
      </c>
      <c r="I401" s="655" t="s">
        <v>857</v>
      </c>
      <c r="J401" s="655" t="s">
        <v>3003</v>
      </c>
      <c r="K401" s="655" t="s">
        <v>910</v>
      </c>
      <c r="L401" s="540" t="s">
        <v>841</v>
      </c>
      <c r="M401" s="657">
        <v>44166</v>
      </c>
      <c r="N401" s="540"/>
      <c r="O401" s="656">
        <v>1</v>
      </c>
      <c r="P401" s="655" t="s">
        <v>842</v>
      </c>
      <c r="Q401" s="655" t="s">
        <v>843</v>
      </c>
      <c r="R401" s="655" t="s">
        <v>844</v>
      </c>
      <c r="S401" s="540" t="s">
        <v>845</v>
      </c>
      <c r="T401" s="540"/>
    </row>
    <row r="402" spans="2:20">
      <c r="B402" s="655" t="s">
        <v>1098</v>
      </c>
      <c r="C402" s="655" t="s">
        <v>873</v>
      </c>
      <c r="D402" s="656">
        <v>140</v>
      </c>
      <c r="E402" s="656">
        <v>145</v>
      </c>
      <c r="F402" s="656">
        <v>0</v>
      </c>
      <c r="G402" s="656">
        <v>0</v>
      </c>
      <c r="H402" s="655" t="s">
        <v>880</v>
      </c>
      <c r="I402" s="655" t="s">
        <v>881</v>
      </c>
      <c r="J402" s="655" t="s">
        <v>889</v>
      </c>
      <c r="K402" s="655" t="s">
        <v>863</v>
      </c>
      <c r="L402" s="540" t="s">
        <v>841</v>
      </c>
      <c r="M402" s="657">
        <v>44166</v>
      </c>
      <c r="N402" s="540"/>
      <c r="O402" s="656">
        <v>1</v>
      </c>
      <c r="P402" s="655" t="s">
        <v>842</v>
      </c>
      <c r="Q402" s="655" t="s">
        <v>851</v>
      </c>
      <c r="R402" s="540"/>
      <c r="S402" s="540" t="s">
        <v>845</v>
      </c>
      <c r="T402" s="540"/>
    </row>
    <row r="403" spans="2:20">
      <c r="B403" s="655" t="s">
        <v>1099</v>
      </c>
      <c r="C403" s="655" t="s">
        <v>959</v>
      </c>
      <c r="D403" s="656">
        <v>-49</v>
      </c>
      <c r="E403" s="656">
        <v>-44</v>
      </c>
      <c r="F403" s="656">
        <v>70</v>
      </c>
      <c r="G403" s="656">
        <v>0</v>
      </c>
      <c r="H403" s="655" t="s">
        <v>3040</v>
      </c>
      <c r="I403" s="655" t="s">
        <v>857</v>
      </c>
      <c r="J403" s="655" t="s">
        <v>2403</v>
      </c>
      <c r="K403" s="655" t="s">
        <v>939</v>
      </c>
      <c r="L403" s="540" t="s">
        <v>841</v>
      </c>
      <c r="M403" s="657">
        <v>44166</v>
      </c>
      <c r="N403" s="540"/>
      <c r="O403" s="656">
        <v>1</v>
      </c>
      <c r="P403" s="655" t="s">
        <v>961</v>
      </c>
      <c r="Q403" s="655" t="s">
        <v>843</v>
      </c>
      <c r="R403" s="655" t="s">
        <v>844</v>
      </c>
      <c r="S403" s="540" t="s">
        <v>846</v>
      </c>
      <c r="T403" s="655" t="s">
        <v>1998</v>
      </c>
    </row>
    <row r="404" spans="2:20">
      <c r="B404" s="655" t="s">
        <v>1099</v>
      </c>
      <c r="C404" s="655" t="s">
        <v>959</v>
      </c>
      <c r="D404" s="656">
        <v>21</v>
      </c>
      <c r="E404" s="656">
        <v>26</v>
      </c>
      <c r="F404" s="656">
        <v>0</v>
      </c>
      <c r="G404" s="656">
        <v>0</v>
      </c>
      <c r="H404" s="655" t="s">
        <v>3040</v>
      </c>
      <c r="I404" s="655" t="s">
        <v>857</v>
      </c>
      <c r="J404" s="655" t="s">
        <v>2403</v>
      </c>
      <c r="K404" s="655" t="s">
        <v>939</v>
      </c>
      <c r="L404" s="540" t="s">
        <v>841</v>
      </c>
      <c r="M404" s="657">
        <v>44166</v>
      </c>
      <c r="N404" s="540"/>
      <c r="O404" s="656">
        <v>1</v>
      </c>
      <c r="P404" s="655" t="s">
        <v>961</v>
      </c>
      <c r="Q404" s="655" t="s">
        <v>843</v>
      </c>
      <c r="R404" s="655" t="s">
        <v>844</v>
      </c>
      <c r="S404" s="540" t="s">
        <v>845</v>
      </c>
      <c r="T404" s="655" t="s">
        <v>1997</v>
      </c>
    </row>
    <row r="405" spans="2:20">
      <c r="B405" s="655" t="s">
        <v>1099</v>
      </c>
      <c r="C405" s="655" t="s">
        <v>959</v>
      </c>
      <c r="D405" s="656">
        <v>-44</v>
      </c>
      <c r="E405" s="656">
        <v>-39</v>
      </c>
      <c r="F405" s="656">
        <v>70</v>
      </c>
      <c r="G405" s="656">
        <v>0</v>
      </c>
      <c r="H405" s="655" t="s">
        <v>3040</v>
      </c>
      <c r="I405" s="655" t="s">
        <v>857</v>
      </c>
      <c r="J405" s="655" t="s">
        <v>2403</v>
      </c>
      <c r="K405" s="655" t="s">
        <v>939</v>
      </c>
      <c r="L405" s="540" t="s">
        <v>841</v>
      </c>
      <c r="M405" s="657">
        <v>44166</v>
      </c>
      <c r="N405" s="540"/>
      <c r="O405" s="656">
        <v>1</v>
      </c>
      <c r="P405" s="655" t="s">
        <v>935</v>
      </c>
      <c r="Q405" s="655" t="s">
        <v>843</v>
      </c>
      <c r="R405" s="655" t="s">
        <v>844</v>
      </c>
      <c r="S405" s="540" t="s">
        <v>846</v>
      </c>
      <c r="T405" s="655" t="s">
        <v>2037</v>
      </c>
    </row>
    <row r="406" spans="2:20">
      <c r="B406" s="655" t="s">
        <v>1099</v>
      </c>
      <c r="C406" s="655" t="s">
        <v>959</v>
      </c>
      <c r="D406" s="656">
        <v>26</v>
      </c>
      <c r="E406" s="656">
        <v>31</v>
      </c>
      <c r="F406" s="656">
        <v>0</v>
      </c>
      <c r="G406" s="656">
        <v>0</v>
      </c>
      <c r="H406" s="655" t="s">
        <v>3040</v>
      </c>
      <c r="I406" s="655" t="s">
        <v>857</v>
      </c>
      <c r="J406" s="655" t="s">
        <v>2403</v>
      </c>
      <c r="K406" s="655" t="s">
        <v>939</v>
      </c>
      <c r="L406" s="540" t="s">
        <v>841</v>
      </c>
      <c r="M406" s="657">
        <v>44166</v>
      </c>
      <c r="N406" s="540"/>
      <c r="O406" s="656">
        <v>1</v>
      </c>
      <c r="P406" s="655" t="s">
        <v>935</v>
      </c>
      <c r="Q406" s="655" t="s">
        <v>843</v>
      </c>
      <c r="R406" s="655" t="s">
        <v>844</v>
      </c>
      <c r="S406" s="540" t="s">
        <v>845</v>
      </c>
      <c r="T406" s="655" t="s">
        <v>2036</v>
      </c>
    </row>
    <row r="407" spans="2:20">
      <c r="B407" s="655" t="s">
        <v>1099</v>
      </c>
      <c r="C407" s="655" t="s">
        <v>962</v>
      </c>
      <c r="D407" s="656">
        <v>21</v>
      </c>
      <c r="E407" s="656">
        <v>26</v>
      </c>
      <c r="F407" s="656">
        <v>0</v>
      </c>
      <c r="G407" s="656">
        <v>0</v>
      </c>
      <c r="H407" s="655" t="s">
        <v>888</v>
      </c>
      <c r="I407" s="655" t="s">
        <v>880</v>
      </c>
      <c r="J407" s="655" t="s">
        <v>1137</v>
      </c>
      <c r="K407" s="655" t="s">
        <v>1100</v>
      </c>
      <c r="L407" s="540" t="s">
        <v>841</v>
      </c>
      <c r="M407" s="657">
        <v>44166</v>
      </c>
      <c r="N407" s="540"/>
      <c r="O407" s="656">
        <v>1</v>
      </c>
      <c r="P407" s="655" t="s">
        <v>961</v>
      </c>
      <c r="Q407" s="655" t="s">
        <v>843</v>
      </c>
      <c r="R407" s="655" t="s">
        <v>844</v>
      </c>
      <c r="S407" s="540" t="s">
        <v>845</v>
      </c>
      <c r="T407" s="655" t="s">
        <v>1997</v>
      </c>
    </row>
    <row r="408" spans="2:20">
      <c r="B408" s="655" t="s">
        <v>1099</v>
      </c>
      <c r="C408" s="655" t="s">
        <v>962</v>
      </c>
      <c r="D408" s="656">
        <v>-49</v>
      </c>
      <c r="E408" s="656">
        <v>-44</v>
      </c>
      <c r="F408" s="656">
        <v>70</v>
      </c>
      <c r="G408" s="656">
        <v>0</v>
      </c>
      <c r="H408" s="655" t="s">
        <v>888</v>
      </c>
      <c r="I408" s="655" t="s">
        <v>880</v>
      </c>
      <c r="J408" s="655" t="s">
        <v>1137</v>
      </c>
      <c r="K408" s="655" t="s">
        <v>1100</v>
      </c>
      <c r="L408" s="540" t="s">
        <v>841</v>
      </c>
      <c r="M408" s="657">
        <v>44166</v>
      </c>
      <c r="N408" s="540"/>
      <c r="O408" s="656">
        <v>1</v>
      </c>
      <c r="P408" s="655" t="s">
        <v>961</v>
      </c>
      <c r="Q408" s="655" t="s">
        <v>843</v>
      </c>
      <c r="R408" s="655" t="s">
        <v>844</v>
      </c>
      <c r="S408" s="540" t="s">
        <v>846</v>
      </c>
      <c r="T408" s="655" t="s">
        <v>1998</v>
      </c>
    </row>
    <row r="409" spans="2:20">
      <c r="B409" s="655" t="s">
        <v>1099</v>
      </c>
      <c r="C409" s="655" t="s">
        <v>962</v>
      </c>
      <c r="D409" s="656">
        <v>26</v>
      </c>
      <c r="E409" s="656">
        <v>31</v>
      </c>
      <c r="F409" s="656">
        <v>0</v>
      </c>
      <c r="G409" s="656">
        <v>0</v>
      </c>
      <c r="H409" s="655" t="s">
        <v>888</v>
      </c>
      <c r="I409" s="655" t="s">
        <v>880</v>
      </c>
      <c r="J409" s="655" t="s">
        <v>1137</v>
      </c>
      <c r="K409" s="655" t="s">
        <v>960</v>
      </c>
      <c r="L409" s="540" t="s">
        <v>841</v>
      </c>
      <c r="M409" s="657">
        <v>44166</v>
      </c>
      <c r="N409" s="540"/>
      <c r="O409" s="656">
        <v>1</v>
      </c>
      <c r="P409" s="655" t="s">
        <v>935</v>
      </c>
      <c r="Q409" s="655" t="s">
        <v>843</v>
      </c>
      <c r="R409" s="655" t="s">
        <v>844</v>
      </c>
      <c r="S409" s="540" t="s">
        <v>845</v>
      </c>
      <c r="T409" s="655" t="s">
        <v>2036</v>
      </c>
    </row>
    <row r="410" spans="2:20">
      <c r="B410" s="655" t="s">
        <v>1099</v>
      </c>
      <c r="C410" s="655" t="s">
        <v>962</v>
      </c>
      <c r="D410" s="656">
        <v>-44</v>
      </c>
      <c r="E410" s="656">
        <v>-39</v>
      </c>
      <c r="F410" s="656">
        <v>70</v>
      </c>
      <c r="G410" s="656">
        <v>0</v>
      </c>
      <c r="H410" s="655" t="s">
        <v>888</v>
      </c>
      <c r="I410" s="655" t="s">
        <v>880</v>
      </c>
      <c r="J410" s="655" t="s">
        <v>1137</v>
      </c>
      <c r="K410" s="655" t="s">
        <v>960</v>
      </c>
      <c r="L410" s="540" t="s">
        <v>841</v>
      </c>
      <c r="M410" s="657">
        <v>44166</v>
      </c>
      <c r="N410" s="540"/>
      <c r="O410" s="656">
        <v>1</v>
      </c>
      <c r="P410" s="655" t="s">
        <v>935</v>
      </c>
      <c r="Q410" s="655" t="s">
        <v>843</v>
      </c>
      <c r="R410" s="655" t="s">
        <v>844</v>
      </c>
      <c r="S410" s="540" t="s">
        <v>846</v>
      </c>
      <c r="T410" s="655" t="s">
        <v>2037</v>
      </c>
    </row>
    <row r="411" spans="2:20">
      <c r="B411" s="655" t="s">
        <v>1933</v>
      </c>
      <c r="C411" s="655" t="s">
        <v>959</v>
      </c>
      <c r="D411" s="656">
        <v>-79</v>
      </c>
      <c r="E411" s="656">
        <v>-74</v>
      </c>
      <c r="F411" s="656">
        <v>70</v>
      </c>
      <c r="G411" s="656">
        <v>0</v>
      </c>
      <c r="H411" s="655" t="s">
        <v>3040</v>
      </c>
      <c r="I411" s="655" t="s">
        <v>857</v>
      </c>
      <c r="J411" s="655" t="s">
        <v>2403</v>
      </c>
      <c r="K411" s="655" t="s">
        <v>939</v>
      </c>
      <c r="L411" s="540" t="s">
        <v>841</v>
      </c>
      <c r="M411" s="657">
        <v>44166</v>
      </c>
      <c r="N411" s="540"/>
      <c r="O411" s="656">
        <v>1</v>
      </c>
      <c r="P411" s="655" t="s">
        <v>842</v>
      </c>
      <c r="Q411" s="655" t="s">
        <v>843</v>
      </c>
      <c r="R411" s="655" t="s">
        <v>844</v>
      </c>
      <c r="S411" s="540" t="s">
        <v>846</v>
      </c>
      <c r="T411" s="655" t="s">
        <v>1975</v>
      </c>
    </row>
    <row r="412" spans="2:20">
      <c r="B412" s="655" t="s">
        <v>1933</v>
      </c>
      <c r="C412" s="655" t="s">
        <v>962</v>
      </c>
      <c r="D412" s="656">
        <v>-79</v>
      </c>
      <c r="E412" s="656">
        <v>-74</v>
      </c>
      <c r="F412" s="656">
        <v>70</v>
      </c>
      <c r="G412" s="656">
        <v>0</v>
      </c>
      <c r="H412" s="655" t="s">
        <v>888</v>
      </c>
      <c r="I412" s="655" t="s">
        <v>880</v>
      </c>
      <c r="J412" s="655" t="s">
        <v>1137</v>
      </c>
      <c r="K412" s="655" t="s">
        <v>1100</v>
      </c>
      <c r="L412" s="540" t="s">
        <v>841</v>
      </c>
      <c r="M412" s="657">
        <v>44166</v>
      </c>
      <c r="N412" s="540"/>
      <c r="O412" s="656">
        <v>1</v>
      </c>
      <c r="P412" s="655" t="s">
        <v>842</v>
      </c>
      <c r="Q412" s="655" t="s">
        <v>843</v>
      </c>
      <c r="R412" s="655" t="s">
        <v>844</v>
      </c>
      <c r="S412" s="540" t="s">
        <v>846</v>
      </c>
      <c r="T412" s="655" t="s">
        <v>1975</v>
      </c>
    </row>
    <row r="413" spans="2:20">
      <c r="B413" s="655" t="s">
        <v>3546</v>
      </c>
      <c r="C413" s="655" t="s">
        <v>580</v>
      </c>
      <c r="D413" s="656">
        <v>-10</v>
      </c>
      <c r="E413" s="656">
        <v>-5</v>
      </c>
      <c r="F413" s="656">
        <v>90</v>
      </c>
      <c r="G413" s="656">
        <v>0</v>
      </c>
      <c r="H413" s="655" t="s">
        <v>3930</v>
      </c>
      <c r="I413" s="655" t="s">
        <v>2894</v>
      </c>
      <c r="J413" s="655" t="s">
        <v>3942</v>
      </c>
      <c r="K413" s="655" t="s">
        <v>910</v>
      </c>
      <c r="L413" s="540" t="s">
        <v>841</v>
      </c>
      <c r="M413" s="657">
        <v>44166</v>
      </c>
      <c r="N413" s="540"/>
      <c r="O413" s="656">
        <v>1</v>
      </c>
      <c r="P413" s="655" t="s">
        <v>842</v>
      </c>
      <c r="Q413" s="655" t="s">
        <v>843</v>
      </c>
      <c r="R413" s="655" t="s">
        <v>844</v>
      </c>
      <c r="S413" s="540" t="s">
        <v>845</v>
      </c>
      <c r="T413" s="655" t="s">
        <v>2005</v>
      </c>
    </row>
    <row r="414" spans="2:20">
      <c r="B414" s="655" t="s">
        <v>2699</v>
      </c>
      <c r="C414" s="655" t="s">
        <v>580</v>
      </c>
      <c r="D414" s="656">
        <v>221</v>
      </c>
      <c r="E414" s="656">
        <v>226</v>
      </c>
      <c r="F414" s="656">
        <v>0</v>
      </c>
      <c r="G414" s="656">
        <v>0</v>
      </c>
      <c r="H414" s="655" t="s">
        <v>3930</v>
      </c>
      <c r="I414" s="655" t="s">
        <v>2894</v>
      </c>
      <c r="J414" s="655" t="s">
        <v>3942</v>
      </c>
      <c r="K414" s="655" t="s">
        <v>871</v>
      </c>
      <c r="L414" s="540" t="s">
        <v>841</v>
      </c>
      <c r="M414" s="657">
        <v>44166</v>
      </c>
      <c r="N414" s="540"/>
      <c r="O414" s="656">
        <v>1</v>
      </c>
      <c r="P414" s="655" t="s">
        <v>842</v>
      </c>
      <c r="Q414" s="655" t="s">
        <v>851</v>
      </c>
      <c r="R414" s="540"/>
      <c r="S414" s="540" t="s">
        <v>845</v>
      </c>
      <c r="T414" s="655" t="s">
        <v>2697</v>
      </c>
    </row>
    <row r="415" spans="2:20">
      <c r="B415" s="655" t="s">
        <v>1101</v>
      </c>
      <c r="C415" s="655" t="s">
        <v>575</v>
      </c>
      <c r="D415" s="656">
        <v>-66</v>
      </c>
      <c r="E415" s="656">
        <v>-61</v>
      </c>
      <c r="F415" s="656">
        <v>0</v>
      </c>
      <c r="G415" s="656">
        <v>0</v>
      </c>
      <c r="H415" s="655" t="s">
        <v>898</v>
      </c>
      <c r="I415" s="655" t="s">
        <v>899</v>
      </c>
      <c r="J415" s="655" t="s">
        <v>3087</v>
      </c>
      <c r="K415" s="655" t="s">
        <v>871</v>
      </c>
      <c r="L415" s="540" t="s">
        <v>841</v>
      </c>
      <c r="M415" s="657">
        <v>44166</v>
      </c>
      <c r="N415" s="540"/>
      <c r="O415" s="656">
        <v>1</v>
      </c>
      <c r="P415" s="655" t="s">
        <v>842</v>
      </c>
      <c r="Q415" s="655" t="s">
        <v>843</v>
      </c>
      <c r="R415" s="655" t="s">
        <v>844</v>
      </c>
      <c r="S415" s="540" t="s">
        <v>845</v>
      </c>
      <c r="T415" s="540"/>
    </row>
    <row r="416" spans="2:20">
      <c r="B416" s="655" t="s">
        <v>1102</v>
      </c>
      <c r="C416" s="655" t="s">
        <v>1102</v>
      </c>
      <c r="D416" s="656">
        <v>-113</v>
      </c>
      <c r="E416" s="656">
        <v>-108</v>
      </c>
      <c r="F416" s="656">
        <v>100</v>
      </c>
      <c r="G416" s="656">
        <v>0</v>
      </c>
      <c r="H416" s="655" t="s">
        <v>838</v>
      </c>
      <c r="I416" s="655" t="s">
        <v>839</v>
      </c>
      <c r="J416" s="655" t="s">
        <v>3931</v>
      </c>
      <c r="K416" s="655" t="s">
        <v>1103</v>
      </c>
      <c r="L416" s="540" t="s">
        <v>841</v>
      </c>
      <c r="M416" s="657">
        <v>44166</v>
      </c>
      <c r="N416" s="540"/>
      <c r="O416" s="656">
        <v>1</v>
      </c>
      <c r="P416" s="655" t="s">
        <v>842</v>
      </c>
      <c r="Q416" s="655" t="s">
        <v>843</v>
      </c>
      <c r="R416" s="655" t="s">
        <v>844</v>
      </c>
      <c r="S416" s="540" t="s">
        <v>846</v>
      </c>
      <c r="T416" s="655" t="s">
        <v>1975</v>
      </c>
    </row>
    <row r="417" spans="2:20">
      <c r="B417" s="655" t="s">
        <v>1102</v>
      </c>
      <c r="C417" s="655" t="s">
        <v>1102</v>
      </c>
      <c r="D417" s="656">
        <v>-13</v>
      </c>
      <c r="E417" s="656">
        <v>-8</v>
      </c>
      <c r="F417" s="656">
        <v>0</v>
      </c>
      <c r="G417" s="656">
        <v>0</v>
      </c>
      <c r="H417" s="655" t="s">
        <v>838</v>
      </c>
      <c r="I417" s="655" t="s">
        <v>839</v>
      </c>
      <c r="J417" s="655" t="s">
        <v>3931</v>
      </c>
      <c r="K417" s="655" t="s">
        <v>1103</v>
      </c>
      <c r="L417" s="540" t="s">
        <v>841</v>
      </c>
      <c r="M417" s="657">
        <v>44166</v>
      </c>
      <c r="N417" s="540"/>
      <c r="O417" s="656">
        <v>1</v>
      </c>
      <c r="P417" s="655" t="s">
        <v>842</v>
      </c>
      <c r="Q417" s="655" t="s">
        <v>843</v>
      </c>
      <c r="R417" s="655" t="s">
        <v>844</v>
      </c>
      <c r="S417" s="540" t="s">
        <v>845</v>
      </c>
      <c r="T417" s="655" t="s">
        <v>1976</v>
      </c>
    </row>
    <row r="418" spans="2:20">
      <c r="B418" s="655" t="s">
        <v>3346</v>
      </c>
      <c r="C418" s="655" t="s">
        <v>3347</v>
      </c>
      <c r="D418" s="656">
        <v>173</v>
      </c>
      <c r="E418" s="656">
        <v>183</v>
      </c>
      <c r="F418" s="656">
        <v>0</v>
      </c>
      <c r="G418" s="656">
        <v>0</v>
      </c>
      <c r="H418" s="655" t="s">
        <v>925</v>
      </c>
      <c r="I418" s="655" t="s">
        <v>893</v>
      </c>
      <c r="J418" s="655" t="s">
        <v>1137</v>
      </c>
      <c r="K418" s="655" t="s">
        <v>990</v>
      </c>
      <c r="L418" s="540" t="s">
        <v>841</v>
      </c>
      <c r="M418" s="657">
        <v>44166</v>
      </c>
      <c r="N418" s="540"/>
      <c r="O418" s="656">
        <v>1</v>
      </c>
      <c r="P418" s="655" t="s">
        <v>842</v>
      </c>
      <c r="Q418" s="655" t="s">
        <v>851</v>
      </c>
      <c r="R418" s="540"/>
      <c r="S418" s="540" t="s">
        <v>845</v>
      </c>
      <c r="T418" s="540"/>
    </row>
    <row r="419" spans="2:20">
      <c r="B419" s="655" t="s">
        <v>3903</v>
      </c>
      <c r="C419" s="655" t="s">
        <v>885</v>
      </c>
      <c r="D419" s="656">
        <v>-8</v>
      </c>
      <c r="E419" s="656">
        <v>-3</v>
      </c>
      <c r="F419" s="656">
        <v>0</v>
      </c>
      <c r="G419" s="656">
        <v>0</v>
      </c>
      <c r="H419" s="655" t="s">
        <v>865</v>
      </c>
      <c r="I419" s="655" t="s">
        <v>857</v>
      </c>
      <c r="J419" s="655" t="s">
        <v>3003</v>
      </c>
      <c r="K419" s="655" t="s">
        <v>910</v>
      </c>
      <c r="L419" s="540" t="s">
        <v>841</v>
      </c>
      <c r="M419" s="657">
        <v>44166</v>
      </c>
      <c r="N419" s="540"/>
      <c r="O419" s="656">
        <v>1</v>
      </c>
      <c r="P419" s="655" t="s">
        <v>842</v>
      </c>
      <c r="Q419" s="655" t="s">
        <v>843</v>
      </c>
      <c r="R419" s="655" t="s">
        <v>844</v>
      </c>
      <c r="S419" s="540" t="s">
        <v>845</v>
      </c>
      <c r="T419" s="540"/>
    </row>
    <row r="420" spans="2:20">
      <c r="B420" s="655" t="s">
        <v>1931</v>
      </c>
      <c r="C420" s="655" t="s">
        <v>959</v>
      </c>
      <c r="D420" s="656">
        <v>-44</v>
      </c>
      <c r="E420" s="656">
        <v>-39</v>
      </c>
      <c r="F420" s="656">
        <v>70</v>
      </c>
      <c r="G420" s="656">
        <v>0</v>
      </c>
      <c r="H420" s="655" t="s">
        <v>3040</v>
      </c>
      <c r="I420" s="655" t="s">
        <v>857</v>
      </c>
      <c r="J420" s="655" t="s">
        <v>2403</v>
      </c>
      <c r="K420" s="655" t="s">
        <v>939</v>
      </c>
      <c r="L420" s="540" t="s">
        <v>841</v>
      </c>
      <c r="M420" s="657">
        <v>44166</v>
      </c>
      <c r="N420" s="540"/>
      <c r="O420" s="656">
        <v>1</v>
      </c>
      <c r="P420" s="655" t="s">
        <v>842</v>
      </c>
      <c r="Q420" s="655" t="s">
        <v>843</v>
      </c>
      <c r="R420" s="655" t="s">
        <v>844</v>
      </c>
      <c r="S420" s="540" t="s">
        <v>846</v>
      </c>
      <c r="T420" s="655" t="s">
        <v>2029</v>
      </c>
    </row>
    <row r="421" spans="2:20">
      <c r="B421" s="655" t="s">
        <v>1931</v>
      </c>
      <c r="C421" s="655" t="s">
        <v>962</v>
      </c>
      <c r="D421" s="656">
        <v>-44</v>
      </c>
      <c r="E421" s="656">
        <v>-39</v>
      </c>
      <c r="F421" s="656">
        <v>70</v>
      </c>
      <c r="G421" s="656">
        <v>0</v>
      </c>
      <c r="H421" s="655" t="s">
        <v>888</v>
      </c>
      <c r="I421" s="655" t="s">
        <v>880</v>
      </c>
      <c r="J421" s="655" t="s">
        <v>1137</v>
      </c>
      <c r="K421" s="655" t="s">
        <v>1100</v>
      </c>
      <c r="L421" s="540" t="s">
        <v>841</v>
      </c>
      <c r="M421" s="657">
        <v>44166</v>
      </c>
      <c r="N421" s="540"/>
      <c r="O421" s="656">
        <v>1</v>
      </c>
      <c r="P421" s="655" t="s">
        <v>842</v>
      </c>
      <c r="Q421" s="655" t="s">
        <v>843</v>
      </c>
      <c r="R421" s="655" t="s">
        <v>844</v>
      </c>
      <c r="S421" s="540" t="s">
        <v>846</v>
      </c>
      <c r="T421" s="655" t="s">
        <v>2029</v>
      </c>
    </row>
    <row r="422" spans="2:20">
      <c r="B422" s="655" t="s">
        <v>1104</v>
      </c>
      <c r="C422" s="655" t="s">
        <v>887</v>
      </c>
      <c r="D422" s="656">
        <v>-114</v>
      </c>
      <c r="E422" s="656">
        <v>-109</v>
      </c>
      <c r="F422" s="656">
        <v>45</v>
      </c>
      <c r="G422" s="656">
        <v>0</v>
      </c>
      <c r="H422" s="655" t="s">
        <v>839</v>
      </c>
      <c r="I422" s="655" t="s">
        <v>888</v>
      </c>
      <c r="J422" s="655" t="s">
        <v>3141</v>
      </c>
      <c r="K422" s="655" t="s">
        <v>990</v>
      </c>
      <c r="L422" s="540" t="s">
        <v>841</v>
      </c>
      <c r="M422" s="657">
        <v>44166</v>
      </c>
      <c r="N422" s="540"/>
      <c r="O422" s="656">
        <v>1</v>
      </c>
      <c r="P422" s="655" t="s">
        <v>842</v>
      </c>
      <c r="Q422" s="655" t="s">
        <v>843</v>
      </c>
      <c r="R422" s="655" t="s">
        <v>844</v>
      </c>
      <c r="S422" s="540" t="s">
        <v>845</v>
      </c>
      <c r="T422" s="655" t="s">
        <v>2003</v>
      </c>
    </row>
    <row r="423" spans="2:20">
      <c r="B423" s="655" t="s">
        <v>1105</v>
      </c>
      <c r="C423" s="655" t="s">
        <v>892</v>
      </c>
      <c r="D423" s="656">
        <v>12</v>
      </c>
      <c r="E423" s="656">
        <v>17</v>
      </c>
      <c r="F423" s="656">
        <v>0</v>
      </c>
      <c r="G423" s="656">
        <v>0</v>
      </c>
      <c r="H423" s="655" t="s">
        <v>880</v>
      </c>
      <c r="I423" s="655" t="s">
        <v>881</v>
      </c>
      <c r="J423" s="655" t="s">
        <v>1137</v>
      </c>
      <c r="K423" s="655" t="s">
        <v>951</v>
      </c>
      <c r="L423" s="540" t="s">
        <v>841</v>
      </c>
      <c r="M423" s="657">
        <v>44166</v>
      </c>
      <c r="N423" s="540"/>
      <c r="O423" s="656">
        <v>1</v>
      </c>
      <c r="P423" s="655" t="s">
        <v>842</v>
      </c>
      <c r="Q423" s="655" t="s">
        <v>843</v>
      </c>
      <c r="R423" s="655" t="s">
        <v>844</v>
      </c>
      <c r="S423" s="540" t="s">
        <v>845</v>
      </c>
      <c r="T423" s="540"/>
    </row>
    <row r="424" spans="2:20">
      <c r="B424" s="655" t="s">
        <v>2700</v>
      </c>
      <c r="C424" s="655" t="s">
        <v>580</v>
      </c>
      <c r="D424" s="656">
        <v>221</v>
      </c>
      <c r="E424" s="656">
        <v>226</v>
      </c>
      <c r="F424" s="656">
        <v>0</v>
      </c>
      <c r="G424" s="656">
        <v>0</v>
      </c>
      <c r="H424" s="655" t="s">
        <v>3930</v>
      </c>
      <c r="I424" s="655" t="s">
        <v>2894</v>
      </c>
      <c r="J424" s="655" t="s">
        <v>3942</v>
      </c>
      <c r="K424" s="655" t="s">
        <v>871</v>
      </c>
      <c r="L424" s="540" t="s">
        <v>841</v>
      </c>
      <c r="M424" s="657">
        <v>44166</v>
      </c>
      <c r="N424" s="540"/>
      <c r="O424" s="656">
        <v>1</v>
      </c>
      <c r="P424" s="655" t="s">
        <v>842</v>
      </c>
      <c r="Q424" s="655" t="s">
        <v>851</v>
      </c>
      <c r="R424" s="540"/>
      <c r="S424" s="540" t="s">
        <v>845</v>
      </c>
      <c r="T424" s="655" t="s">
        <v>2697</v>
      </c>
    </row>
    <row r="425" spans="2:20">
      <c r="B425" s="655" t="s">
        <v>1106</v>
      </c>
      <c r="C425" s="655" t="s">
        <v>575</v>
      </c>
      <c r="D425" s="656">
        <v>-56</v>
      </c>
      <c r="E425" s="656">
        <v>-51</v>
      </c>
      <c r="F425" s="656">
        <v>0</v>
      </c>
      <c r="G425" s="656">
        <v>0</v>
      </c>
      <c r="H425" s="655" t="s">
        <v>898</v>
      </c>
      <c r="I425" s="655" t="s">
        <v>899</v>
      </c>
      <c r="J425" s="655" t="s">
        <v>3087</v>
      </c>
      <c r="K425" s="655" t="s">
        <v>871</v>
      </c>
      <c r="L425" s="540" t="s">
        <v>841</v>
      </c>
      <c r="M425" s="657">
        <v>44166</v>
      </c>
      <c r="N425" s="540"/>
      <c r="O425" s="656">
        <v>1</v>
      </c>
      <c r="P425" s="655" t="s">
        <v>842</v>
      </c>
      <c r="Q425" s="655" t="s">
        <v>843</v>
      </c>
      <c r="R425" s="655" t="s">
        <v>844</v>
      </c>
      <c r="S425" s="540" t="s">
        <v>845</v>
      </c>
      <c r="T425" s="540"/>
    </row>
    <row r="426" spans="2:20">
      <c r="B426" s="655" t="s">
        <v>1107</v>
      </c>
      <c r="C426" s="655" t="s">
        <v>862</v>
      </c>
      <c r="D426" s="656">
        <v>185</v>
      </c>
      <c r="E426" s="656">
        <v>195</v>
      </c>
      <c r="F426" s="656">
        <v>20</v>
      </c>
      <c r="G426" s="656">
        <v>22</v>
      </c>
      <c r="H426" s="655" t="s">
        <v>905</v>
      </c>
      <c r="I426" s="655" t="s">
        <v>850</v>
      </c>
      <c r="J426" s="655" t="s">
        <v>2516</v>
      </c>
      <c r="K426" s="655" t="s">
        <v>863</v>
      </c>
      <c r="L426" s="540" t="s">
        <v>841</v>
      </c>
      <c r="M426" s="657">
        <v>44101</v>
      </c>
      <c r="N426" s="540"/>
      <c r="O426" s="656">
        <v>1</v>
      </c>
      <c r="P426" s="655" t="s">
        <v>842</v>
      </c>
      <c r="Q426" s="655" t="s">
        <v>843</v>
      </c>
      <c r="R426" s="655" t="s">
        <v>859</v>
      </c>
      <c r="S426" s="540" t="s">
        <v>845</v>
      </c>
      <c r="T426" s="655" t="s">
        <v>1979</v>
      </c>
    </row>
    <row r="427" spans="2:20">
      <c r="B427" s="655" t="s">
        <v>3904</v>
      </c>
      <c r="C427" s="655" t="s">
        <v>885</v>
      </c>
      <c r="D427" s="656">
        <v>2</v>
      </c>
      <c r="E427" s="656">
        <v>7</v>
      </c>
      <c r="F427" s="656">
        <v>0</v>
      </c>
      <c r="G427" s="656">
        <v>0</v>
      </c>
      <c r="H427" s="655" t="s">
        <v>865</v>
      </c>
      <c r="I427" s="655" t="s">
        <v>857</v>
      </c>
      <c r="J427" s="655" t="s">
        <v>3003</v>
      </c>
      <c r="K427" s="655" t="s">
        <v>910</v>
      </c>
      <c r="L427" s="540" t="s">
        <v>841</v>
      </c>
      <c r="M427" s="657">
        <v>44166</v>
      </c>
      <c r="N427" s="540"/>
      <c r="O427" s="656">
        <v>1</v>
      </c>
      <c r="P427" s="655" t="s">
        <v>842</v>
      </c>
      <c r="Q427" s="655" t="s">
        <v>843</v>
      </c>
      <c r="R427" s="655" t="s">
        <v>844</v>
      </c>
      <c r="S427" s="540" t="s">
        <v>845</v>
      </c>
      <c r="T427" s="540"/>
    </row>
    <row r="428" spans="2:20">
      <c r="B428" s="655" t="s">
        <v>1108</v>
      </c>
      <c r="C428" s="655" t="s">
        <v>574</v>
      </c>
      <c r="D428" s="656">
        <v>479</v>
      </c>
      <c r="E428" s="656">
        <v>489</v>
      </c>
      <c r="F428" s="656">
        <v>0</v>
      </c>
      <c r="G428" s="656">
        <v>0</v>
      </c>
      <c r="H428" s="655" t="s">
        <v>838</v>
      </c>
      <c r="I428" s="655" t="s">
        <v>839</v>
      </c>
      <c r="J428" s="655" t="s">
        <v>2463</v>
      </c>
      <c r="K428" s="655" t="s">
        <v>1016</v>
      </c>
      <c r="L428" s="540" t="s">
        <v>841</v>
      </c>
      <c r="M428" s="657">
        <v>43831</v>
      </c>
      <c r="N428" s="540"/>
      <c r="O428" s="656">
        <v>2</v>
      </c>
      <c r="P428" s="655" t="s">
        <v>842</v>
      </c>
      <c r="Q428" s="655" t="s">
        <v>851</v>
      </c>
      <c r="R428" s="540"/>
      <c r="S428" s="540" t="s">
        <v>845</v>
      </c>
      <c r="T428" s="655" t="s">
        <v>2022</v>
      </c>
    </row>
    <row r="429" spans="2:20">
      <c r="B429" s="655" t="s">
        <v>1109</v>
      </c>
      <c r="C429" s="655" t="s">
        <v>1012</v>
      </c>
      <c r="D429" s="656">
        <v>165</v>
      </c>
      <c r="E429" s="656">
        <v>170</v>
      </c>
      <c r="F429" s="656">
        <v>0</v>
      </c>
      <c r="G429" s="656">
        <v>0</v>
      </c>
      <c r="H429" s="655" t="s">
        <v>1144</v>
      </c>
      <c r="I429" s="655" t="s">
        <v>3827</v>
      </c>
      <c r="J429" s="655" t="s">
        <v>3828</v>
      </c>
      <c r="K429" s="655" t="s">
        <v>866</v>
      </c>
      <c r="L429" s="540" t="s">
        <v>841</v>
      </c>
      <c r="M429" s="657">
        <v>44144</v>
      </c>
      <c r="N429" s="540"/>
      <c r="O429" s="656">
        <v>1</v>
      </c>
      <c r="P429" s="655" t="s">
        <v>842</v>
      </c>
      <c r="Q429" s="655" t="s">
        <v>851</v>
      </c>
      <c r="R429" s="540"/>
      <c r="S429" s="540" t="s">
        <v>845</v>
      </c>
      <c r="T429" s="655" t="s">
        <v>3145</v>
      </c>
    </row>
    <row r="430" spans="2:20">
      <c r="B430" s="655" t="s">
        <v>861</v>
      </c>
      <c r="C430" s="655" t="s">
        <v>861</v>
      </c>
      <c r="D430" s="656">
        <v>158</v>
      </c>
      <c r="E430" s="656">
        <v>168</v>
      </c>
      <c r="F430" s="656">
        <v>40</v>
      </c>
      <c r="G430" s="656">
        <v>0</v>
      </c>
      <c r="H430" s="655" t="s">
        <v>856</v>
      </c>
      <c r="I430" s="655" t="s">
        <v>857</v>
      </c>
      <c r="J430" s="655" t="s">
        <v>2403</v>
      </c>
      <c r="K430" s="655" t="s">
        <v>915</v>
      </c>
      <c r="L430" s="540" t="s">
        <v>841</v>
      </c>
      <c r="M430" s="657">
        <v>43831</v>
      </c>
      <c r="N430" s="540"/>
      <c r="O430" s="656">
        <v>1</v>
      </c>
      <c r="P430" s="655" t="s">
        <v>842</v>
      </c>
      <c r="Q430" s="655" t="s">
        <v>843</v>
      </c>
      <c r="R430" s="655" t="s">
        <v>859</v>
      </c>
      <c r="S430" s="540" t="s">
        <v>845</v>
      </c>
      <c r="T430" s="655" t="s">
        <v>1978</v>
      </c>
    </row>
    <row r="431" spans="2:20">
      <c r="B431" s="655" t="s">
        <v>861</v>
      </c>
      <c r="C431" s="655" t="s">
        <v>573</v>
      </c>
      <c r="D431" s="656">
        <v>187</v>
      </c>
      <c r="E431" s="656">
        <v>197</v>
      </c>
      <c r="F431" s="656">
        <v>40</v>
      </c>
      <c r="G431" s="656">
        <v>0</v>
      </c>
      <c r="H431" s="655" t="s">
        <v>888</v>
      </c>
      <c r="I431" s="655" t="s">
        <v>880</v>
      </c>
      <c r="J431" s="655" t="s">
        <v>3331</v>
      </c>
      <c r="K431" s="655" t="s">
        <v>860</v>
      </c>
      <c r="L431" s="540" t="s">
        <v>841</v>
      </c>
      <c r="M431" s="657">
        <v>43831</v>
      </c>
      <c r="N431" s="540"/>
      <c r="O431" s="656">
        <v>1</v>
      </c>
      <c r="P431" s="655" t="s">
        <v>842</v>
      </c>
      <c r="Q431" s="655" t="s">
        <v>843</v>
      </c>
      <c r="R431" s="655" t="s">
        <v>859</v>
      </c>
      <c r="S431" s="540" t="s">
        <v>845</v>
      </c>
      <c r="T431" s="655" t="s">
        <v>1978</v>
      </c>
    </row>
    <row r="432" spans="2:20">
      <c r="B432" s="655" t="s">
        <v>861</v>
      </c>
      <c r="C432" s="655" t="s">
        <v>574</v>
      </c>
      <c r="D432" s="656">
        <v>179</v>
      </c>
      <c r="E432" s="656">
        <v>189</v>
      </c>
      <c r="F432" s="656">
        <v>40</v>
      </c>
      <c r="G432" s="656">
        <v>0</v>
      </c>
      <c r="H432" s="655" t="s">
        <v>838</v>
      </c>
      <c r="I432" s="655" t="s">
        <v>839</v>
      </c>
      <c r="J432" s="655" t="s">
        <v>2463</v>
      </c>
      <c r="K432" s="655" t="s">
        <v>871</v>
      </c>
      <c r="L432" s="540" t="s">
        <v>841</v>
      </c>
      <c r="M432" s="657">
        <v>43831</v>
      </c>
      <c r="N432" s="540"/>
      <c r="O432" s="656">
        <v>1</v>
      </c>
      <c r="P432" s="655" t="s">
        <v>842</v>
      </c>
      <c r="Q432" s="655" t="s">
        <v>843</v>
      </c>
      <c r="R432" s="655" t="s">
        <v>859</v>
      </c>
      <c r="S432" s="540" t="s">
        <v>845</v>
      </c>
      <c r="T432" s="655" t="s">
        <v>1978</v>
      </c>
    </row>
    <row r="433" spans="2:20">
      <c r="B433" s="655" t="s">
        <v>1110</v>
      </c>
      <c r="C433" s="655" t="s">
        <v>1110</v>
      </c>
      <c r="D433" s="656">
        <v>35</v>
      </c>
      <c r="E433" s="656">
        <v>45</v>
      </c>
      <c r="F433" s="656">
        <v>40</v>
      </c>
      <c r="G433" s="656">
        <v>40</v>
      </c>
      <c r="H433" s="655" t="s">
        <v>888</v>
      </c>
      <c r="I433" s="655" t="s">
        <v>880</v>
      </c>
      <c r="J433" s="655" t="s">
        <v>2461</v>
      </c>
      <c r="K433" s="655" t="s">
        <v>951</v>
      </c>
      <c r="L433" s="540" t="s">
        <v>841</v>
      </c>
      <c r="M433" s="657">
        <v>44102</v>
      </c>
      <c r="N433" s="540"/>
      <c r="O433" s="656">
        <v>1</v>
      </c>
      <c r="P433" s="655" t="s">
        <v>842</v>
      </c>
      <c r="Q433" s="655" t="s">
        <v>843</v>
      </c>
      <c r="R433" s="655" t="s">
        <v>859</v>
      </c>
      <c r="S433" s="540" t="s">
        <v>845</v>
      </c>
      <c r="T433" s="655" t="s">
        <v>1978</v>
      </c>
    </row>
    <row r="434" spans="2:20">
      <c r="B434" s="655" t="s">
        <v>1111</v>
      </c>
      <c r="C434" s="655" t="s">
        <v>576</v>
      </c>
      <c r="D434" s="656">
        <v>23</v>
      </c>
      <c r="E434" s="656">
        <v>28</v>
      </c>
      <c r="F434" s="656">
        <v>0</v>
      </c>
      <c r="G434" s="656">
        <v>0</v>
      </c>
      <c r="H434" s="655" t="s">
        <v>893</v>
      </c>
      <c r="I434" s="655" t="s">
        <v>888</v>
      </c>
      <c r="J434" s="655" t="s">
        <v>1025</v>
      </c>
      <c r="K434" s="655" t="s">
        <v>854</v>
      </c>
      <c r="L434" s="540" t="s">
        <v>841</v>
      </c>
      <c r="M434" s="657">
        <v>44166</v>
      </c>
      <c r="N434" s="540"/>
      <c r="O434" s="656">
        <v>1</v>
      </c>
      <c r="P434" s="655" t="s">
        <v>842</v>
      </c>
      <c r="Q434" s="655" t="s">
        <v>843</v>
      </c>
      <c r="R434" s="655" t="s">
        <v>844</v>
      </c>
      <c r="S434" s="540" t="s">
        <v>845</v>
      </c>
      <c r="T434" s="655" t="s">
        <v>1976</v>
      </c>
    </row>
    <row r="435" spans="2:20">
      <c r="B435" s="655" t="s">
        <v>1111</v>
      </c>
      <c r="C435" s="655" t="s">
        <v>576</v>
      </c>
      <c r="D435" s="656">
        <v>-27</v>
      </c>
      <c r="E435" s="656">
        <v>-22</v>
      </c>
      <c r="F435" s="656">
        <v>50</v>
      </c>
      <c r="G435" s="656">
        <v>0</v>
      </c>
      <c r="H435" s="655" t="s">
        <v>893</v>
      </c>
      <c r="I435" s="655" t="s">
        <v>888</v>
      </c>
      <c r="J435" s="655" t="s">
        <v>1025</v>
      </c>
      <c r="K435" s="655" t="s">
        <v>854</v>
      </c>
      <c r="L435" s="540" t="s">
        <v>841</v>
      </c>
      <c r="M435" s="657">
        <v>44166</v>
      </c>
      <c r="N435" s="540"/>
      <c r="O435" s="656">
        <v>1</v>
      </c>
      <c r="P435" s="655" t="s">
        <v>842</v>
      </c>
      <c r="Q435" s="655" t="s">
        <v>843</v>
      </c>
      <c r="R435" s="655" t="s">
        <v>844</v>
      </c>
      <c r="S435" s="540" t="s">
        <v>846</v>
      </c>
      <c r="T435" s="655" t="s">
        <v>1975</v>
      </c>
    </row>
    <row r="436" spans="2:20">
      <c r="B436" s="655" t="s">
        <v>1112</v>
      </c>
      <c r="C436" s="655" t="s">
        <v>1112</v>
      </c>
      <c r="D436" s="656">
        <v>12</v>
      </c>
      <c r="E436" s="656">
        <v>17</v>
      </c>
      <c r="F436" s="656">
        <v>0</v>
      </c>
      <c r="G436" s="656">
        <v>0</v>
      </c>
      <c r="H436" s="655" t="s">
        <v>2983</v>
      </c>
      <c r="I436" s="655" t="s">
        <v>2984</v>
      </c>
      <c r="J436" s="655" t="s">
        <v>2985</v>
      </c>
      <c r="K436" s="655" t="s">
        <v>2944</v>
      </c>
      <c r="L436" s="540" t="s">
        <v>841</v>
      </c>
      <c r="M436" s="657">
        <v>44144</v>
      </c>
      <c r="N436" s="540"/>
      <c r="O436" s="656">
        <v>0</v>
      </c>
      <c r="P436" s="655" t="s">
        <v>842</v>
      </c>
      <c r="Q436" s="655" t="s">
        <v>843</v>
      </c>
      <c r="R436" s="655" t="s">
        <v>844</v>
      </c>
      <c r="S436" s="540" t="s">
        <v>845</v>
      </c>
      <c r="T436" s="655" t="s">
        <v>1993</v>
      </c>
    </row>
    <row r="437" spans="2:20">
      <c r="B437" s="655" t="s">
        <v>1089</v>
      </c>
      <c r="C437" s="655" t="s">
        <v>1089</v>
      </c>
      <c r="D437" s="656">
        <v>-30</v>
      </c>
      <c r="E437" s="656">
        <v>-30</v>
      </c>
      <c r="F437" s="656">
        <v>0</v>
      </c>
      <c r="G437" s="656">
        <v>0</v>
      </c>
      <c r="H437" s="655" t="s">
        <v>838</v>
      </c>
      <c r="I437" s="655" t="s">
        <v>839</v>
      </c>
      <c r="J437" s="655" t="s">
        <v>2285</v>
      </c>
      <c r="K437" s="655" t="s">
        <v>893</v>
      </c>
      <c r="L437" s="540" t="s">
        <v>867</v>
      </c>
      <c r="M437" s="657">
        <v>44150</v>
      </c>
      <c r="N437" s="540"/>
      <c r="O437" s="656">
        <v>1</v>
      </c>
      <c r="P437" s="655" t="s">
        <v>842</v>
      </c>
      <c r="Q437" s="655" t="s">
        <v>843</v>
      </c>
      <c r="R437" s="655" t="s">
        <v>844</v>
      </c>
      <c r="S437" s="540" t="s">
        <v>845</v>
      </c>
      <c r="T437" s="655" t="s">
        <v>2286</v>
      </c>
    </row>
    <row r="438" spans="2:20">
      <c r="B438" s="655" t="s">
        <v>1089</v>
      </c>
      <c r="C438" s="655" t="s">
        <v>1089</v>
      </c>
      <c r="D438" s="656">
        <v>-35</v>
      </c>
      <c r="E438" s="656">
        <v>-35</v>
      </c>
      <c r="F438" s="656">
        <v>0</v>
      </c>
      <c r="G438" s="656">
        <v>0</v>
      </c>
      <c r="H438" s="655" t="s">
        <v>838</v>
      </c>
      <c r="I438" s="655" t="s">
        <v>839</v>
      </c>
      <c r="J438" s="655" t="s">
        <v>2285</v>
      </c>
      <c r="K438" s="655" t="s">
        <v>893</v>
      </c>
      <c r="L438" s="540" t="s">
        <v>868</v>
      </c>
      <c r="M438" s="657">
        <v>44150</v>
      </c>
      <c r="N438" s="540"/>
      <c r="O438" s="656">
        <v>1</v>
      </c>
      <c r="P438" s="655" t="s">
        <v>842</v>
      </c>
      <c r="Q438" s="655" t="s">
        <v>843</v>
      </c>
      <c r="R438" s="655" t="s">
        <v>844</v>
      </c>
      <c r="S438" s="540" t="s">
        <v>845</v>
      </c>
      <c r="T438" s="655" t="s">
        <v>2286</v>
      </c>
    </row>
    <row r="439" spans="2:20">
      <c r="B439" s="655" t="s">
        <v>2649</v>
      </c>
      <c r="C439" s="655" t="s">
        <v>579</v>
      </c>
      <c r="D439" s="656">
        <v>71</v>
      </c>
      <c r="E439" s="656">
        <v>76</v>
      </c>
      <c r="F439" s="656">
        <v>0</v>
      </c>
      <c r="G439" s="656">
        <v>0</v>
      </c>
      <c r="H439" s="655" t="s">
        <v>880</v>
      </c>
      <c r="I439" s="655" t="s">
        <v>881</v>
      </c>
      <c r="J439" s="655" t="s">
        <v>3943</v>
      </c>
      <c r="K439" s="655" t="s">
        <v>949</v>
      </c>
      <c r="L439" s="540" t="s">
        <v>841</v>
      </c>
      <c r="M439" s="657">
        <v>44166</v>
      </c>
      <c r="N439" s="540"/>
      <c r="O439" s="656">
        <v>2</v>
      </c>
      <c r="P439" s="655" t="s">
        <v>842</v>
      </c>
      <c r="Q439" s="655" t="s">
        <v>843</v>
      </c>
      <c r="R439" s="655" t="s">
        <v>844</v>
      </c>
      <c r="S439" s="540" t="s">
        <v>845</v>
      </c>
      <c r="T439" s="655" t="s">
        <v>1976</v>
      </c>
    </row>
    <row r="440" spans="2:20">
      <c r="B440" s="655" t="s">
        <v>2194</v>
      </c>
      <c r="C440" s="655" t="s">
        <v>2194</v>
      </c>
      <c r="D440" s="656">
        <v>10</v>
      </c>
      <c r="E440" s="656">
        <v>15</v>
      </c>
      <c r="F440" s="656">
        <v>0</v>
      </c>
      <c r="G440" s="656">
        <v>0</v>
      </c>
      <c r="H440" s="655" t="s">
        <v>880</v>
      </c>
      <c r="I440" s="655" t="s">
        <v>881</v>
      </c>
      <c r="J440" s="655" t="s">
        <v>1025</v>
      </c>
      <c r="K440" s="655" t="s">
        <v>866</v>
      </c>
      <c r="L440" s="540" t="s">
        <v>841</v>
      </c>
      <c r="M440" s="657">
        <v>44160</v>
      </c>
      <c r="N440" s="540"/>
      <c r="O440" s="656">
        <v>1</v>
      </c>
      <c r="P440" s="655" t="s">
        <v>842</v>
      </c>
      <c r="Q440" s="655" t="s">
        <v>843</v>
      </c>
      <c r="R440" s="655" t="s">
        <v>844</v>
      </c>
      <c r="S440" s="540" t="s">
        <v>845</v>
      </c>
      <c r="T440" s="655" t="s">
        <v>3544</v>
      </c>
    </row>
    <row r="441" spans="2:20">
      <c r="B441" s="655" t="s">
        <v>580</v>
      </c>
      <c r="C441" s="655" t="s">
        <v>580</v>
      </c>
      <c r="D441" s="656">
        <v>-64</v>
      </c>
      <c r="E441" s="656">
        <v>-64</v>
      </c>
      <c r="F441" s="656">
        <v>90</v>
      </c>
      <c r="G441" s="656">
        <v>0</v>
      </c>
      <c r="H441" s="655" t="s">
        <v>3930</v>
      </c>
      <c r="I441" s="655" t="s">
        <v>2894</v>
      </c>
      <c r="J441" s="655" t="s">
        <v>3942</v>
      </c>
      <c r="K441" s="655" t="s">
        <v>3932</v>
      </c>
      <c r="L441" s="540" t="s">
        <v>841</v>
      </c>
      <c r="M441" s="657">
        <v>44166</v>
      </c>
      <c r="N441" s="540"/>
      <c r="O441" s="656">
        <v>1</v>
      </c>
      <c r="P441" s="655" t="s">
        <v>934</v>
      </c>
      <c r="Q441" s="655" t="s">
        <v>843</v>
      </c>
      <c r="R441" s="655" t="s">
        <v>844</v>
      </c>
      <c r="S441" s="540" t="s">
        <v>846</v>
      </c>
      <c r="T441" s="655" t="s">
        <v>2043</v>
      </c>
    </row>
    <row r="442" spans="2:20">
      <c r="B442" s="655" t="s">
        <v>580</v>
      </c>
      <c r="C442" s="655" t="s">
        <v>580</v>
      </c>
      <c r="D442" s="656">
        <v>28</v>
      </c>
      <c r="E442" s="656">
        <v>28</v>
      </c>
      <c r="F442" s="656">
        <v>0</v>
      </c>
      <c r="G442" s="656">
        <v>0</v>
      </c>
      <c r="H442" s="655" t="s">
        <v>3930</v>
      </c>
      <c r="I442" s="655" t="s">
        <v>2894</v>
      </c>
      <c r="J442" s="655" t="s">
        <v>3942</v>
      </c>
      <c r="K442" s="655" t="s">
        <v>3932</v>
      </c>
      <c r="L442" s="540" t="s">
        <v>841</v>
      </c>
      <c r="M442" s="657">
        <v>44166</v>
      </c>
      <c r="N442" s="540"/>
      <c r="O442" s="656">
        <v>1</v>
      </c>
      <c r="P442" s="655" t="s">
        <v>935</v>
      </c>
      <c r="Q442" s="655" t="s">
        <v>843</v>
      </c>
      <c r="R442" s="655" t="s">
        <v>844</v>
      </c>
      <c r="S442" s="540" t="s">
        <v>845</v>
      </c>
      <c r="T442" s="655" t="s">
        <v>2042</v>
      </c>
    </row>
    <row r="443" spans="2:20">
      <c r="B443" s="655" t="s">
        <v>580</v>
      </c>
      <c r="C443" s="655" t="s">
        <v>580</v>
      </c>
      <c r="D443" s="656">
        <v>23</v>
      </c>
      <c r="E443" s="656">
        <v>23</v>
      </c>
      <c r="F443" s="656">
        <v>0</v>
      </c>
      <c r="G443" s="656">
        <v>0</v>
      </c>
      <c r="H443" s="655" t="s">
        <v>3930</v>
      </c>
      <c r="I443" s="655" t="s">
        <v>2894</v>
      </c>
      <c r="J443" s="655" t="s">
        <v>3942</v>
      </c>
      <c r="K443" s="655" t="s">
        <v>3932</v>
      </c>
      <c r="L443" s="540" t="s">
        <v>841</v>
      </c>
      <c r="M443" s="657">
        <v>44166</v>
      </c>
      <c r="N443" s="540"/>
      <c r="O443" s="656">
        <v>1</v>
      </c>
      <c r="P443" s="655" t="s">
        <v>933</v>
      </c>
      <c r="Q443" s="655" t="s">
        <v>843</v>
      </c>
      <c r="R443" s="655" t="s">
        <v>844</v>
      </c>
      <c r="S443" s="540" t="s">
        <v>845</v>
      </c>
      <c r="T443" s="655" t="s">
        <v>2041</v>
      </c>
    </row>
    <row r="444" spans="2:20">
      <c r="B444" s="655" t="s">
        <v>580</v>
      </c>
      <c r="C444" s="655" t="s">
        <v>580</v>
      </c>
      <c r="D444" s="656">
        <v>-62</v>
      </c>
      <c r="E444" s="656">
        <v>-62</v>
      </c>
      <c r="F444" s="656">
        <v>90</v>
      </c>
      <c r="G444" s="656">
        <v>0</v>
      </c>
      <c r="H444" s="655" t="s">
        <v>3930</v>
      </c>
      <c r="I444" s="655" t="s">
        <v>2894</v>
      </c>
      <c r="J444" s="655" t="s">
        <v>3942</v>
      </c>
      <c r="K444" s="655" t="s">
        <v>3932</v>
      </c>
      <c r="L444" s="540" t="s">
        <v>841</v>
      </c>
      <c r="M444" s="657">
        <v>44166</v>
      </c>
      <c r="N444" s="540"/>
      <c r="O444" s="656">
        <v>1</v>
      </c>
      <c r="P444" s="655" t="s">
        <v>935</v>
      </c>
      <c r="Q444" s="655" t="s">
        <v>843</v>
      </c>
      <c r="R444" s="655" t="s">
        <v>844</v>
      </c>
      <c r="S444" s="540" t="s">
        <v>846</v>
      </c>
      <c r="T444" s="655" t="s">
        <v>2040</v>
      </c>
    </row>
    <row r="445" spans="2:20">
      <c r="B445" s="655" t="s">
        <v>580</v>
      </c>
      <c r="C445" s="655" t="s">
        <v>580</v>
      </c>
      <c r="D445" s="656">
        <v>26</v>
      </c>
      <c r="E445" s="656">
        <v>26</v>
      </c>
      <c r="F445" s="656">
        <v>0</v>
      </c>
      <c r="G445" s="656">
        <v>0</v>
      </c>
      <c r="H445" s="655" t="s">
        <v>3930</v>
      </c>
      <c r="I445" s="655" t="s">
        <v>2894</v>
      </c>
      <c r="J445" s="655" t="s">
        <v>3942</v>
      </c>
      <c r="K445" s="655" t="s">
        <v>3932</v>
      </c>
      <c r="L445" s="540" t="s">
        <v>841</v>
      </c>
      <c r="M445" s="657">
        <v>44166</v>
      </c>
      <c r="N445" s="540"/>
      <c r="O445" s="656">
        <v>1</v>
      </c>
      <c r="P445" s="655" t="s">
        <v>934</v>
      </c>
      <c r="Q445" s="655" t="s">
        <v>843</v>
      </c>
      <c r="R445" s="655" t="s">
        <v>844</v>
      </c>
      <c r="S445" s="540" t="s">
        <v>845</v>
      </c>
      <c r="T445" s="655" t="s">
        <v>2039</v>
      </c>
    </row>
    <row r="446" spans="2:20">
      <c r="B446" s="655" t="s">
        <v>580</v>
      </c>
      <c r="C446" s="655" t="s">
        <v>580</v>
      </c>
      <c r="D446" s="656">
        <v>-67</v>
      </c>
      <c r="E446" s="656">
        <v>-67</v>
      </c>
      <c r="F446" s="656">
        <v>90</v>
      </c>
      <c r="G446" s="656">
        <v>0</v>
      </c>
      <c r="H446" s="655" t="s">
        <v>3930</v>
      </c>
      <c r="I446" s="655" t="s">
        <v>2894</v>
      </c>
      <c r="J446" s="655" t="s">
        <v>3942</v>
      </c>
      <c r="K446" s="655" t="s">
        <v>3932</v>
      </c>
      <c r="L446" s="540" t="s">
        <v>841</v>
      </c>
      <c r="M446" s="657">
        <v>44166</v>
      </c>
      <c r="N446" s="540"/>
      <c r="O446" s="656">
        <v>1</v>
      </c>
      <c r="P446" s="655" t="s">
        <v>933</v>
      </c>
      <c r="Q446" s="655" t="s">
        <v>843</v>
      </c>
      <c r="R446" s="655" t="s">
        <v>844</v>
      </c>
      <c r="S446" s="540" t="s">
        <v>846</v>
      </c>
      <c r="T446" s="655" t="s">
        <v>2038</v>
      </c>
    </row>
    <row r="447" spans="2:20">
      <c r="B447" s="655" t="s">
        <v>1113</v>
      </c>
      <c r="C447" s="655" t="s">
        <v>873</v>
      </c>
      <c r="D447" s="656">
        <v>141</v>
      </c>
      <c r="E447" s="656">
        <v>146</v>
      </c>
      <c r="F447" s="656">
        <v>0</v>
      </c>
      <c r="G447" s="656">
        <v>0</v>
      </c>
      <c r="H447" s="655" t="s">
        <v>880</v>
      </c>
      <c r="I447" s="655" t="s">
        <v>881</v>
      </c>
      <c r="J447" s="655" t="s">
        <v>889</v>
      </c>
      <c r="K447" s="655" t="s">
        <v>863</v>
      </c>
      <c r="L447" s="540" t="s">
        <v>841</v>
      </c>
      <c r="M447" s="657">
        <v>44166</v>
      </c>
      <c r="N447" s="540"/>
      <c r="O447" s="656">
        <v>1</v>
      </c>
      <c r="P447" s="655" t="s">
        <v>842</v>
      </c>
      <c r="Q447" s="655" t="s">
        <v>851</v>
      </c>
      <c r="R447" s="540"/>
      <c r="S447" s="540" t="s">
        <v>845</v>
      </c>
      <c r="T447" s="540"/>
    </row>
    <row r="448" spans="2:20">
      <c r="B448" s="655" t="s">
        <v>1114</v>
      </c>
      <c r="C448" s="655" t="s">
        <v>296</v>
      </c>
      <c r="D448" s="656">
        <v>384</v>
      </c>
      <c r="E448" s="656">
        <v>384</v>
      </c>
      <c r="F448" s="656">
        <v>0</v>
      </c>
      <c r="G448" s="656">
        <v>0</v>
      </c>
      <c r="H448" s="655" t="s">
        <v>888</v>
      </c>
      <c r="I448" s="655" t="s">
        <v>880</v>
      </c>
      <c r="J448" s="655" t="s">
        <v>2277</v>
      </c>
      <c r="K448" s="655" t="s">
        <v>900</v>
      </c>
      <c r="L448" s="540" t="s">
        <v>841</v>
      </c>
      <c r="M448" s="657">
        <v>44002</v>
      </c>
      <c r="N448" s="540"/>
      <c r="O448" s="656">
        <v>2</v>
      </c>
      <c r="P448" s="655" t="s">
        <v>842</v>
      </c>
      <c r="Q448" s="655" t="s">
        <v>851</v>
      </c>
      <c r="R448" s="540"/>
      <c r="S448" s="540" t="s">
        <v>845</v>
      </c>
      <c r="T448" s="655" t="s">
        <v>1991</v>
      </c>
    </row>
    <row r="449" spans="2:20">
      <c r="B449" s="655" t="s">
        <v>1115</v>
      </c>
      <c r="C449" s="655" t="s">
        <v>586</v>
      </c>
      <c r="D449" s="656">
        <v>39</v>
      </c>
      <c r="E449" s="656">
        <v>44</v>
      </c>
      <c r="F449" s="656">
        <v>0</v>
      </c>
      <c r="G449" s="656">
        <v>0</v>
      </c>
      <c r="H449" s="655" t="s">
        <v>880</v>
      </c>
      <c r="I449" s="655" t="s">
        <v>881</v>
      </c>
      <c r="J449" s="655" t="s">
        <v>3944</v>
      </c>
      <c r="K449" s="655" t="s">
        <v>3055</v>
      </c>
      <c r="L449" s="540" t="s">
        <v>841</v>
      </c>
      <c r="M449" s="657">
        <v>44166</v>
      </c>
      <c r="N449" s="540"/>
      <c r="O449" s="656">
        <v>1</v>
      </c>
      <c r="P449" s="655" t="s">
        <v>842</v>
      </c>
      <c r="Q449" s="655" t="s">
        <v>843</v>
      </c>
      <c r="R449" s="655" t="s">
        <v>844</v>
      </c>
      <c r="S449" s="540" t="s">
        <v>845</v>
      </c>
      <c r="T449" s="540"/>
    </row>
    <row r="450" spans="2:20">
      <c r="B450" s="655" t="s">
        <v>1116</v>
      </c>
      <c r="C450" s="655" t="s">
        <v>580</v>
      </c>
      <c r="D450" s="656">
        <v>-10</v>
      </c>
      <c r="E450" s="656">
        <v>-5</v>
      </c>
      <c r="F450" s="656">
        <v>90</v>
      </c>
      <c r="G450" s="656">
        <v>0</v>
      </c>
      <c r="H450" s="655" t="s">
        <v>3930</v>
      </c>
      <c r="I450" s="655" t="s">
        <v>2894</v>
      </c>
      <c r="J450" s="655" t="s">
        <v>3942</v>
      </c>
      <c r="K450" s="655" t="s">
        <v>910</v>
      </c>
      <c r="L450" s="540" t="s">
        <v>841</v>
      </c>
      <c r="M450" s="657">
        <v>44166</v>
      </c>
      <c r="N450" s="540"/>
      <c r="O450" s="656">
        <v>1</v>
      </c>
      <c r="P450" s="655" t="s">
        <v>842</v>
      </c>
      <c r="Q450" s="655" t="s">
        <v>843</v>
      </c>
      <c r="R450" s="655" t="s">
        <v>844</v>
      </c>
      <c r="S450" s="540" t="s">
        <v>845</v>
      </c>
      <c r="T450" s="655" t="s">
        <v>2005</v>
      </c>
    </row>
    <row r="451" spans="2:20">
      <c r="B451" s="655" t="s">
        <v>1117</v>
      </c>
      <c r="C451" s="655" t="s">
        <v>1112</v>
      </c>
      <c r="D451" s="656">
        <v>60</v>
      </c>
      <c r="E451" s="656">
        <v>65</v>
      </c>
      <c r="F451" s="656">
        <v>0</v>
      </c>
      <c r="G451" s="656">
        <v>0</v>
      </c>
      <c r="H451" s="655" t="s">
        <v>2983</v>
      </c>
      <c r="I451" s="655" t="s">
        <v>2984</v>
      </c>
      <c r="J451" s="655" t="s">
        <v>2985</v>
      </c>
      <c r="K451" s="655" t="s">
        <v>2994</v>
      </c>
      <c r="L451" s="540" t="s">
        <v>841</v>
      </c>
      <c r="M451" s="657">
        <v>44144</v>
      </c>
      <c r="N451" s="540"/>
      <c r="O451" s="656">
        <v>2</v>
      </c>
      <c r="P451" s="655" t="s">
        <v>842</v>
      </c>
      <c r="Q451" s="655" t="s">
        <v>843</v>
      </c>
      <c r="R451" s="655" t="s">
        <v>844</v>
      </c>
      <c r="S451" s="540" t="s">
        <v>845</v>
      </c>
      <c r="T451" s="655" t="s">
        <v>2024</v>
      </c>
    </row>
    <row r="452" spans="2:20">
      <c r="B452" s="655" t="s">
        <v>1488</v>
      </c>
      <c r="C452" s="655" t="s">
        <v>848</v>
      </c>
      <c r="D452" s="656">
        <v>190</v>
      </c>
      <c r="E452" s="656">
        <v>200</v>
      </c>
      <c r="F452" s="656">
        <v>0</v>
      </c>
      <c r="G452" s="656">
        <v>0</v>
      </c>
      <c r="H452" s="655" t="s">
        <v>880</v>
      </c>
      <c r="I452" s="655" t="s">
        <v>881</v>
      </c>
      <c r="J452" s="655" t="s">
        <v>3116</v>
      </c>
      <c r="K452" s="655" t="s">
        <v>863</v>
      </c>
      <c r="L452" s="540" t="s">
        <v>841</v>
      </c>
      <c r="M452" s="657">
        <v>44144</v>
      </c>
      <c r="N452" s="540"/>
      <c r="O452" s="656">
        <v>2</v>
      </c>
      <c r="P452" s="655" t="s">
        <v>842</v>
      </c>
      <c r="Q452" s="655" t="s">
        <v>851</v>
      </c>
      <c r="R452" s="540"/>
      <c r="S452" s="540" t="s">
        <v>845</v>
      </c>
      <c r="T452" s="655" t="s">
        <v>2969</v>
      </c>
    </row>
    <row r="453" spans="2:20">
      <c r="B453" s="655" t="s">
        <v>2650</v>
      </c>
      <c r="C453" s="655" t="s">
        <v>579</v>
      </c>
      <c r="D453" s="656">
        <v>161</v>
      </c>
      <c r="E453" s="656">
        <v>166</v>
      </c>
      <c r="F453" s="656">
        <v>0</v>
      </c>
      <c r="G453" s="656">
        <v>0</v>
      </c>
      <c r="H453" s="655" t="s">
        <v>880</v>
      </c>
      <c r="I453" s="655" t="s">
        <v>881</v>
      </c>
      <c r="J453" s="655" t="s">
        <v>3943</v>
      </c>
      <c r="K453" s="655" t="s">
        <v>949</v>
      </c>
      <c r="L453" s="540" t="s">
        <v>841</v>
      </c>
      <c r="M453" s="657">
        <v>44166</v>
      </c>
      <c r="N453" s="540"/>
      <c r="O453" s="656">
        <v>2</v>
      </c>
      <c r="P453" s="655" t="s">
        <v>842</v>
      </c>
      <c r="Q453" s="655" t="s">
        <v>843</v>
      </c>
      <c r="R453" s="655" t="s">
        <v>844</v>
      </c>
      <c r="S453" s="540" t="s">
        <v>845</v>
      </c>
      <c r="T453" s="655" t="s">
        <v>1976</v>
      </c>
    </row>
    <row r="454" spans="2:20">
      <c r="B454" s="655" t="s">
        <v>1119</v>
      </c>
      <c r="C454" s="655" t="s">
        <v>873</v>
      </c>
      <c r="D454" s="656">
        <v>125</v>
      </c>
      <c r="E454" s="656">
        <v>130</v>
      </c>
      <c r="F454" s="656">
        <v>0</v>
      </c>
      <c r="G454" s="656">
        <v>0</v>
      </c>
      <c r="H454" s="655" t="s">
        <v>880</v>
      </c>
      <c r="I454" s="655" t="s">
        <v>881</v>
      </c>
      <c r="J454" s="655" t="s">
        <v>889</v>
      </c>
      <c r="K454" s="655" t="s">
        <v>863</v>
      </c>
      <c r="L454" s="540" t="s">
        <v>841</v>
      </c>
      <c r="M454" s="657">
        <v>44166</v>
      </c>
      <c r="N454" s="540"/>
      <c r="O454" s="656">
        <v>1</v>
      </c>
      <c r="P454" s="655" t="s">
        <v>842</v>
      </c>
      <c r="Q454" s="655" t="s">
        <v>851</v>
      </c>
      <c r="R454" s="540"/>
      <c r="S454" s="540" t="s">
        <v>845</v>
      </c>
      <c r="T454" s="540"/>
    </row>
    <row r="455" spans="2:20">
      <c r="B455" s="655" t="s">
        <v>4004</v>
      </c>
      <c r="C455" s="655" t="s">
        <v>1258</v>
      </c>
      <c r="D455" s="656">
        <v>-12</v>
      </c>
      <c r="E455" s="656">
        <v>-7</v>
      </c>
      <c r="F455" s="656">
        <v>0</v>
      </c>
      <c r="G455" s="656">
        <v>0</v>
      </c>
      <c r="H455" s="655" t="s">
        <v>893</v>
      </c>
      <c r="I455" s="655" t="s">
        <v>888</v>
      </c>
      <c r="J455" s="655" t="s">
        <v>1025</v>
      </c>
      <c r="K455" s="655" t="s">
        <v>951</v>
      </c>
      <c r="L455" s="540" t="s">
        <v>867</v>
      </c>
      <c r="M455" s="657">
        <v>44166</v>
      </c>
      <c r="N455" s="540"/>
      <c r="O455" s="656">
        <v>1</v>
      </c>
      <c r="P455" s="655" t="s">
        <v>933</v>
      </c>
      <c r="Q455" s="655" t="s">
        <v>843</v>
      </c>
      <c r="R455" s="655" t="s">
        <v>844</v>
      </c>
      <c r="S455" s="540" t="s">
        <v>845</v>
      </c>
      <c r="T455" s="540"/>
    </row>
    <row r="456" spans="2:20">
      <c r="B456" s="655" t="s">
        <v>4004</v>
      </c>
      <c r="C456" s="655" t="s">
        <v>1258</v>
      </c>
      <c r="D456" s="656">
        <v>-52</v>
      </c>
      <c r="E456" s="656">
        <v>-47</v>
      </c>
      <c r="F456" s="656">
        <v>0</v>
      </c>
      <c r="G456" s="656">
        <v>0</v>
      </c>
      <c r="H456" s="655" t="s">
        <v>893</v>
      </c>
      <c r="I456" s="655" t="s">
        <v>888</v>
      </c>
      <c r="J456" s="655" t="s">
        <v>1025</v>
      </c>
      <c r="K456" s="655" t="s">
        <v>951</v>
      </c>
      <c r="L456" s="540" t="s">
        <v>868</v>
      </c>
      <c r="M456" s="657">
        <v>44166</v>
      </c>
      <c r="N456" s="540"/>
      <c r="O456" s="656">
        <v>1</v>
      </c>
      <c r="P456" s="655" t="s">
        <v>933</v>
      </c>
      <c r="Q456" s="655" t="s">
        <v>843</v>
      </c>
      <c r="R456" s="655" t="s">
        <v>844</v>
      </c>
      <c r="S456" s="540" t="s">
        <v>845</v>
      </c>
      <c r="T456" s="540"/>
    </row>
    <row r="457" spans="2:20">
      <c r="B457" s="655" t="s">
        <v>4004</v>
      </c>
      <c r="C457" s="655" t="s">
        <v>1258</v>
      </c>
      <c r="D457" s="656">
        <v>13</v>
      </c>
      <c r="E457" s="656">
        <v>18</v>
      </c>
      <c r="F457" s="656">
        <v>0</v>
      </c>
      <c r="G457" s="656">
        <v>0</v>
      </c>
      <c r="H457" s="655" t="s">
        <v>893</v>
      </c>
      <c r="I457" s="655" t="s">
        <v>888</v>
      </c>
      <c r="J457" s="655" t="s">
        <v>1025</v>
      </c>
      <c r="K457" s="655" t="s">
        <v>951</v>
      </c>
      <c r="L457" s="540" t="s">
        <v>867</v>
      </c>
      <c r="M457" s="657">
        <v>44166</v>
      </c>
      <c r="N457" s="540"/>
      <c r="O457" s="656">
        <v>1</v>
      </c>
      <c r="P457" s="655" t="s">
        <v>979</v>
      </c>
      <c r="Q457" s="655" t="s">
        <v>843</v>
      </c>
      <c r="R457" s="655" t="s">
        <v>844</v>
      </c>
      <c r="S457" s="540" t="s">
        <v>845</v>
      </c>
      <c r="T457" s="540"/>
    </row>
    <row r="458" spans="2:20">
      <c r="B458" s="655" t="s">
        <v>4004</v>
      </c>
      <c r="C458" s="655" t="s">
        <v>1258</v>
      </c>
      <c r="D458" s="656">
        <v>-27</v>
      </c>
      <c r="E458" s="656">
        <v>-22</v>
      </c>
      <c r="F458" s="656">
        <v>0</v>
      </c>
      <c r="G458" s="656">
        <v>0</v>
      </c>
      <c r="H458" s="655" t="s">
        <v>893</v>
      </c>
      <c r="I458" s="655" t="s">
        <v>888</v>
      </c>
      <c r="J458" s="655" t="s">
        <v>1025</v>
      </c>
      <c r="K458" s="655" t="s">
        <v>951</v>
      </c>
      <c r="L458" s="540" t="s">
        <v>868</v>
      </c>
      <c r="M458" s="657">
        <v>44166</v>
      </c>
      <c r="N458" s="540"/>
      <c r="O458" s="656">
        <v>1</v>
      </c>
      <c r="P458" s="655" t="s">
        <v>979</v>
      </c>
      <c r="Q458" s="655" t="s">
        <v>843</v>
      </c>
      <c r="R458" s="655" t="s">
        <v>844</v>
      </c>
      <c r="S458" s="540" t="s">
        <v>845</v>
      </c>
      <c r="T458" s="540"/>
    </row>
    <row r="459" spans="2:20">
      <c r="B459" s="655" t="s">
        <v>1120</v>
      </c>
      <c r="C459" s="655" t="s">
        <v>579</v>
      </c>
      <c r="D459" s="656">
        <v>75</v>
      </c>
      <c r="E459" s="656">
        <v>80</v>
      </c>
      <c r="F459" s="656">
        <v>0</v>
      </c>
      <c r="G459" s="656">
        <v>0</v>
      </c>
      <c r="H459" s="655" t="s">
        <v>880</v>
      </c>
      <c r="I459" s="655" t="s">
        <v>881</v>
      </c>
      <c r="J459" s="655" t="s">
        <v>3943</v>
      </c>
      <c r="K459" s="655" t="s">
        <v>949</v>
      </c>
      <c r="L459" s="540" t="s">
        <v>841</v>
      </c>
      <c r="M459" s="657">
        <v>44166</v>
      </c>
      <c r="N459" s="540"/>
      <c r="O459" s="656">
        <v>2</v>
      </c>
      <c r="P459" s="655" t="s">
        <v>842</v>
      </c>
      <c r="Q459" s="655" t="s">
        <v>843</v>
      </c>
      <c r="R459" s="655" t="s">
        <v>844</v>
      </c>
      <c r="S459" s="540" t="s">
        <v>845</v>
      </c>
      <c r="T459" s="540"/>
    </row>
    <row r="460" spans="2:20">
      <c r="B460" s="655" t="s">
        <v>1121</v>
      </c>
      <c r="C460" s="655" t="s">
        <v>580</v>
      </c>
      <c r="D460" s="656">
        <v>-10</v>
      </c>
      <c r="E460" s="656">
        <v>-5</v>
      </c>
      <c r="F460" s="656">
        <v>90</v>
      </c>
      <c r="G460" s="656">
        <v>0</v>
      </c>
      <c r="H460" s="655" t="s">
        <v>3930</v>
      </c>
      <c r="I460" s="655" t="s">
        <v>2894</v>
      </c>
      <c r="J460" s="655" t="s">
        <v>3942</v>
      </c>
      <c r="K460" s="655" t="s">
        <v>910</v>
      </c>
      <c r="L460" s="540" t="s">
        <v>841</v>
      </c>
      <c r="M460" s="657">
        <v>44166</v>
      </c>
      <c r="N460" s="540"/>
      <c r="O460" s="656">
        <v>1</v>
      </c>
      <c r="P460" s="655" t="s">
        <v>842</v>
      </c>
      <c r="Q460" s="655" t="s">
        <v>843</v>
      </c>
      <c r="R460" s="655" t="s">
        <v>844</v>
      </c>
      <c r="S460" s="540" t="s">
        <v>845</v>
      </c>
      <c r="T460" s="655" t="s">
        <v>2005</v>
      </c>
    </row>
    <row r="461" spans="2:20">
      <c r="B461" s="655" t="s">
        <v>1122</v>
      </c>
      <c r="C461" s="655" t="s">
        <v>1102</v>
      </c>
      <c r="D461" s="656">
        <v>-98</v>
      </c>
      <c r="E461" s="656">
        <v>-93</v>
      </c>
      <c r="F461" s="656">
        <v>100</v>
      </c>
      <c r="G461" s="656">
        <v>0</v>
      </c>
      <c r="H461" s="655" t="s">
        <v>838</v>
      </c>
      <c r="I461" s="655" t="s">
        <v>839</v>
      </c>
      <c r="J461" s="655" t="s">
        <v>3931</v>
      </c>
      <c r="K461" s="655" t="s">
        <v>1123</v>
      </c>
      <c r="L461" s="540" t="s">
        <v>841</v>
      </c>
      <c r="M461" s="657">
        <v>44166</v>
      </c>
      <c r="N461" s="540"/>
      <c r="O461" s="656">
        <v>1</v>
      </c>
      <c r="P461" s="655" t="s">
        <v>842</v>
      </c>
      <c r="Q461" s="655" t="s">
        <v>843</v>
      </c>
      <c r="R461" s="655" t="s">
        <v>844</v>
      </c>
      <c r="S461" s="540" t="s">
        <v>846</v>
      </c>
      <c r="T461" s="655" t="s">
        <v>2709</v>
      </c>
    </row>
    <row r="462" spans="2:20">
      <c r="B462" s="655" t="s">
        <v>1122</v>
      </c>
      <c r="C462" s="655" t="s">
        <v>1102</v>
      </c>
      <c r="D462" s="656">
        <v>2</v>
      </c>
      <c r="E462" s="656">
        <v>7</v>
      </c>
      <c r="F462" s="656">
        <v>0</v>
      </c>
      <c r="G462" s="656">
        <v>0</v>
      </c>
      <c r="H462" s="655" t="s">
        <v>838</v>
      </c>
      <c r="I462" s="655" t="s">
        <v>839</v>
      </c>
      <c r="J462" s="655" t="s">
        <v>3931</v>
      </c>
      <c r="K462" s="655" t="s">
        <v>1123</v>
      </c>
      <c r="L462" s="540" t="s">
        <v>841</v>
      </c>
      <c r="M462" s="657">
        <v>44166</v>
      </c>
      <c r="N462" s="540"/>
      <c r="O462" s="656">
        <v>1</v>
      </c>
      <c r="P462" s="655" t="s">
        <v>842</v>
      </c>
      <c r="Q462" s="655" t="s">
        <v>843</v>
      </c>
      <c r="R462" s="655" t="s">
        <v>844</v>
      </c>
      <c r="S462" s="540" t="s">
        <v>845</v>
      </c>
      <c r="T462" s="655" t="s">
        <v>2708</v>
      </c>
    </row>
    <row r="463" spans="2:20">
      <c r="B463" s="655" t="s">
        <v>586</v>
      </c>
      <c r="C463" s="655" t="s">
        <v>586</v>
      </c>
      <c r="D463" s="656">
        <v>-107</v>
      </c>
      <c r="E463" s="656">
        <v>-102</v>
      </c>
      <c r="F463" s="656">
        <v>100</v>
      </c>
      <c r="G463" s="656">
        <v>0</v>
      </c>
      <c r="H463" s="655" t="s">
        <v>880</v>
      </c>
      <c r="I463" s="655" t="s">
        <v>881</v>
      </c>
      <c r="J463" s="655" t="s">
        <v>3944</v>
      </c>
      <c r="K463" s="655" t="s">
        <v>2887</v>
      </c>
      <c r="L463" s="540" t="s">
        <v>841</v>
      </c>
      <c r="M463" s="657">
        <v>44166</v>
      </c>
      <c r="N463" s="540"/>
      <c r="O463" s="656">
        <v>1</v>
      </c>
      <c r="P463" s="655" t="s">
        <v>842</v>
      </c>
      <c r="Q463" s="655" t="s">
        <v>843</v>
      </c>
      <c r="R463" s="655" t="s">
        <v>844</v>
      </c>
      <c r="S463" s="540" t="s">
        <v>846</v>
      </c>
      <c r="T463" s="655" t="s">
        <v>2044</v>
      </c>
    </row>
    <row r="464" spans="2:20">
      <c r="B464" s="655" t="s">
        <v>586</v>
      </c>
      <c r="C464" s="655" t="s">
        <v>586</v>
      </c>
      <c r="D464" s="656">
        <v>-7</v>
      </c>
      <c r="E464" s="656">
        <v>-2</v>
      </c>
      <c r="F464" s="656">
        <v>0</v>
      </c>
      <c r="G464" s="656">
        <v>0</v>
      </c>
      <c r="H464" s="655" t="s">
        <v>880</v>
      </c>
      <c r="I464" s="655" t="s">
        <v>881</v>
      </c>
      <c r="J464" s="655" t="s">
        <v>3944</v>
      </c>
      <c r="K464" s="655" t="s">
        <v>2887</v>
      </c>
      <c r="L464" s="540" t="s">
        <v>841</v>
      </c>
      <c r="M464" s="657">
        <v>44166</v>
      </c>
      <c r="N464" s="540"/>
      <c r="O464" s="656">
        <v>1</v>
      </c>
      <c r="P464" s="655" t="s">
        <v>842</v>
      </c>
      <c r="Q464" s="655" t="s">
        <v>843</v>
      </c>
      <c r="R464" s="655" t="s">
        <v>844</v>
      </c>
      <c r="S464" s="540" t="s">
        <v>845</v>
      </c>
      <c r="T464" s="655" t="s">
        <v>1976</v>
      </c>
    </row>
    <row r="465" spans="2:20">
      <c r="B465" s="655" t="s">
        <v>1124</v>
      </c>
      <c r="C465" s="655" t="s">
        <v>578</v>
      </c>
      <c r="D465" s="656">
        <v>51</v>
      </c>
      <c r="E465" s="656">
        <v>56</v>
      </c>
      <c r="F465" s="656">
        <v>85</v>
      </c>
      <c r="G465" s="656">
        <v>0</v>
      </c>
      <c r="H465" s="655" t="s">
        <v>838</v>
      </c>
      <c r="I465" s="655" t="s">
        <v>839</v>
      </c>
      <c r="J465" s="655" t="s">
        <v>3111</v>
      </c>
      <c r="K465" s="655" t="s">
        <v>907</v>
      </c>
      <c r="L465" s="540" t="s">
        <v>841</v>
      </c>
      <c r="M465" s="657">
        <v>44166</v>
      </c>
      <c r="N465" s="540"/>
      <c r="O465" s="656">
        <v>2</v>
      </c>
      <c r="P465" s="655" t="s">
        <v>842</v>
      </c>
      <c r="Q465" s="655" t="s">
        <v>843</v>
      </c>
      <c r="R465" s="655" t="s">
        <v>844</v>
      </c>
      <c r="S465" s="540" t="s">
        <v>846</v>
      </c>
      <c r="T465" s="655" t="s">
        <v>2046</v>
      </c>
    </row>
    <row r="466" spans="2:20">
      <c r="B466" s="655" t="s">
        <v>1124</v>
      </c>
      <c r="C466" s="655" t="s">
        <v>578</v>
      </c>
      <c r="D466" s="656">
        <v>136</v>
      </c>
      <c r="E466" s="656">
        <v>141</v>
      </c>
      <c r="F466" s="656">
        <v>0</v>
      </c>
      <c r="G466" s="656">
        <v>0</v>
      </c>
      <c r="H466" s="655" t="s">
        <v>838</v>
      </c>
      <c r="I466" s="655" t="s">
        <v>839</v>
      </c>
      <c r="J466" s="655" t="s">
        <v>3111</v>
      </c>
      <c r="K466" s="655" t="s">
        <v>907</v>
      </c>
      <c r="L466" s="540" t="s">
        <v>841</v>
      </c>
      <c r="M466" s="657">
        <v>44166</v>
      </c>
      <c r="N466" s="540"/>
      <c r="O466" s="656">
        <v>2</v>
      </c>
      <c r="P466" s="655" t="s">
        <v>842</v>
      </c>
      <c r="Q466" s="655" t="s">
        <v>843</v>
      </c>
      <c r="R466" s="655" t="s">
        <v>844</v>
      </c>
      <c r="S466" s="540" t="s">
        <v>845</v>
      </c>
      <c r="T466" s="655" t="s">
        <v>2045</v>
      </c>
    </row>
    <row r="467" spans="2:20">
      <c r="B467" s="655" t="s">
        <v>1125</v>
      </c>
      <c r="C467" s="655" t="s">
        <v>862</v>
      </c>
      <c r="D467" s="656">
        <v>249</v>
      </c>
      <c r="E467" s="656">
        <v>259</v>
      </c>
      <c r="F467" s="656">
        <v>20</v>
      </c>
      <c r="G467" s="656">
        <v>22</v>
      </c>
      <c r="H467" s="655" t="s">
        <v>905</v>
      </c>
      <c r="I467" s="655" t="s">
        <v>850</v>
      </c>
      <c r="J467" s="655" t="s">
        <v>2516</v>
      </c>
      <c r="K467" s="655" t="s">
        <v>863</v>
      </c>
      <c r="L467" s="540" t="s">
        <v>841</v>
      </c>
      <c r="M467" s="657">
        <v>44101</v>
      </c>
      <c r="N467" s="540"/>
      <c r="O467" s="656">
        <v>2</v>
      </c>
      <c r="P467" s="655" t="s">
        <v>842</v>
      </c>
      <c r="Q467" s="655" t="s">
        <v>843</v>
      </c>
      <c r="R467" s="655" t="s">
        <v>859</v>
      </c>
      <c r="S467" s="540" t="s">
        <v>845</v>
      </c>
      <c r="T467" s="655" t="s">
        <v>1982</v>
      </c>
    </row>
    <row r="468" spans="2:20">
      <c r="B468" s="655" t="s">
        <v>1126</v>
      </c>
      <c r="C468" s="655" t="s">
        <v>877</v>
      </c>
      <c r="D468" s="656">
        <v>20</v>
      </c>
      <c r="E468" s="656">
        <v>25</v>
      </c>
      <c r="F468" s="656">
        <v>0</v>
      </c>
      <c r="G468" s="656">
        <v>0</v>
      </c>
      <c r="H468" s="655" t="s">
        <v>878</v>
      </c>
      <c r="I468" s="655" t="s">
        <v>2890</v>
      </c>
      <c r="J468" s="655" t="s">
        <v>2271</v>
      </c>
      <c r="K468" s="655" t="s">
        <v>1419</v>
      </c>
      <c r="L468" s="540" t="s">
        <v>841</v>
      </c>
      <c r="M468" s="657">
        <v>44150</v>
      </c>
      <c r="N468" s="540"/>
      <c r="O468" s="656">
        <v>1</v>
      </c>
      <c r="P468" s="655" t="s">
        <v>842</v>
      </c>
      <c r="Q468" s="655" t="s">
        <v>843</v>
      </c>
      <c r="R468" s="655" t="s">
        <v>844</v>
      </c>
      <c r="S468" s="540" t="s">
        <v>845</v>
      </c>
      <c r="T468" s="655" t="s">
        <v>1984</v>
      </c>
    </row>
    <row r="469" spans="2:20">
      <c r="B469" s="655" t="s">
        <v>1127</v>
      </c>
      <c r="C469" s="655" t="s">
        <v>1127</v>
      </c>
      <c r="D469" s="656">
        <v>8</v>
      </c>
      <c r="E469" s="656">
        <v>13</v>
      </c>
      <c r="F469" s="656">
        <v>0</v>
      </c>
      <c r="G469" s="656">
        <v>0</v>
      </c>
      <c r="H469" s="655" t="s">
        <v>1128</v>
      </c>
      <c r="I469" s="655" t="s">
        <v>2894</v>
      </c>
      <c r="J469" s="655" t="s">
        <v>3938</v>
      </c>
      <c r="K469" s="655" t="s">
        <v>1129</v>
      </c>
      <c r="L469" s="540" t="s">
        <v>841</v>
      </c>
      <c r="M469" s="657">
        <v>44144</v>
      </c>
      <c r="N469" s="540"/>
      <c r="O469" s="656">
        <v>1</v>
      </c>
      <c r="P469" s="655" t="s">
        <v>842</v>
      </c>
      <c r="Q469" s="655" t="s">
        <v>843</v>
      </c>
      <c r="R469" s="655" t="s">
        <v>844</v>
      </c>
      <c r="S469" s="540" t="s">
        <v>845</v>
      </c>
      <c r="T469" s="655" t="s">
        <v>1993</v>
      </c>
    </row>
    <row r="470" spans="2:20">
      <c r="B470" s="655" t="s">
        <v>2651</v>
      </c>
      <c r="C470" s="655" t="s">
        <v>579</v>
      </c>
      <c r="D470" s="656">
        <v>66</v>
      </c>
      <c r="E470" s="656">
        <v>71</v>
      </c>
      <c r="F470" s="656">
        <v>0</v>
      </c>
      <c r="G470" s="656">
        <v>0</v>
      </c>
      <c r="H470" s="655" t="s">
        <v>880</v>
      </c>
      <c r="I470" s="655" t="s">
        <v>881</v>
      </c>
      <c r="J470" s="655" t="s">
        <v>3943</v>
      </c>
      <c r="K470" s="655" t="s">
        <v>949</v>
      </c>
      <c r="L470" s="540" t="s">
        <v>841</v>
      </c>
      <c r="M470" s="657">
        <v>44166</v>
      </c>
      <c r="N470" s="540"/>
      <c r="O470" s="656">
        <v>2</v>
      </c>
      <c r="P470" s="655" t="s">
        <v>842</v>
      </c>
      <c r="Q470" s="655" t="s">
        <v>843</v>
      </c>
      <c r="R470" s="655" t="s">
        <v>844</v>
      </c>
      <c r="S470" s="540" t="s">
        <v>845</v>
      </c>
      <c r="T470" s="655" t="s">
        <v>1976</v>
      </c>
    </row>
    <row r="471" spans="2:20">
      <c r="B471" s="655" t="s">
        <v>1012</v>
      </c>
      <c r="C471" s="655" t="s">
        <v>1012</v>
      </c>
      <c r="D471" s="656">
        <v>-95</v>
      </c>
      <c r="E471" s="656">
        <v>-95</v>
      </c>
      <c r="F471" s="656">
        <v>0</v>
      </c>
      <c r="G471" s="656">
        <v>0</v>
      </c>
      <c r="H471" s="655" t="s">
        <v>1144</v>
      </c>
      <c r="I471" s="655" t="s">
        <v>3827</v>
      </c>
      <c r="J471" s="655" t="s">
        <v>3828</v>
      </c>
      <c r="K471" s="655" t="s">
        <v>992</v>
      </c>
      <c r="L471" s="540" t="s">
        <v>867</v>
      </c>
      <c r="M471" s="657">
        <v>44144</v>
      </c>
      <c r="N471" s="540"/>
      <c r="O471" s="656">
        <v>1</v>
      </c>
      <c r="P471" s="655" t="s">
        <v>933</v>
      </c>
      <c r="Q471" s="655" t="s">
        <v>843</v>
      </c>
      <c r="R471" s="655" t="s">
        <v>844</v>
      </c>
      <c r="S471" s="540" t="s">
        <v>845</v>
      </c>
      <c r="T471" s="540"/>
    </row>
    <row r="472" spans="2:20">
      <c r="B472" s="655" t="s">
        <v>1012</v>
      </c>
      <c r="C472" s="655" t="s">
        <v>1012</v>
      </c>
      <c r="D472" s="656">
        <v>-50</v>
      </c>
      <c r="E472" s="656">
        <v>-50</v>
      </c>
      <c r="F472" s="656">
        <v>0</v>
      </c>
      <c r="G472" s="656">
        <v>0</v>
      </c>
      <c r="H472" s="655" t="s">
        <v>1144</v>
      </c>
      <c r="I472" s="655" t="s">
        <v>3827</v>
      </c>
      <c r="J472" s="655" t="s">
        <v>3828</v>
      </c>
      <c r="K472" s="655" t="s">
        <v>992</v>
      </c>
      <c r="L472" s="540" t="s">
        <v>867</v>
      </c>
      <c r="M472" s="657">
        <v>44144</v>
      </c>
      <c r="N472" s="540"/>
      <c r="O472" s="656">
        <v>1</v>
      </c>
      <c r="P472" s="655" t="s">
        <v>1131</v>
      </c>
      <c r="Q472" s="655" t="s">
        <v>843</v>
      </c>
      <c r="R472" s="655" t="s">
        <v>844</v>
      </c>
      <c r="S472" s="540" t="s">
        <v>845</v>
      </c>
      <c r="T472" s="540"/>
    </row>
    <row r="473" spans="2:20">
      <c r="B473" s="655" t="s">
        <v>1012</v>
      </c>
      <c r="C473" s="655" t="s">
        <v>1012</v>
      </c>
      <c r="D473" s="656">
        <v>-40</v>
      </c>
      <c r="E473" s="656">
        <v>-40</v>
      </c>
      <c r="F473" s="656">
        <v>0</v>
      </c>
      <c r="G473" s="656">
        <v>0</v>
      </c>
      <c r="H473" s="655" t="s">
        <v>1144</v>
      </c>
      <c r="I473" s="655" t="s">
        <v>3827</v>
      </c>
      <c r="J473" s="655" t="s">
        <v>3828</v>
      </c>
      <c r="K473" s="655" t="s">
        <v>992</v>
      </c>
      <c r="L473" s="540" t="s">
        <v>867</v>
      </c>
      <c r="M473" s="657">
        <v>44144</v>
      </c>
      <c r="N473" s="540"/>
      <c r="O473" s="656">
        <v>1</v>
      </c>
      <c r="P473" s="655" t="s">
        <v>1223</v>
      </c>
      <c r="Q473" s="655" t="s">
        <v>843</v>
      </c>
      <c r="R473" s="655" t="s">
        <v>844</v>
      </c>
      <c r="S473" s="540" t="s">
        <v>845</v>
      </c>
      <c r="T473" s="540"/>
    </row>
    <row r="474" spans="2:20">
      <c r="B474" s="655" t="s">
        <v>1012</v>
      </c>
      <c r="C474" s="655" t="s">
        <v>1012</v>
      </c>
      <c r="D474" s="656">
        <v>-139</v>
      </c>
      <c r="E474" s="656">
        <v>-139</v>
      </c>
      <c r="F474" s="656">
        <v>0</v>
      </c>
      <c r="G474" s="656">
        <v>0</v>
      </c>
      <c r="H474" s="655" t="s">
        <v>1144</v>
      </c>
      <c r="I474" s="655" t="s">
        <v>3827</v>
      </c>
      <c r="J474" s="655" t="s">
        <v>3828</v>
      </c>
      <c r="K474" s="655" t="s">
        <v>992</v>
      </c>
      <c r="L474" s="540" t="s">
        <v>868</v>
      </c>
      <c r="M474" s="657">
        <v>44144</v>
      </c>
      <c r="N474" s="540"/>
      <c r="O474" s="656">
        <v>1</v>
      </c>
      <c r="P474" s="655" t="s">
        <v>933</v>
      </c>
      <c r="Q474" s="655" t="s">
        <v>843</v>
      </c>
      <c r="R474" s="655" t="s">
        <v>844</v>
      </c>
      <c r="S474" s="540" t="s">
        <v>845</v>
      </c>
      <c r="T474" s="655" t="s">
        <v>2049</v>
      </c>
    </row>
    <row r="475" spans="2:20">
      <c r="B475" s="655" t="s">
        <v>1012</v>
      </c>
      <c r="C475" s="655" t="s">
        <v>1012</v>
      </c>
      <c r="D475" s="656">
        <v>-66</v>
      </c>
      <c r="E475" s="656">
        <v>-66</v>
      </c>
      <c r="F475" s="656">
        <v>0</v>
      </c>
      <c r="G475" s="656">
        <v>0</v>
      </c>
      <c r="H475" s="655" t="s">
        <v>1144</v>
      </c>
      <c r="I475" s="655" t="s">
        <v>3827</v>
      </c>
      <c r="J475" s="655" t="s">
        <v>3828</v>
      </c>
      <c r="K475" s="655" t="s">
        <v>992</v>
      </c>
      <c r="L475" s="540" t="s">
        <v>868</v>
      </c>
      <c r="M475" s="657">
        <v>44144</v>
      </c>
      <c r="N475" s="540"/>
      <c r="O475" s="656">
        <v>1</v>
      </c>
      <c r="P475" s="655" t="s">
        <v>1131</v>
      </c>
      <c r="Q475" s="655" t="s">
        <v>843</v>
      </c>
      <c r="R475" s="655" t="s">
        <v>844</v>
      </c>
      <c r="S475" s="540" t="s">
        <v>845</v>
      </c>
      <c r="T475" s="655" t="s">
        <v>2049</v>
      </c>
    </row>
    <row r="476" spans="2:20">
      <c r="B476" s="655" t="s">
        <v>1012</v>
      </c>
      <c r="C476" s="655" t="s">
        <v>1012</v>
      </c>
      <c r="D476" s="656">
        <v>-61</v>
      </c>
      <c r="E476" s="656">
        <v>-61</v>
      </c>
      <c r="F476" s="656">
        <v>0</v>
      </c>
      <c r="G476" s="656">
        <v>0</v>
      </c>
      <c r="H476" s="655" t="s">
        <v>1144</v>
      </c>
      <c r="I476" s="655" t="s">
        <v>3827</v>
      </c>
      <c r="J476" s="655" t="s">
        <v>3828</v>
      </c>
      <c r="K476" s="655" t="s">
        <v>992</v>
      </c>
      <c r="L476" s="540" t="s">
        <v>868</v>
      </c>
      <c r="M476" s="657">
        <v>44144</v>
      </c>
      <c r="N476" s="540"/>
      <c r="O476" s="656">
        <v>1</v>
      </c>
      <c r="P476" s="655" t="s">
        <v>1223</v>
      </c>
      <c r="Q476" s="655" t="s">
        <v>843</v>
      </c>
      <c r="R476" s="655" t="s">
        <v>844</v>
      </c>
      <c r="S476" s="540" t="s">
        <v>845</v>
      </c>
      <c r="T476" s="655" t="s">
        <v>2052</v>
      </c>
    </row>
    <row r="477" spans="2:20">
      <c r="B477" s="655" t="s">
        <v>1012</v>
      </c>
      <c r="C477" s="655" t="s">
        <v>1012</v>
      </c>
      <c r="D477" s="656">
        <v>-27</v>
      </c>
      <c r="E477" s="656">
        <v>-27</v>
      </c>
      <c r="F477" s="656">
        <v>0</v>
      </c>
      <c r="G477" s="656">
        <v>0</v>
      </c>
      <c r="H477" s="655" t="s">
        <v>1144</v>
      </c>
      <c r="I477" s="655" t="s">
        <v>3827</v>
      </c>
      <c r="J477" s="655" t="s">
        <v>3828</v>
      </c>
      <c r="K477" s="655" t="s">
        <v>992</v>
      </c>
      <c r="L477" s="540" t="s">
        <v>868</v>
      </c>
      <c r="M477" s="657">
        <v>44144</v>
      </c>
      <c r="N477" s="540"/>
      <c r="O477" s="656">
        <v>1</v>
      </c>
      <c r="P477" s="655" t="s">
        <v>2051</v>
      </c>
      <c r="Q477" s="655" t="s">
        <v>843</v>
      </c>
      <c r="R477" s="655" t="s">
        <v>844</v>
      </c>
      <c r="S477" s="540" t="s">
        <v>845</v>
      </c>
      <c r="T477" s="540"/>
    </row>
    <row r="478" spans="2:20">
      <c r="B478" s="655" t="s">
        <v>1012</v>
      </c>
      <c r="C478" s="655" t="s">
        <v>1012</v>
      </c>
      <c r="D478" s="656">
        <v>-8</v>
      </c>
      <c r="E478" s="656">
        <v>-8</v>
      </c>
      <c r="F478" s="656">
        <v>0</v>
      </c>
      <c r="G478" s="656">
        <v>0</v>
      </c>
      <c r="H478" s="655" t="s">
        <v>1144</v>
      </c>
      <c r="I478" s="655" t="s">
        <v>3827</v>
      </c>
      <c r="J478" s="655" t="s">
        <v>3828</v>
      </c>
      <c r="K478" s="655" t="s">
        <v>992</v>
      </c>
      <c r="L478" s="540" t="s">
        <v>868</v>
      </c>
      <c r="M478" s="657">
        <v>44144</v>
      </c>
      <c r="N478" s="540"/>
      <c r="O478" s="656">
        <v>1</v>
      </c>
      <c r="P478" s="655" t="s">
        <v>1132</v>
      </c>
      <c r="Q478" s="655" t="s">
        <v>843</v>
      </c>
      <c r="R478" s="655" t="s">
        <v>844</v>
      </c>
      <c r="S478" s="540" t="s">
        <v>845</v>
      </c>
      <c r="T478" s="655" t="s">
        <v>2048</v>
      </c>
    </row>
    <row r="479" spans="2:20">
      <c r="B479" s="655" t="s">
        <v>1012</v>
      </c>
      <c r="C479" s="655" t="s">
        <v>1012</v>
      </c>
      <c r="D479" s="656">
        <v>15</v>
      </c>
      <c r="E479" s="656">
        <v>15</v>
      </c>
      <c r="F479" s="656">
        <v>0</v>
      </c>
      <c r="G479" s="656">
        <v>0</v>
      </c>
      <c r="H479" s="655" t="s">
        <v>1144</v>
      </c>
      <c r="I479" s="655" t="s">
        <v>3827</v>
      </c>
      <c r="J479" s="655" t="s">
        <v>3828</v>
      </c>
      <c r="K479" s="655" t="s">
        <v>992</v>
      </c>
      <c r="L479" s="540" t="s">
        <v>867</v>
      </c>
      <c r="M479" s="657">
        <v>44144</v>
      </c>
      <c r="N479" s="540"/>
      <c r="O479" s="656">
        <v>1</v>
      </c>
      <c r="P479" s="655" t="s">
        <v>1130</v>
      </c>
      <c r="Q479" s="655" t="s">
        <v>843</v>
      </c>
      <c r="R479" s="655" t="s">
        <v>844</v>
      </c>
      <c r="S479" s="540" t="s">
        <v>845</v>
      </c>
      <c r="T479" s="655" t="s">
        <v>2050</v>
      </c>
    </row>
    <row r="480" spans="2:20">
      <c r="B480" s="655" t="s">
        <v>1012</v>
      </c>
      <c r="C480" s="655" t="s">
        <v>1012</v>
      </c>
      <c r="D480" s="656">
        <v>-20</v>
      </c>
      <c r="E480" s="656">
        <v>-20</v>
      </c>
      <c r="F480" s="656">
        <v>0</v>
      </c>
      <c r="G480" s="656">
        <v>0</v>
      </c>
      <c r="H480" s="655" t="s">
        <v>1144</v>
      </c>
      <c r="I480" s="655" t="s">
        <v>3827</v>
      </c>
      <c r="J480" s="655" t="s">
        <v>3828</v>
      </c>
      <c r="K480" s="655" t="s">
        <v>992</v>
      </c>
      <c r="L480" s="540" t="s">
        <v>867</v>
      </c>
      <c r="M480" s="657">
        <v>44144</v>
      </c>
      <c r="N480" s="540"/>
      <c r="O480" s="656">
        <v>1</v>
      </c>
      <c r="P480" s="655" t="s">
        <v>2051</v>
      </c>
      <c r="Q480" s="655" t="s">
        <v>843</v>
      </c>
      <c r="R480" s="655" t="s">
        <v>844</v>
      </c>
      <c r="S480" s="540" t="s">
        <v>845</v>
      </c>
      <c r="T480" s="540"/>
    </row>
    <row r="481" spans="2:20">
      <c r="B481" s="655" t="s">
        <v>1012</v>
      </c>
      <c r="C481" s="655" t="s">
        <v>1012</v>
      </c>
      <c r="D481" s="656">
        <v>15</v>
      </c>
      <c r="E481" s="656">
        <v>15</v>
      </c>
      <c r="F481" s="656">
        <v>0</v>
      </c>
      <c r="G481" s="656">
        <v>0</v>
      </c>
      <c r="H481" s="655" t="s">
        <v>1144</v>
      </c>
      <c r="I481" s="655" t="s">
        <v>3827</v>
      </c>
      <c r="J481" s="655" t="s">
        <v>3828</v>
      </c>
      <c r="K481" s="655" t="s">
        <v>992</v>
      </c>
      <c r="L481" s="540" t="s">
        <v>868</v>
      </c>
      <c r="M481" s="657">
        <v>44144</v>
      </c>
      <c r="N481" s="540"/>
      <c r="O481" s="656">
        <v>1</v>
      </c>
      <c r="P481" s="655" t="s">
        <v>1130</v>
      </c>
      <c r="Q481" s="655" t="s">
        <v>843</v>
      </c>
      <c r="R481" s="655" t="s">
        <v>844</v>
      </c>
      <c r="S481" s="540" t="s">
        <v>845</v>
      </c>
      <c r="T481" s="655" t="s">
        <v>2047</v>
      </c>
    </row>
    <row r="482" spans="2:20">
      <c r="B482" s="655" t="s">
        <v>1012</v>
      </c>
      <c r="C482" s="655" t="s">
        <v>1012</v>
      </c>
      <c r="D482" s="656">
        <v>-3</v>
      </c>
      <c r="E482" s="656">
        <v>-3</v>
      </c>
      <c r="F482" s="656">
        <v>0</v>
      </c>
      <c r="G482" s="656">
        <v>0</v>
      </c>
      <c r="H482" s="655" t="s">
        <v>1144</v>
      </c>
      <c r="I482" s="655" t="s">
        <v>3827</v>
      </c>
      <c r="J482" s="655" t="s">
        <v>3828</v>
      </c>
      <c r="K482" s="655" t="s">
        <v>992</v>
      </c>
      <c r="L482" s="540" t="s">
        <v>867</v>
      </c>
      <c r="M482" s="657">
        <v>44144</v>
      </c>
      <c r="N482" s="540"/>
      <c r="O482" s="656">
        <v>1</v>
      </c>
      <c r="P482" s="655" t="s">
        <v>1132</v>
      </c>
      <c r="Q482" s="655" t="s">
        <v>843</v>
      </c>
      <c r="R482" s="655" t="s">
        <v>844</v>
      </c>
      <c r="S482" s="540" t="s">
        <v>845</v>
      </c>
      <c r="T482" s="655" t="s">
        <v>2048</v>
      </c>
    </row>
    <row r="483" spans="2:20">
      <c r="B483" s="655" t="s">
        <v>1133</v>
      </c>
      <c r="C483" s="655" t="s">
        <v>873</v>
      </c>
      <c r="D483" s="656">
        <v>360</v>
      </c>
      <c r="E483" s="656">
        <v>365</v>
      </c>
      <c r="F483" s="656">
        <v>0</v>
      </c>
      <c r="G483" s="656">
        <v>0</v>
      </c>
      <c r="H483" s="655" t="s">
        <v>880</v>
      </c>
      <c r="I483" s="655" t="s">
        <v>881</v>
      </c>
      <c r="J483" s="655" t="s">
        <v>889</v>
      </c>
      <c r="K483" s="655" t="s">
        <v>863</v>
      </c>
      <c r="L483" s="540" t="s">
        <v>841</v>
      </c>
      <c r="M483" s="657">
        <v>44166</v>
      </c>
      <c r="N483" s="540"/>
      <c r="O483" s="656">
        <v>1</v>
      </c>
      <c r="P483" s="655" t="s">
        <v>842</v>
      </c>
      <c r="Q483" s="655" t="s">
        <v>851</v>
      </c>
      <c r="R483" s="540"/>
      <c r="S483" s="540" t="s">
        <v>845</v>
      </c>
      <c r="T483" s="540"/>
    </row>
    <row r="484" spans="2:20">
      <c r="B484" s="655" t="s">
        <v>1134</v>
      </c>
      <c r="C484" s="655" t="s">
        <v>1134</v>
      </c>
      <c r="D484" s="656">
        <v>220</v>
      </c>
      <c r="E484" s="656">
        <v>225</v>
      </c>
      <c r="F484" s="656">
        <v>0</v>
      </c>
      <c r="G484" s="656">
        <v>0</v>
      </c>
      <c r="H484" s="655" t="s">
        <v>893</v>
      </c>
      <c r="I484" s="655" t="s">
        <v>888</v>
      </c>
      <c r="J484" s="655" t="s">
        <v>1135</v>
      </c>
      <c r="K484" s="655" t="s">
        <v>1136</v>
      </c>
      <c r="L484" s="540" t="s">
        <v>841</v>
      </c>
      <c r="M484" s="657">
        <v>44156</v>
      </c>
      <c r="N484" s="540"/>
      <c r="O484" s="656">
        <v>1</v>
      </c>
      <c r="P484" s="655" t="s">
        <v>842</v>
      </c>
      <c r="Q484" s="655" t="s">
        <v>843</v>
      </c>
      <c r="R484" s="655" t="s">
        <v>844</v>
      </c>
      <c r="S484" s="540" t="s">
        <v>845</v>
      </c>
      <c r="T484" s="655" t="s">
        <v>2053</v>
      </c>
    </row>
    <row r="485" spans="2:20">
      <c r="B485" s="655" t="s">
        <v>2652</v>
      </c>
      <c r="C485" s="655" t="s">
        <v>579</v>
      </c>
      <c r="D485" s="656">
        <v>61</v>
      </c>
      <c r="E485" s="656">
        <v>66</v>
      </c>
      <c r="F485" s="656">
        <v>0</v>
      </c>
      <c r="G485" s="656">
        <v>0</v>
      </c>
      <c r="H485" s="655" t="s">
        <v>880</v>
      </c>
      <c r="I485" s="655" t="s">
        <v>881</v>
      </c>
      <c r="J485" s="655" t="s">
        <v>3943</v>
      </c>
      <c r="K485" s="655" t="s">
        <v>949</v>
      </c>
      <c r="L485" s="540" t="s">
        <v>841</v>
      </c>
      <c r="M485" s="657">
        <v>44166</v>
      </c>
      <c r="N485" s="540"/>
      <c r="O485" s="656">
        <v>2</v>
      </c>
      <c r="P485" s="655" t="s">
        <v>842</v>
      </c>
      <c r="Q485" s="655" t="s">
        <v>843</v>
      </c>
      <c r="R485" s="655" t="s">
        <v>844</v>
      </c>
      <c r="S485" s="540" t="s">
        <v>845</v>
      </c>
      <c r="T485" s="655" t="s">
        <v>1976</v>
      </c>
    </row>
    <row r="486" spans="2:20">
      <c r="B486" s="655" t="s">
        <v>301</v>
      </c>
      <c r="C486" s="655" t="s">
        <v>301</v>
      </c>
      <c r="D486" s="656">
        <v>93</v>
      </c>
      <c r="E486" s="656">
        <v>166</v>
      </c>
      <c r="F486" s="656">
        <v>0</v>
      </c>
      <c r="G486" s="656">
        <v>0</v>
      </c>
      <c r="H486" s="655" t="s">
        <v>881</v>
      </c>
      <c r="I486" s="655" t="s">
        <v>888</v>
      </c>
      <c r="J486" s="655" t="s">
        <v>1137</v>
      </c>
      <c r="K486" s="655" t="s">
        <v>918</v>
      </c>
      <c r="L486" s="540" t="s">
        <v>867</v>
      </c>
      <c r="M486" s="657">
        <v>43833</v>
      </c>
      <c r="N486" s="540"/>
      <c r="O486" s="656">
        <v>1</v>
      </c>
      <c r="P486" s="655" t="s">
        <v>842</v>
      </c>
      <c r="Q486" s="655" t="s">
        <v>843</v>
      </c>
      <c r="R486" s="655" t="s">
        <v>844</v>
      </c>
      <c r="S486" s="540" t="s">
        <v>845</v>
      </c>
      <c r="T486" s="655" t="s">
        <v>1991</v>
      </c>
    </row>
    <row r="487" spans="2:20">
      <c r="B487" s="655" t="s">
        <v>301</v>
      </c>
      <c r="C487" s="655" t="s">
        <v>301</v>
      </c>
      <c r="D487" s="656">
        <v>88</v>
      </c>
      <c r="E487" s="656">
        <v>161</v>
      </c>
      <c r="F487" s="656">
        <v>0</v>
      </c>
      <c r="G487" s="656">
        <v>0</v>
      </c>
      <c r="H487" s="655" t="s">
        <v>881</v>
      </c>
      <c r="I487" s="655" t="s">
        <v>888</v>
      </c>
      <c r="J487" s="655" t="s">
        <v>1137</v>
      </c>
      <c r="K487" s="655" t="s">
        <v>918</v>
      </c>
      <c r="L487" s="540" t="s">
        <v>868</v>
      </c>
      <c r="M487" s="657">
        <v>43833</v>
      </c>
      <c r="N487" s="540"/>
      <c r="O487" s="656">
        <v>1</v>
      </c>
      <c r="P487" s="655" t="s">
        <v>842</v>
      </c>
      <c r="Q487" s="655" t="s">
        <v>843</v>
      </c>
      <c r="R487" s="655" t="s">
        <v>844</v>
      </c>
      <c r="S487" s="540" t="s">
        <v>845</v>
      </c>
      <c r="T487" s="655" t="s">
        <v>1991</v>
      </c>
    </row>
    <row r="488" spans="2:20">
      <c r="B488" s="655" t="s">
        <v>2970</v>
      </c>
      <c r="C488" s="655" t="s">
        <v>885</v>
      </c>
      <c r="D488" s="656">
        <v>-27</v>
      </c>
      <c r="E488" s="656">
        <v>-22</v>
      </c>
      <c r="F488" s="656">
        <v>0</v>
      </c>
      <c r="G488" s="656">
        <v>0</v>
      </c>
      <c r="H488" s="655" t="s">
        <v>865</v>
      </c>
      <c r="I488" s="655" t="s">
        <v>857</v>
      </c>
      <c r="J488" s="655" t="s">
        <v>3003</v>
      </c>
      <c r="K488" s="655" t="s">
        <v>910</v>
      </c>
      <c r="L488" s="540" t="s">
        <v>841</v>
      </c>
      <c r="M488" s="657">
        <v>44166</v>
      </c>
      <c r="N488" s="540"/>
      <c r="O488" s="656">
        <v>1</v>
      </c>
      <c r="P488" s="655" t="s">
        <v>842</v>
      </c>
      <c r="Q488" s="655" t="s">
        <v>843</v>
      </c>
      <c r="R488" s="655" t="s">
        <v>844</v>
      </c>
      <c r="S488" s="540" t="s">
        <v>845</v>
      </c>
      <c r="T488" s="540"/>
    </row>
    <row r="489" spans="2:20">
      <c r="B489" s="655" t="s">
        <v>3905</v>
      </c>
      <c r="C489" s="655" t="s">
        <v>885</v>
      </c>
      <c r="D489" s="656">
        <v>-8</v>
      </c>
      <c r="E489" s="656">
        <v>-3</v>
      </c>
      <c r="F489" s="656">
        <v>0</v>
      </c>
      <c r="G489" s="656">
        <v>0</v>
      </c>
      <c r="H489" s="655" t="s">
        <v>865</v>
      </c>
      <c r="I489" s="655" t="s">
        <v>857</v>
      </c>
      <c r="J489" s="655" t="s">
        <v>3003</v>
      </c>
      <c r="K489" s="655" t="s">
        <v>910</v>
      </c>
      <c r="L489" s="540" t="s">
        <v>841</v>
      </c>
      <c r="M489" s="657">
        <v>44166</v>
      </c>
      <c r="N489" s="540"/>
      <c r="O489" s="656">
        <v>1</v>
      </c>
      <c r="P489" s="655" t="s">
        <v>842</v>
      </c>
      <c r="Q489" s="655" t="s">
        <v>843</v>
      </c>
      <c r="R489" s="655" t="s">
        <v>844</v>
      </c>
      <c r="S489" s="540" t="s">
        <v>845</v>
      </c>
      <c r="T489" s="540"/>
    </row>
    <row r="490" spans="2:20">
      <c r="B490" s="655" t="s">
        <v>1922</v>
      </c>
      <c r="C490" s="655" t="s">
        <v>959</v>
      </c>
      <c r="D490" s="656">
        <v>-79</v>
      </c>
      <c r="E490" s="656">
        <v>-74</v>
      </c>
      <c r="F490" s="656">
        <v>70</v>
      </c>
      <c r="G490" s="656">
        <v>0</v>
      </c>
      <c r="H490" s="655" t="s">
        <v>3040</v>
      </c>
      <c r="I490" s="655" t="s">
        <v>857</v>
      </c>
      <c r="J490" s="655" t="s">
        <v>2403</v>
      </c>
      <c r="K490" s="655" t="s">
        <v>939</v>
      </c>
      <c r="L490" s="540" t="s">
        <v>841</v>
      </c>
      <c r="M490" s="657">
        <v>44166</v>
      </c>
      <c r="N490" s="540"/>
      <c r="O490" s="656">
        <v>1</v>
      </c>
      <c r="P490" s="655" t="s">
        <v>842</v>
      </c>
      <c r="Q490" s="655" t="s">
        <v>843</v>
      </c>
      <c r="R490" s="655" t="s">
        <v>844</v>
      </c>
      <c r="S490" s="540" t="s">
        <v>846</v>
      </c>
      <c r="T490" s="655" t="s">
        <v>1975</v>
      </c>
    </row>
    <row r="491" spans="2:20">
      <c r="B491" s="655" t="s">
        <v>1922</v>
      </c>
      <c r="C491" s="655" t="s">
        <v>962</v>
      </c>
      <c r="D491" s="656">
        <v>-79</v>
      </c>
      <c r="E491" s="656">
        <v>-74</v>
      </c>
      <c r="F491" s="656">
        <v>70</v>
      </c>
      <c r="G491" s="656">
        <v>0</v>
      </c>
      <c r="H491" s="655" t="s">
        <v>888</v>
      </c>
      <c r="I491" s="655" t="s">
        <v>880</v>
      </c>
      <c r="J491" s="655" t="s">
        <v>1137</v>
      </c>
      <c r="K491" s="655" t="s">
        <v>1100</v>
      </c>
      <c r="L491" s="540" t="s">
        <v>841</v>
      </c>
      <c r="M491" s="657">
        <v>44166</v>
      </c>
      <c r="N491" s="540"/>
      <c r="O491" s="656">
        <v>1</v>
      </c>
      <c r="P491" s="655" t="s">
        <v>842</v>
      </c>
      <c r="Q491" s="655" t="s">
        <v>843</v>
      </c>
      <c r="R491" s="655" t="s">
        <v>844</v>
      </c>
      <c r="S491" s="540" t="s">
        <v>846</v>
      </c>
      <c r="T491" s="655" t="s">
        <v>1975</v>
      </c>
    </row>
    <row r="492" spans="2:20">
      <c r="B492" s="655" t="s">
        <v>1138</v>
      </c>
      <c r="C492" s="655" t="s">
        <v>927</v>
      </c>
      <c r="D492" s="656">
        <v>70</v>
      </c>
      <c r="E492" s="656">
        <v>80</v>
      </c>
      <c r="F492" s="656">
        <v>0</v>
      </c>
      <c r="G492" s="656">
        <v>0</v>
      </c>
      <c r="H492" s="655" t="s">
        <v>839</v>
      </c>
      <c r="I492" s="655" t="s">
        <v>888</v>
      </c>
      <c r="J492" s="655" t="s">
        <v>4174</v>
      </c>
      <c r="K492" s="655" t="s">
        <v>1952</v>
      </c>
      <c r="L492" s="540" t="s">
        <v>841</v>
      </c>
      <c r="M492" s="657">
        <v>44166</v>
      </c>
      <c r="N492" s="540"/>
      <c r="O492" s="656">
        <v>1</v>
      </c>
      <c r="P492" s="655" t="s">
        <v>842</v>
      </c>
      <c r="Q492" s="655" t="s">
        <v>851</v>
      </c>
      <c r="R492" s="540"/>
      <c r="S492" s="540" t="s">
        <v>845</v>
      </c>
      <c r="T492" s="655" t="s">
        <v>3654</v>
      </c>
    </row>
    <row r="493" spans="2:20">
      <c r="B493" s="655" t="s">
        <v>1139</v>
      </c>
      <c r="C493" s="655" t="s">
        <v>885</v>
      </c>
      <c r="D493" s="656">
        <v>34</v>
      </c>
      <c r="E493" s="656">
        <v>39</v>
      </c>
      <c r="F493" s="656">
        <v>0</v>
      </c>
      <c r="G493" s="656">
        <v>0</v>
      </c>
      <c r="H493" s="655" t="s">
        <v>865</v>
      </c>
      <c r="I493" s="655" t="s">
        <v>857</v>
      </c>
      <c r="J493" s="655" t="s">
        <v>3003</v>
      </c>
      <c r="K493" s="655" t="s">
        <v>900</v>
      </c>
      <c r="L493" s="540" t="s">
        <v>841</v>
      </c>
      <c r="M493" s="657">
        <v>44166</v>
      </c>
      <c r="N493" s="540"/>
      <c r="O493" s="656">
        <v>1</v>
      </c>
      <c r="P493" s="655" t="s">
        <v>842</v>
      </c>
      <c r="Q493" s="655" t="s">
        <v>843</v>
      </c>
      <c r="R493" s="655" t="s">
        <v>844</v>
      </c>
      <c r="S493" s="540" t="s">
        <v>845</v>
      </c>
      <c r="T493" s="540"/>
    </row>
    <row r="494" spans="2:20">
      <c r="B494" s="655" t="s">
        <v>1140</v>
      </c>
      <c r="C494" s="655" t="s">
        <v>1023</v>
      </c>
      <c r="D494" s="656">
        <v>68</v>
      </c>
      <c r="E494" s="656">
        <v>73</v>
      </c>
      <c r="F494" s="656">
        <v>0</v>
      </c>
      <c r="G494" s="656">
        <v>0</v>
      </c>
      <c r="H494" s="655" t="s">
        <v>839</v>
      </c>
      <c r="I494" s="655" t="s">
        <v>888</v>
      </c>
      <c r="J494" s="655" t="s">
        <v>2280</v>
      </c>
      <c r="K494" s="655" t="s">
        <v>871</v>
      </c>
      <c r="L494" s="540" t="s">
        <v>841</v>
      </c>
      <c r="M494" s="657">
        <v>44166</v>
      </c>
      <c r="N494" s="540"/>
      <c r="O494" s="656">
        <v>1</v>
      </c>
      <c r="P494" s="655" t="s">
        <v>842</v>
      </c>
      <c r="Q494" s="655" t="s">
        <v>843</v>
      </c>
      <c r="R494" s="655" t="s">
        <v>844</v>
      </c>
      <c r="S494" s="540" t="s">
        <v>845</v>
      </c>
      <c r="T494" s="655" t="s">
        <v>4056</v>
      </c>
    </row>
    <row r="495" spans="2:20">
      <c r="B495" s="655" t="s">
        <v>1141</v>
      </c>
      <c r="C495" s="655" t="s">
        <v>877</v>
      </c>
      <c r="D495" s="656">
        <v>25</v>
      </c>
      <c r="E495" s="656">
        <v>30</v>
      </c>
      <c r="F495" s="656">
        <v>0</v>
      </c>
      <c r="G495" s="656">
        <v>0</v>
      </c>
      <c r="H495" s="655" t="s">
        <v>878</v>
      </c>
      <c r="I495" s="655" t="s">
        <v>2890</v>
      </c>
      <c r="J495" s="655" t="s">
        <v>2271</v>
      </c>
      <c r="K495" s="655" t="s">
        <v>1419</v>
      </c>
      <c r="L495" s="540" t="s">
        <v>841</v>
      </c>
      <c r="M495" s="657">
        <v>44150</v>
      </c>
      <c r="N495" s="540"/>
      <c r="O495" s="656">
        <v>1</v>
      </c>
      <c r="P495" s="655" t="s">
        <v>842</v>
      </c>
      <c r="Q495" s="655" t="s">
        <v>843</v>
      </c>
      <c r="R495" s="655" t="s">
        <v>844</v>
      </c>
      <c r="S495" s="540" t="s">
        <v>845</v>
      </c>
      <c r="T495" s="655" t="s">
        <v>1984</v>
      </c>
    </row>
    <row r="496" spans="2:20">
      <c r="B496" s="655" t="s">
        <v>1142</v>
      </c>
      <c r="C496" s="655" t="s">
        <v>575</v>
      </c>
      <c r="D496" s="656">
        <v>-81</v>
      </c>
      <c r="E496" s="656">
        <v>-76</v>
      </c>
      <c r="F496" s="656">
        <v>0</v>
      </c>
      <c r="G496" s="656">
        <v>0</v>
      </c>
      <c r="H496" s="655" t="s">
        <v>898</v>
      </c>
      <c r="I496" s="655" t="s">
        <v>899</v>
      </c>
      <c r="J496" s="655" t="s">
        <v>3087</v>
      </c>
      <c r="K496" s="655" t="s">
        <v>900</v>
      </c>
      <c r="L496" s="540" t="s">
        <v>841</v>
      </c>
      <c r="M496" s="657">
        <v>44166</v>
      </c>
      <c r="N496" s="540"/>
      <c r="O496" s="656">
        <v>1</v>
      </c>
      <c r="P496" s="655" t="s">
        <v>842</v>
      </c>
      <c r="Q496" s="655" t="s">
        <v>843</v>
      </c>
      <c r="R496" s="655" t="s">
        <v>844</v>
      </c>
      <c r="S496" s="540" t="s">
        <v>845</v>
      </c>
      <c r="T496" s="540"/>
    </row>
    <row r="497" spans="2:20">
      <c r="B497" s="655" t="s">
        <v>1143</v>
      </c>
      <c r="C497" s="655" t="s">
        <v>1143</v>
      </c>
      <c r="D497" s="656">
        <v>-37</v>
      </c>
      <c r="E497" s="656">
        <v>-27</v>
      </c>
      <c r="F497" s="656">
        <v>0</v>
      </c>
      <c r="G497" s="656">
        <v>0</v>
      </c>
      <c r="H497" s="655" t="s">
        <v>1144</v>
      </c>
      <c r="I497" s="655" t="s">
        <v>2895</v>
      </c>
      <c r="J497" s="655" t="s">
        <v>2287</v>
      </c>
      <c r="K497" s="655" t="s">
        <v>1145</v>
      </c>
      <c r="L497" s="540" t="s">
        <v>841</v>
      </c>
      <c r="M497" s="657">
        <v>44166</v>
      </c>
      <c r="N497" s="540"/>
      <c r="O497" s="656">
        <v>1</v>
      </c>
      <c r="P497" s="655" t="s">
        <v>979</v>
      </c>
      <c r="Q497" s="655" t="s">
        <v>843</v>
      </c>
      <c r="R497" s="655" t="s">
        <v>844</v>
      </c>
      <c r="S497" s="540" t="s">
        <v>845</v>
      </c>
      <c r="T497" s="655" t="s">
        <v>2013</v>
      </c>
    </row>
    <row r="498" spans="2:20">
      <c r="B498" s="655" t="s">
        <v>1143</v>
      </c>
      <c r="C498" s="655" t="s">
        <v>1143</v>
      </c>
      <c r="D498" s="656">
        <v>-47</v>
      </c>
      <c r="E498" s="656">
        <v>-37</v>
      </c>
      <c r="F498" s="656">
        <v>0</v>
      </c>
      <c r="G498" s="656">
        <v>0</v>
      </c>
      <c r="H498" s="655" t="s">
        <v>1144</v>
      </c>
      <c r="I498" s="655" t="s">
        <v>2895</v>
      </c>
      <c r="J498" s="655" t="s">
        <v>2287</v>
      </c>
      <c r="K498" s="655" t="s">
        <v>1145</v>
      </c>
      <c r="L498" s="540" t="s">
        <v>841</v>
      </c>
      <c r="M498" s="657">
        <v>44166</v>
      </c>
      <c r="N498" s="540"/>
      <c r="O498" s="656">
        <v>1</v>
      </c>
      <c r="P498" s="655" t="s">
        <v>933</v>
      </c>
      <c r="Q498" s="655" t="s">
        <v>843</v>
      </c>
      <c r="R498" s="655" t="s">
        <v>844</v>
      </c>
      <c r="S498" s="540" t="s">
        <v>845</v>
      </c>
      <c r="T498" s="655" t="s">
        <v>2013</v>
      </c>
    </row>
    <row r="499" spans="2:20">
      <c r="B499" s="655" t="s">
        <v>1146</v>
      </c>
      <c r="C499" s="655" t="s">
        <v>887</v>
      </c>
      <c r="D499" s="656">
        <v>-82</v>
      </c>
      <c r="E499" s="656">
        <v>-77</v>
      </c>
      <c r="F499" s="656">
        <v>45</v>
      </c>
      <c r="G499" s="656">
        <v>0</v>
      </c>
      <c r="H499" s="655" t="s">
        <v>839</v>
      </c>
      <c r="I499" s="655" t="s">
        <v>888</v>
      </c>
      <c r="J499" s="655" t="s">
        <v>3141</v>
      </c>
      <c r="K499" s="655" t="s">
        <v>990</v>
      </c>
      <c r="L499" s="540" t="s">
        <v>841</v>
      </c>
      <c r="M499" s="657">
        <v>44166</v>
      </c>
      <c r="N499" s="540"/>
      <c r="O499" s="656">
        <v>1</v>
      </c>
      <c r="P499" s="655" t="s">
        <v>842</v>
      </c>
      <c r="Q499" s="655" t="s">
        <v>843</v>
      </c>
      <c r="R499" s="655" t="s">
        <v>844</v>
      </c>
      <c r="S499" s="540" t="s">
        <v>846</v>
      </c>
      <c r="T499" s="655" t="s">
        <v>2003</v>
      </c>
    </row>
    <row r="500" spans="2:20">
      <c r="B500" s="655" t="s">
        <v>1147</v>
      </c>
      <c r="C500" s="655" t="s">
        <v>904</v>
      </c>
      <c r="D500" s="656">
        <v>98</v>
      </c>
      <c r="E500" s="656">
        <v>108</v>
      </c>
      <c r="F500" s="656">
        <v>30</v>
      </c>
      <c r="G500" s="656">
        <v>0</v>
      </c>
      <c r="H500" s="655" t="s">
        <v>874</v>
      </c>
      <c r="I500" s="655" t="s">
        <v>1244</v>
      </c>
      <c r="J500" s="655" t="s">
        <v>2939</v>
      </c>
      <c r="K500" s="655" t="s">
        <v>858</v>
      </c>
      <c r="L500" s="540" t="s">
        <v>841</v>
      </c>
      <c r="M500" s="657">
        <v>43780</v>
      </c>
      <c r="N500" s="540"/>
      <c r="O500" s="656">
        <v>1</v>
      </c>
      <c r="P500" s="655" t="s">
        <v>842</v>
      </c>
      <c r="Q500" s="655" t="s">
        <v>843</v>
      </c>
      <c r="R500" s="655" t="s">
        <v>859</v>
      </c>
      <c r="S500" s="540" t="s">
        <v>845</v>
      </c>
      <c r="T500" s="655" t="s">
        <v>1978</v>
      </c>
    </row>
    <row r="501" spans="2:20">
      <c r="B501" s="655" t="s">
        <v>1148</v>
      </c>
      <c r="C501" s="655" t="s">
        <v>575</v>
      </c>
      <c r="D501" s="656">
        <v>-56</v>
      </c>
      <c r="E501" s="656">
        <v>-51</v>
      </c>
      <c r="F501" s="656">
        <v>0</v>
      </c>
      <c r="G501" s="656">
        <v>0</v>
      </c>
      <c r="H501" s="655" t="s">
        <v>898</v>
      </c>
      <c r="I501" s="655" t="s">
        <v>899</v>
      </c>
      <c r="J501" s="655" t="s">
        <v>3087</v>
      </c>
      <c r="K501" s="655" t="s">
        <v>900</v>
      </c>
      <c r="L501" s="540" t="s">
        <v>841</v>
      </c>
      <c r="M501" s="657">
        <v>44166</v>
      </c>
      <c r="N501" s="540"/>
      <c r="O501" s="656">
        <v>1</v>
      </c>
      <c r="P501" s="655" t="s">
        <v>842</v>
      </c>
      <c r="Q501" s="655" t="s">
        <v>843</v>
      </c>
      <c r="R501" s="655" t="s">
        <v>844</v>
      </c>
      <c r="S501" s="540" t="s">
        <v>845</v>
      </c>
      <c r="T501" s="540"/>
    </row>
    <row r="502" spans="2:20">
      <c r="B502" s="655" t="s">
        <v>583</v>
      </c>
      <c r="C502" s="655" t="s">
        <v>583</v>
      </c>
      <c r="D502" s="656">
        <v>-113</v>
      </c>
      <c r="E502" s="656">
        <v>-108</v>
      </c>
      <c r="F502" s="656">
        <v>60</v>
      </c>
      <c r="G502" s="656">
        <v>0</v>
      </c>
      <c r="H502" s="655" t="s">
        <v>3781</v>
      </c>
      <c r="I502" s="655" t="s">
        <v>1948</v>
      </c>
      <c r="J502" s="655" t="s">
        <v>3344</v>
      </c>
      <c r="K502" s="655" t="s">
        <v>1149</v>
      </c>
      <c r="L502" s="540" t="s">
        <v>868</v>
      </c>
      <c r="M502" s="657">
        <v>44166</v>
      </c>
      <c r="N502" s="540"/>
      <c r="O502" s="656">
        <v>1</v>
      </c>
      <c r="P502" s="655" t="s">
        <v>979</v>
      </c>
      <c r="Q502" s="655" t="s">
        <v>843</v>
      </c>
      <c r="R502" s="655" t="s">
        <v>844</v>
      </c>
      <c r="S502" s="540" t="s">
        <v>846</v>
      </c>
      <c r="T502" s="655" t="s">
        <v>3830</v>
      </c>
    </row>
    <row r="503" spans="2:20">
      <c r="B503" s="655" t="s">
        <v>583</v>
      </c>
      <c r="C503" s="655" t="s">
        <v>583</v>
      </c>
      <c r="D503" s="656">
        <v>-10</v>
      </c>
      <c r="E503" s="656">
        <v>-5</v>
      </c>
      <c r="F503" s="656">
        <v>0</v>
      </c>
      <c r="G503" s="656">
        <v>0</v>
      </c>
      <c r="H503" s="655" t="s">
        <v>3781</v>
      </c>
      <c r="I503" s="655" t="s">
        <v>1948</v>
      </c>
      <c r="J503" s="655" t="s">
        <v>3344</v>
      </c>
      <c r="K503" s="655" t="s">
        <v>1149</v>
      </c>
      <c r="L503" s="540" t="s">
        <v>867</v>
      </c>
      <c r="M503" s="657">
        <v>44166</v>
      </c>
      <c r="N503" s="540"/>
      <c r="O503" s="656">
        <v>1</v>
      </c>
      <c r="P503" s="655" t="s">
        <v>979</v>
      </c>
      <c r="Q503" s="655" t="s">
        <v>843</v>
      </c>
      <c r="R503" s="655" t="s">
        <v>844</v>
      </c>
      <c r="S503" s="540" t="s">
        <v>845</v>
      </c>
      <c r="T503" s="655" t="s">
        <v>3830</v>
      </c>
    </row>
    <row r="504" spans="2:20">
      <c r="B504" s="655" t="s">
        <v>583</v>
      </c>
      <c r="C504" s="655" t="s">
        <v>583</v>
      </c>
      <c r="D504" s="656">
        <v>-78</v>
      </c>
      <c r="E504" s="656">
        <v>-73</v>
      </c>
      <c r="F504" s="656">
        <v>0</v>
      </c>
      <c r="G504" s="656">
        <v>0</v>
      </c>
      <c r="H504" s="655" t="s">
        <v>3781</v>
      </c>
      <c r="I504" s="655" t="s">
        <v>1948</v>
      </c>
      <c r="J504" s="655" t="s">
        <v>3344</v>
      </c>
      <c r="K504" s="655" t="s">
        <v>1149</v>
      </c>
      <c r="L504" s="540" t="s">
        <v>868</v>
      </c>
      <c r="M504" s="657">
        <v>44166</v>
      </c>
      <c r="N504" s="540"/>
      <c r="O504" s="656">
        <v>1</v>
      </c>
      <c r="P504" s="655" t="s">
        <v>933</v>
      </c>
      <c r="Q504" s="655" t="s">
        <v>843</v>
      </c>
      <c r="R504" s="655" t="s">
        <v>844</v>
      </c>
      <c r="S504" s="540" t="s">
        <v>845</v>
      </c>
      <c r="T504" s="655" t="s">
        <v>3830</v>
      </c>
    </row>
    <row r="505" spans="2:20">
      <c r="B505" s="655" t="s">
        <v>583</v>
      </c>
      <c r="C505" s="655" t="s">
        <v>583</v>
      </c>
      <c r="D505" s="656">
        <v>-35</v>
      </c>
      <c r="E505" s="656">
        <v>-30</v>
      </c>
      <c r="F505" s="656">
        <v>0</v>
      </c>
      <c r="G505" s="656">
        <v>0</v>
      </c>
      <c r="H505" s="655" t="s">
        <v>3781</v>
      </c>
      <c r="I505" s="655" t="s">
        <v>1948</v>
      </c>
      <c r="J505" s="655" t="s">
        <v>3344</v>
      </c>
      <c r="K505" s="655" t="s">
        <v>1149</v>
      </c>
      <c r="L505" s="540" t="s">
        <v>867</v>
      </c>
      <c r="M505" s="657">
        <v>44166</v>
      </c>
      <c r="N505" s="540"/>
      <c r="O505" s="656">
        <v>1</v>
      </c>
      <c r="P505" s="655" t="s">
        <v>933</v>
      </c>
      <c r="Q505" s="655" t="s">
        <v>843</v>
      </c>
      <c r="R505" s="655" t="s">
        <v>844</v>
      </c>
      <c r="S505" s="540" t="s">
        <v>845</v>
      </c>
      <c r="T505" s="655" t="s">
        <v>3830</v>
      </c>
    </row>
    <row r="506" spans="2:20">
      <c r="B506" s="655" t="s">
        <v>583</v>
      </c>
      <c r="C506" s="655" t="s">
        <v>583</v>
      </c>
      <c r="D506" s="656">
        <v>-70</v>
      </c>
      <c r="E506" s="656">
        <v>-65</v>
      </c>
      <c r="F506" s="656">
        <v>60</v>
      </c>
      <c r="G506" s="656">
        <v>0</v>
      </c>
      <c r="H506" s="655" t="s">
        <v>3781</v>
      </c>
      <c r="I506" s="655" t="s">
        <v>1948</v>
      </c>
      <c r="J506" s="655" t="s">
        <v>3344</v>
      </c>
      <c r="K506" s="655" t="s">
        <v>1149</v>
      </c>
      <c r="L506" s="540" t="s">
        <v>867</v>
      </c>
      <c r="M506" s="657">
        <v>44166</v>
      </c>
      <c r="N506" s="540"/>
      <c r="O506" s="656">
        <v>1</v>
      </c>
      <c r="P506" s="655" t="s">
        <v>979</v>
      </c>
      <c r="Q506" s="655" t="s">
        <v>843</v>
      </c>
      <c r="R506" s="655" t="s">
        <v>844</v>
      </c>
      <c r="S506" s="540" t="s">
        <v>846</v>
      </c>
      <c r="T506" s="655" t="s">
        <v>3830</v>
      </c>
    </row>
    <row r="507" spans="2:20">
      <c r="B507" s="655" t="s">
        <v>583</v>
      </c>
      <c r="C507" s="655" t="s">
        <v>583</v>
      </c>
      <c r="D507" s="656">
        <v>-95</v>
      </c>
      <c r="E507" s="656">
        <v>-90</v>
      </c>
      <c r="F507" s="656">
        <v>60</v>
      </c>
      <c r="G507" s="656">
        <v>0</v>
      </c>
      <c r="H507" s="655" t="s">
        <v>3781</v>
      </c>
      <c r="I507" s="655" t="s">
        <v>1948</v>
      </c>
      <c r="J507" s="655" t="s">
        <v>3344</v>
      </c>
      <c r="K507" s="655" t="s">
        <v>1149</v>
      </c>
      <c r="L507" s="540" t="s">
        <v>867</v>
      </c>
      <c r="M507" s="657">
        <v>44166</v>
      </c>
      <c r="N507" s="540"/>
      <c r="O507" s="656">
        <v>1</v>
      </c>
      <c r="P507" s="655" t="s">
        <v>933</v>
      </c>
      <c r="Q507" s="655" t="s">
        <v>843</v>
      </c>
      <c r="R507" s="655" t="s">
        <v>844</v>
      </c>
      <c r="S507" s="540" t="s">
        <v>846</v>
      </c>
      <c r="T507" s="655" t="s">
        <v>3830</v>
      </c>
    </row>
    <row r="508" spans="2:20">
      <c r="B508" s="655" t="s">
        <v>583</v>
      </c>
      <c r="C508" s="655" t="s">
        <v>583</v>
      </c>
      <c r="D508" s="656">
        <v>-138</v>
      </c>
      <c r="E508" s="656">
        <v>-133</v>
      </c>
      <c r="F508" s="656">
        <v>60</v>
      </c>
      <c r="G508" s="656">
        <v>0</v>
      </c>
      <c r="H508" s="655" t="s">
        <v>3781</v>
      </c>
      <c r="I508" s="655" t="s">
        <v>1948</v>
      </c>
      <c r="J508" s="655" t="s">
        <v>3344</v>
      </c>
      <c r="K508" s="655" t="s">
        <v>1149</v>
      </c>
      <c r="L508" s="540" t="s">
        <v>868</v>
      </c>
      <c r="M508" s="657">
        <v>44166</v>
      </c>
      <c r="N508" s="540"/>
      <c r="O508" s="656">
        <v>1</v>
      </c>
      <c r="P508" s="655" t="s">
        <v>933</v>
      </c>
      <c r="Q508" s="655" t="s">
        <v>843</v>
      </c>
      <c r="R508" s="655" t="s">
        <v>844</v>
      </c>
      <c r="S508" s="540" t="s">
        <v>846</v>
      </c>
      <c r="T508" s="655" t="s">
        <v>3830</v>
      </c>
    </row>
    <row r="509" spans="2:20">
      <c r="B509" s="655" t="s">
        <v>583</v>
      </c>
      <c r="C509" s="655" t="s">
        <v>583</v>
      </c>
      <c r="D509" s="656">
        <v>-53</v>
      </c>
      <c r="E509" s="656">
        <v>-48</v>
      </c>
      <c r="F509" s="656">
        <v>0</v>
      </c>
      <c r="G509" s="656">
        <v>0</v>
      </c>
      <c r="H509" s="655" t="s">
        <v>3781</v>
      </c>
      <c r="I509" s="655" t="s">
        <v>1948</v>
      </c>
      <c r="J509" s="655" t="s">
        <v>3344</v>
      </c>
      <c r="K509" s="655" t="s">
        <v>1149</v>
      </c>
      <c r="L509" s="540" t="s">
        <v>868</v>
      </c>
      <c r="M509" s="657">
        <v>44166</v>
      </c>
      <c r="N509" s="540"/>
      <c r="O509" s="656">
        <v>1</v>
      </c>
      <c r="P509" s="655" t="s">
        <v>979</v>
      </c>
      <c r="Q509" s="655" t="s">
        <v>843</v>
      </c>
      <c r="R509" s="655" t="s">
        <v>844</v>
      </c>
      <c r="S509" s="540" t="s">
        <v>845</v>
      </c>
      <c r="T509" s="655" t="s">
        <v>3830</v>
      </c>
    </row>
    <row r="510" spans="2:20">
      <c r="B510" s="655" t="s">
        <v>1150</v>
      </c>
      <c r="C510" s="655" t="s">
        <v>1150</v>
      </c>
      <c r="D510" s="656">
        <v>134</v>
      </c>
      <c r="E510" s="656">
        <v>144</v>
      </c>
      <c r="F510" s="656">
        <v>0</v>
      </c>
      <c r="G510" s="656">
        <v>0</v>
      </c>
      <c r="H510" s="655" t="s">
        <v>839</v>
      </c>
      <c r="I510" s="655" t="s">
        <v>880</v>
      </c>
      <c r="J510" s="655" t="s">
        <v>1151</v>
      </c>
      <c r="K510" s="655" t="s">
        <v>951</v>
      </c>
      <c r="L510" s="540" t="s">
        <v>841</v>
      </c>
      <c r="M510" s="657">
        <v>43770</v>
      </c>
      <c r="N510" s="540"/>
      <c r="O510" s="656">
        <v>1</v>
      </c>
      <c r="P510" s="655" t="s">
        <v>842</v>
      </c>
      <c r="Q510" s="655" t="s">
        <v>843</v>
      </c>
      <c r="R510" s="655" t="s">
        <v>859</v>
      </c>
      <c r="S510" s="540" t="s">
        <v>845</v>
      </c>
      <c r="T510" s="655" t="s">
        <v>2055</v>
      </c>
    </row>
    <row r="511" spans="2:20">
      <c r="B511" s="655" t="s">
        <v>1152</v>
      </c>
      <c r="C511" s="655" t="s">
        <v>583</v>
      </c>
      <c r="D511" s="656">
        <v>-42</v>
      </c>
      <c r="E511" s="656">
        <v>-37</v>
      </c>
      <c r="F511" s="656">
        <v>0</v>
      </c>
      <c r="G511" s="656">
        <v>0</v>
      </c>
      <c r="H511" s="655" t="s">
        <v>3781</v>
      </c>
      <c r="I511" s="655" t="s">
        <v>1948</v>
      </c>
      <c r="J511" s="655" t="s">
        <v>3344</v>
      </c>
      <c r="K511" s="655" t="s">
        <v>951</v>
      </c>
      <c r="L511" s="540" t="s">
        <v>868</v>
      </c>
      <c r="M511" s="657">
        <v>44166</v>
      </c>
      <c r="N511" s="540"/>
      <c r="O511" s="656">
        <v>1</v>
      </c>
      <c r="P511" s="655" t="s">
        <v>979</v>
      </c>
      <c r="Q511" s="655" t="s">
        <v>843</v>
      </c>
      <c r="R511" s="655" t="s">
        <v>844</v>
      </c>
      <c r="S511" s="540" t="s">
        <v>845</v>
      </c>
      <c r="T511" s="655" t="s">
        <v>2033</v>
      </c>
    </row>
    <row r="512" spans="2:20">
      <c r="B512" s="655" t="s">
        <v>1152</v>
      </c>
      <c r="C512" s="655" t="s">
        <v>583</v>
      </c>
      <c r="D512" s="656">
        <v>-127</v>
      </c>
      <c r="E512" s="656">
        <v>-122</v>
      </c>
      <c r="F512" s="656">
        <v>60</v>
      </c>
      <c r="G512" s="656">
        <v>0</v>
      </c>
      <c r="H512" s="655" t="s">
        <v>3781</v>
      </c>
      <c r="I512" s="655" t="s">
        <v>1948</v>
      </c>
      <c r="J512" s="655" t="s">
        <v>3344</v>
      </c>
      <c r="K512" s="655" t="s">
        <v>951</v>
      </c>
      <c r="L512" s="540" t="s">
        <v>868</v>
      </c>
      <c r="M512" s="657">
        <v>44166</v>
      </c>
      <c r="N512" s="540"/>
      <c r="O512" s="656">
        <v>1</v>
      </c>
      <c r="P512" s="655" t="s">
        <v>933</v>
      </c>
      <c r="Q512" s="655" t="s">
        <v>843</v>
      </c>
      <c r="R512" s="655" t="s">
        <v>844</v>
      </c>
      <c r="S512" s="540" t="s">
        <v>846</v>
      </c>
      <c r="T512" s="655" t="s">
        <v>2034</v>
      </c>
    </row>
    <row r="513" spans="2:20">
      <c r="B513" s="655" t="s">
        <v>1152</v>
      </c>
      <c r="C513" s="655" t="s">
        <v>583</v>
      </c>
      <c r="D513" s="656">
        <v>-102</v>
      </c>
      <c r="E513" s="656">
        <v>-97</v>
      </c>
      <c r="F513" s="656">
        <v>60</v>
      </c>
      <c r="G513" s="656">
        <v>0</v>
      </c>
      <c r="H513" s="655" t="s">
        <v>3781</v>
      </c>
      <c r="I513" s="655" t="s">
        <v>1948</v>
      </c>
      <c r="J513" s="655" t="s">
        <v>3344</v>
      </c>
      <c r="K513" s="655" t="s">
        <v>951</v>
      </c>
      <c r="L513" s="540" t="s">
        <v>868</v>
      </c>
      <c r="M513" s="657">
        <v>44166</v>
      </c>
      <c r="N513" s="540"/>
      <c r="O513" s="656">
        <v>1</v>
      </c>
      <c r="P513" s="655" t="s">
        <v>979</v>
      </c>
      <c r="Q513" s="655" t="s">
        <v>843</v>
      </c>
      <c r="R513" s="655" t="s">
        <v>844</v>
      </c>
      <c r="S513" s="540" t="s">
        <v>846</v>
      </c>
      <c r="T513" s="655" t="s">
        <v>2033</v>
      </c>
    </row>
    <row r="514" spans="2:20">
      <c r="B514" s="655" t="s">
        <v>1152</v>
      </c>
      <c r="C514" s="655" t="s">
        <v>583</v>
      </c>
      <c r="D514" s="656">
        <v>-27</v>
      </c>
      <c r="E514" s="656">
        <v>-22</v>
      </c>
      <c r="F514" s="656">
        <v>0</v>
      </c>
      <c r="G514" s="656">
        <v>0</v>
      </c>
      <c r="H514" s="655" t="s">
        <v>3781</v>
      </c>
      <c r="I514" s="655" t="s">
        <v>1948</v>
      </c>
      <c r="J514" s="655" t="s">
        <v>3344</v>
      </c>
      <c r="K514" s="655" t="s">
        <v>951</v>
      </c>
      <c r="L514" s="540" t="s">
        <v>867</v>
      </c>
      <c r="M514" s="657">
        <v>44166</v>
      </c>
      <c r="N514" s="540"/>
      <c r="O514" s="656">
        <v>1</v>
      </c>
      <c r="P514" s="655" t="s">
        <v>933</v>
      </c>
      <c r="Q514" s="655" t="s">
        <v>843</v>
      </c>
      <c r="R514" s="655" t="s">
        <v>844</v>
      </c>
      <c r="S514" s="540" t="s">
        <v>845</v>
      </c>
      <c r="T514" s="655" t="s">
        <v>2034</v>
      </c>
    </row>
    <row r="515" spans="2:20">
      <c r="B515" s="655" t="s">
        <v>1152</v>
      </c>
      <c r="C515" s="655" t="s">
        <v>583</v>
      </c>
      <c r="D515" s="656">
        <v>-87</v>
      </c>
      <c r="E515" s="656">
        <v>-82</v>
      </c>
      <c r="F515" s="656">
        <v>60</v>
      </c>
      <c r="G515" s="656">
        <v>0</v>
      </c>
      <c r="H515" s="655" t="s">
        <v>3781</v>
      </c>
      <c r="I515" s="655" t="s">
        <v>1948</v>
      </c>
      <c r="J515" s="655" t="s">
        <v>3344</v>
      </c>
      <c r="K515" s="655" t="s">
        <v>951</v>
      </c>
      <c r="L515" s="540" t="s">
        <v>867</v>
      </c>
      <c r="M515" s="657">
        <v>44166</v>
      </c>
      <c r="N515" s="540"/>
      <c r="O515" s="656">
        <v>1</v>
      </c>
      <c r="P515" s="655" t="s">
        <v>933</v>
      </c>
      <c r="Q515" s="655" t="s">
        <v>843</v>
      </c>
      <c r="R515" s="655" t="s">
        <v>844</v>
      </c>
      <c r="S515" s="540" t="s">
        <v>846</v>
      </c>
      <c r="T515" s="655" t="s">
        <v>2034</v>
      </c>
    </row>
    <row r="516" spans="2:20">
      <c r="B516" s="655" t="s">
        <v>1152</v>
      </c>
      <c r="C516" s="655" t="s">
        <v>583</v>
      </c>
      <c r="D516" s="656">
        <v>-2</v>
      </c>
      <c r="E516" s="656">
        <v>3</v>
      </c>
      <c r="F516" s="656">
        <v>0</v>
      </c>
      <c r="G516" s="656">
        <v>0</v>
      </c>
      <c r="H516" s="655" t="s">
        <v>3781</v>
      </c>
      <c r="I516" s="655" t="s">
        <v>1948</v>
      </c>
      <c r="J516" s="655" t="s">
        <v>3344</v>
      </c>
      <c r="K516" s="655" t="s">
        <v>951</v>
      </c>
      <c r="L516" s="540" t="s">
        <v>867</v>
      </c>
      <c r="M516" s="657">
        <v>44166</v>
      </c>
      <c r="N516" s="540"/>
      <c r="O516" s="656">
        <v>1</v>
      </c>
      <c r="P516" s="655" t="s">
        <v>979</v>
      </c>
      <c r="Q516" s="655" t="s">
        <v>843</v>
      </c>
      <c r="R516" s="655" t="s">
        <v>844</v>
      </c>
      <c r="S516" s="540" t="s">
        <v>845</v>
      </c>
      <c r="T516" s="655" t="s">
        <v>2033</v>
      </c>
    </row>
    <row r="517" spans="2:20">
      <c r="B517" s="655" t="s">
        <v>1152</v>
      </c>
      <c r="C517" s="655" t="s">
        <v>583</v>
      </c>
      <c r="D517" s="656">
        <v>-67</v>
      </c>
      <c r="E517" s="656">
        <v>-62</v>
      </c>
      <c r="F517" s="656">
        <v>0</v>
      </c>
      <c r="G517" s="656">
        <v>0</v>
      </c>
      <c r="H517" s="655" t="s">
        <v>3781</v>
      </c>
      <c r="I517" s="655" t="s">
        <v>1948</v>
      </c>
      <c r="J517" s="655" t="s">
        <v>3344</v>
      </c>
      <c r="K517" s="655" t="s">
        <v>951</v>
      </c>
      <c r="L517" s="540" t="s">
        <v>868</v>
      </c>
      <c r="M517" s="657">
        <v>44166</v>
      </c>
      <c r="N517" s="540"/>
      <c r="O517" s="656">
        <v>1</v>
      </c>
      <c r="P517" s="655" t="s">
        <v>933</v>
      </c>
      <c r="Q517" s="655" t="s">
        <v>843</v>
      </c>
      <c r="R517" s="655" t="s">
        <v>844</v>
      </c>
      <c r="S517" s="540" t="s">
        <v>845</v>
      </c>
      <c r="T517" s="655" t="s">
        <v>2034</v>
      </c>
    </row>
    <row r="518" spans="2:20">
      <c r="B518" s="655" t="s">
        <v>1152</v>
      </c>
      <c r="C518" s="655" t="s">
        <v>583</v>
      </c>
      <c r="D518" s="656">
        <v>-62</v>
      </c>
      <c r="E518" s="656">
        <v>-57</v>
      </c>
      <c r="F518" s="656">
        <v>60</v>
      </c>
      <c r="G518" s="656">
        <v>0</v>
      </c>
      <c r="H518" s="655" t="s">
        <v>3781</v>
      </c>
      <c r="I518" s="655" t="s">
        <v>1948</v>
      </c>
      <c r="J518" s="655" t="s">
        <v>3344</v>
      </c>
      <c r="K518" s="655" t="s">
        <v>951</v>
      </c>
      <c r="L518" s="540" t="s">
        <v>867</v>
      </c>
      <c r="M518" s="657">
        <v>44166</v>
      </c>
      <c r="N518" s="540"/>
      <c r="O518" s="656">
        <v>1</v>
      </c>
      <c r="P518" s="655" t="s">
        <v>979</v>
      </c>
      <c r="Q518" s="655" t="s">
        <v>843</v>
      </c>
      <c r="R518" s="655" t="s">
        <v>844</v>
      </c>
      <c r="S518" s="540" t="s">
        <v>846</v>
      </c>
      <c r="T518" s="655" t="s">
        <v>2033</v>
      </c>
    </row>
    <row r="519" spans="2:20">
      <c r="B519" s="655" t="s">
        <v>3468</v>
      </c>
      <c r="C519" s="655" t="s">
        <v>583</v>
      </c>
      <c r="D519" s="656">
        <v>13</v>
      </c>
      <c r="E519" s="656">
        <v>18</v>
      </c>
      <c r="F519" s="656">
        <v>0</v>
      </c>
      <c r="G519" s="656">
        <v>0</v>
      </c>
      <c r="H519" s="655" t="s">
        <v>3781</v>
      </c>
      <c r="I519" s="655" t="s">
        <v>1948</v>
      </c>
      <c r="J519" s="655" t="s">
        <v>3344</v>
      </c>
      <c r="K519" s="655" t="s">
        <v>951</v>
      </c>
      <c r="L519" s="540" t="s">
        <v>867</v>
      </c>
      <c r="M519" s="657">
        <v>44166</v>
      </c>
      <c r="N519" s="540"/>
      <c r="O519" s="656">
        <v>1</v>
      </c>
      <c r="P519" s="655" t="s">
        <v>979</v>
      </c>
      <c r="Q519" s="655" t="s">
        <v>843</v>
      </c>
      <c r="R519" s="655" t="s">
        <v>844</v>
      </c>
      <c r="S519" s="540" t="s">
        <v>845</v>
      </c>
      <c r="T519" s="540"/>
    </row>
    <row r="520" spans="2:20">
      <c r="B520" s="655" t="s">
        <v>3468</v>
      </c>
      <c r="C520" s="655" t="s">
        <v>583</v>
      </c>
      <c r="D520" s="656">
        <v>-12</v>
      </c>
      <c r="E520" s="656">
        <v>-7</v>
      </c>
      <c r="F520" s="656">
        <v>0</v>
      </c>
      <c r="G520" s="656">
        <v>0</v>
      </c>
      <c r="H520" s="655" t="s">
        <v>3781</v>
      </c>
      <c r="I520" s="655" t="s">
        <v>1948</v>
      </c>
      <c r="J520" s="655" t="s">
        <v>3344</v>
      </c>
      <c r="K520" s="655" t="s">
        <v>951</v>
      </c>
      <c r="L520" s="540" t="s">
        <v>867</v>
      </c>
      <c r="M520" s="657">
        <v>44166</v>
      </c>
      <c r="N520" s="540"/>
      <c r="O520" s="656">
        <v>1</v>
      </c>
      <c r="P520" s="655" t="s">
        <v>933</v>
      </c>
      <c r="Q520" s="655" t="s">
        <v>843</v>
      </c>
      <c r="R520" s="655" t="s">
        <v>844</v>
      </c>
      <c r="S520" s="540" t="s">
        <v>845</v>
      </c>
      <c r="T520" s="540"/>
    </row>
    <row r="521" spans="2:20">
      <c r="B521" s="655" t="s">
        <v>3468</v>
      </c>
      <c r="C521" s="655" t="s">
        <v>583</v>
      </c>
      <c r="D521" s="656">
        <v>-34</v>
      </c>
      <c r="E521" s="656">
        <v>-29</v>
      </c>
      <c r="F521" s="656">
        <v>0</v>
      </c>
      <c r="G521" s="656">
        <v>0</v>
      </c>
      <c r="H521" s="655" t="s">
        <v>3781</v>
      </c>
      <c r="I521" s="655" t="s">
        <v>1948</v>
      </c>
      <c r="J521" s="655" t="s">
        <v>3344</v>
      </c>
      <c r="K521" s="655" t="s">
        <v>951</v>
      </c>
      <c r="L521" s="540" t="s">
        <v>868</v>
      </c>
      <c r="M521" s="657">
        <v>44166</v>
      </c>
      <c r="N521" s="540"/>
      <c r="O521" s="656">
        <v>1</v>
      </c>
      <c r="P521" s="655" t="s">
        <v>933</v>
      </c>
      <c r="Q521" s="655" t="s">
        <v>843</v>
      </c>
      <c r="R521" s="655" t="s">
        <v>844</v>
      </c>
      <c r="S521" s="540" t="s">
        <v>845</v>
      </c>
      <c r="T521" s="540"/>
    </row>
    <row r="522" spans="2:20">
      <c r="B522" s="655" t="s">
        <v>3468</v>
      </c>
      <c r="C522" s="655" t="s">
        <v>583</v>
      </c>
      <c r="D522" s="656">
        <v>-9</v>
      </c>
      <c r="E522" s="656">
        <v>-4</v>
      </c>
      <c r="F522" s="656">
        <v>0</v>
      </c>
      <c r="G522" s="656">
        <v>0</v>
      </c>
      <c r="H522" s="655" t="s">
        <v>3781</v>
      </c>
      <c r="I522" s="655" t="s">
        <v>1948</v>
      </c>
      <c r="J522" s="655" t="s">
        <v>3344</v>
      </c>
      <c r="K522" s="655" t="s">
        <v>951</v>
      </c>
      <c r="L522" s="540" t="s">
        <v>868</v>
      </c>
      <c r="M522" s="657">
        <v>44166</v>
      </c>
      <c r="N522" s="540"/>
      <c r="O522" s="656">
        <v>1</v>
      </c>
      <c r="P522" s="655" t="s">
        <v>979</v>
      </c>
      <c r="Q522" s="655" t="s">
        <v>843</v>
      </c>
      <c r="R522" s="655" t="s">
        <v>844</v>
      </c>
      <c r="S522" s="540" t="s">
        <v>845</v>
      </c>
      <c r="T522" s="540"/>
    </row>
    <row r="523" spans="2:20">
      <c r="B523" s="655" t="s">
        <v>3906</v>
      </c>
      <c r="C523" s="655" t="s">
        <v>885</v>
      </c>
      <c r="D523" s="656">
        <v>7</v>
      </c>
      <c r="E523" s="656">
        <v>12</v>
      </c>
      <c r="F523" s="656">
        <v>0</v>
      </c>
      <c r="G523" s="656">
        <v>0</v>
      </c>
      <c r="H523" s="655" t="s">
        <v>865</v>
      </c>
      <c r="I523" s="655" t="s">
        <v>857</v>
      </c>
      <c r="J523" s="655" t="s">
        <v>3003</v>
      </c>
      <c r="K523" s="655" t="s">
        <v>910</v>
      </c>
      <c r="L523" s="540" t="s">
        <v>841</v>
      </c>
      <c r="M523" s="657">
        <v>44166</v>
      </c>
      <c r="N523" s="540"/>
      <c r="O523" s="656">
        <v>1</v>
      </c>
      <c r="P523" s="655" t="s">
        <v>842</v>
      </c>
      <c r="Q523" s="655" t="s">
        <v>843</v>
      </c>
      <c r="R523" s="655" t="s">
        <v>844</v>
      </c>
      <c r="S523" s="540" t="s">
        <v>845</v>
      </c>
      <c r="T523" s="540"/>
    </row>
    <row r="524" spans="2:20">
      <c r="B524" s="655" t="s">
        <v>1153</v>
      </c>
      <c r="C524" s="655" t="s">
        <v>1153</v>
      </c>
      <c r="D524" s="656">
        <v>-140</v>
      </c>
      <c r="E524" s="656">
        <v>-135</v>
      </c>
      <c r="F524" s="656">
        <v>0</v>
      </c>
      <c r="G524" s="656">
        <v>0</v>
      </c>
      <c r="H524" s="655" t="s">
        <v>865</v>
      </c>
      <c r="I524" s="655" t="s">
        <v>857</v>
      </c>
      <c r="J524" s="655" t="s">
        <v>3790</v>
      </c>
      <c r="K524" s="655" t="s">
        <v>1154</v>
      </c>
      <c r="L524" s="540" t="s">
        <v>841</v>
      </c>
      <c r="M524" s="657">
        <v>44144</v>
      </c>
      <c r="N524" s="540"/>
      <c r="O524" s="656">
        <v>1</v>
      </c>
      <c r="P524" s="655" t="s">
        <v>842</v>
      </c>
      <c r="Q524" s="655" t="s">
        <v>843</v>
      </c>
      <c r="R524" s="655" t="s">
        <v>844</v>
      </c>
      <c r="S524" s="540" t="s">
        <v>845</v>
      </c>
      <c r="T524" s="655" t="s">
        <v>2203</v>
      </c>
    </row>
    <row r="525" spans="2:20">
      <c r="B525" s="655" t="s">
        <v>179</v>
      </c>
      <c r="C525" s="655" t="s">
        <v>179</v>
      </c>
      <c r="D525" s="656">
        <v>-35</v>
      </c>
      <c r="E525" s="656">
        <v>-30</v>
      </c>
      <c r="F525" s="656">
        <v>0</v>
      </c>
      <c r="G525" s="656">
        <v>0</v>
      </c>
      <c r="H525" s="655" t="s">
        <v>853</v>
      </c>
      <c r="I525" s="655" t="s">
        <v>1352</v>
      </c>
      <c r="J525" s="655" t="s">
        <v>3062</v>
      </c>
      <c r="K525" s="655" t="s">
        <v>930</v>
      </c>
      <c r="L525" s="540" t="s">
        <v>841</v>
      </c>
      <c r="M525" s="657">
        <v>44160</v>
      </c>
      <c r="N525" s="540"/>
      <c r="O525" s="656">
        <v>1</v>
      </c>
      <c r="P525" s="655" t="s">
        <v>933</v>
      </c>
      <c r="Q525" s="655" t="s">
        <v>843</v>
      </c>
      <c r="R525" s="655" t="s">
        <v>844</v>
      </c>
      <c r="S525" s="540" t="s">
        <v>845</v>
      </c>
      <c r="T525" s="655" t="s">
        <v>2351</v>
      </c>
    </row>
    <row r="526" spans="2:20">
      <c r="B526" s="655" t="s">
        <v>179</v>
      </c>
      <c r="C526" s="655" t="s">
        <v>179</v>
      </c>
      <c r="D526" s="656">
        <v>-30</v>
      </c>
      <c r="E526" s="656">
        <v>-25</v>
      </c>
      <c r="F526" s="656">
        <v>0</v>
      </c>
      <c r="G526" s="656">
        <v>0</v>
      </c>
      <c r="H526" s="655" t="s">
        <v>853</v>
      </c>
      <c r="I526" s="655" t="s">
        <v>1352</v>
      </c>
      <c r="J526" s="655" t="s">
        <v>3062</v>
      </c>
      <c r="K526" s="655" t="s">
        <v>930</v>
      </c>
      <c r="L526" s="540" t="s">
        <v>841</v>
      </c>
      <c r="M526" s="657">
        <v>44160</v>
      </c>
      <c r="N526" s="540"/>
      <c r="O526" s="656">
        <v>1</v>
      </c>
      <c r="P526" s="655" t="s">
        <v>934</v>
      </c>
      <c r="Q526" s="655" t="s">
        <v>843</v>
      </c>
      <c r="R526" s="655" t="s">
        <v>844</v>
      </c>
      <c r="S526" s="540" t="s">
        <v>845</v>
      </c>
      <c r="T526" s="655" t="s">
        <v>2352</v>
      </c>
    </row>
    <row r="527" spans="2:20">
      <c r="B527" s="655" t="s">
        <v>179</v>
      </c>
      <c r="C527" s="655" t="s">
        <v>179</v>
      </c>
      <c r="D527" s="656">
        <v>-25</v>
      </c>
      <c r="E527" s="656">
        <v>-20</v>
      </c>
      <c r="F527" s="656">
        <v>0</v>
      </c>
      <c r="G527" s="656">
        <v>0</v>
      </c>
      <c r="H527" s="655" t="s">
        <v>853</v>
      </c>
      <c r="I527" s="655" t="s">
        <v>1352</v>
      </c>
      <c r="J527" s="655" t="s">
        <v>3062</v>
      </c>
      <c r="K527" s="655" t="s">
        <v>930</v>
      </c>
      <c r="L527" s="540" t="s">
        <v>841</v>
      </c>
      <c r="M527" s="657">
        <v>44160</v>
      </c>
      <c r="N527" s="540"/>
      <c r="O527" s="656">
        <v>1</v>
      </c>
      <c r="P527" s="655" t="s">
        <v>935</v>
      </c>
      <c r="Q527" s="655" t="s">
        <v>843</v>
      </c>
      <c r="R527" s="655" t="s">
        <v>844</v>
      </c>
      <c r="S527" s="540" t="s">
        <v>845</v>
      </c>
      <c r="T527" s="655" t="s">
        <v>2353</v>
      </c>
    </row>
    <row r="528" spans="2:20">
      <c r="B528" s="655" t="s">
        <v>1155</v>
      </c>
      <c r="C528" s="655" t="s">
        <v>179</v>
      </c>
      <c r="D528" s="656">
        <v>30</v>
      </c>
      <c r="E528" s="656">
        <v>35</v>
      </c>
      <c r="F528" s="656">
        <v>0</v>
      </c>
      <c r="G528" s="656">
        <v>0</v>
      </c>
      <c r="H528" s="655" t="s">
        <v>853</v>
      </c>
      <c r="I528" s="655" t="s">
        <v>1352</v>
      </c>
      <c r="J528" s="655" t="s">
        <v>3062</v>
      </c>
      <c r="K528" s="655" t="s">
        <v>854</v>
      </c>
      <c r="L528" s="540" t="s">
        <v>841</v>
      </c>
      <c r="M528" s="657">
        <v>44160</v>
      </c>
      <c r="N528" s="540"/>
      <c r="O528" s="656">
        <v>1</v>
      </c>
      <c r="P528" s="655" t="s">
        <v>842</v>
      </c>
      <c r="Q528" s="655" t="s">
        <v>843</v>
      </c>
      <c r="R528" s="655" t="s">
        <v>844</v>
      </c>
      <c r="S528" s="540" t="s">
        <v>845</v>
      </c>
      <c r="T528" s="655" t="s">
        <v>2057</v>
      </c>
    </row>
    <row r="529" spans="2:20">
      <c r="B529" s="655" t="s">
        <v>1155</v>
      </c>
      <c r="C529" s="655" t="s">
        <v>1155</v>
      </c>
      <c r="D529" s="656">
        <v>5</v>
      </c>
      <c r="E529" s="656">
        <v>10</v>
      </c>
      <c r="F529" s="656">
        <v>0</v>
      </c>
      <c r="G529" s="656">
        <v>0</v>
      </c>
      <c r="H529" s="655" t="s">
        <v>925</v>
      </c>
      <c r="I529" s="655" t="s">
        <v>893</v>
      </c>
      <c r="J529" s="655" t="s">
        <v>1025</v>
      </c>
      <c r="K529" s="655" t="s">
        <v>2397</v>
      </c>
      <c r="L529" s="540" t="s">
        <v>841</v>
      </c>
      <c r="M529" s="657">
        <v>44160</v>
      </c>
      <c r="N529" s="540"/>
      <c r="O529" s="656">
        <v>1</v>
      </c>
      <c r="P529" s="655" t="s">
        <v>842</v>
      </c>
      <c r="Q529" s="655" t="s">
        <v>843</v>
      </c>
      <c r="R529" s="655" t="s">
        <v>844</v>
      </c>
      <c r="S529" s="540" t="s">
        <v>845</v>
      </c>
      <c r="T529" s="655" t="s">
        <v>2056</v>
      </c>
    </row>
    <row r="530" spans="2:20">
      <c r="B530" s="655" t="s">
        <v>1156</v>
      </c>
      <c r="C530" s="655" t="s">
        <v>848</v>
      </c>
      <c r="D530" s="656">
        <v>2</v>
      </c>
      <c r="E530" s="656">
        <v>7</v>
      </c>
      <c r="F530" s="656">
        <v>0</v>
      </c>
      <c r="G530" s="656">
        <v>0</v>
      </c>
      <c r="H530" s="655" t="s">
        <v>880</v>
      </c>
      <c r="I530" s="655" t="s">
        <v>881</v>
      </c>
      <c r="J530" s="655" t="s">
        <v>3116</v>
      </c>
      <c r="K530" s="655" t="s">
        <v>854</v>
      </c>
      <c r="L530" s="540" t="s">
        <v>841</v>
      </c>
      <c r="M530" s="657">
        <v>44144</v>
      </c>
      <c r="N530" s="540"/>
      <c r="O530" s="656">
        <v>1</v>
      </c>
      <c r="P530" s="655" t="s">
        <v>842</v>
      </c>
      <c r="Q530" s="655" t="s">
        <v>843</v>
      </c>
      <c r="R530" s="655" t="s">
        <v>844</v>
      </c>
      <c r="S530" s="540" t="s">
        <v>845</v>
      </c>
      <c r="T530" s="540"/>
    </row>
    <row r="531" spans="2:20">
      <c r="B531" s="655" t="s">
        <v>1156</v>
      </c>
      <c r="C531" s="655" t="s">
        <v>848</v>
      </c>
      <c r="D531" s="656">
        <v>-43</v>
      </c>
      <c r="E531" s="656">
        <v>-33</v>
      </c>
      <c r="F531" s="656">
        <v>45</v>
      </c>
      <c r="G531" s="656">
        <v>0</v>
      </c>
      <c r="H531" s="655" t="s">
        <v>880</v>
      </c>
      <c r="I531" s="655" t="s">
        <v>881</v>
      </c>
      <c r="J531" s="655" t="s">
        <v>3116</v>
      </c>
      <c r="K531" s="655" t="s">
        <v>854</v>
      </c>
      <c r="L531" s="540" t="s">
        <v>841</v>
      </c>
      <c r="M531" s="657">
        <v>44144</v>
      </c>
      <c r="N531" s="540"/>
      <c r="O531" s="656">
        <v>1</v>
      </c>
      <c r="P531" s="655" t="s">
        <v>842</v>
      </c>
      <c r="Q531" s="655" t="s">
        <v>843</v>
      </c>
      <c r="R531" s="655" t="s">
        <v>844</v>
      </c>
      <c r="S531" s="540" t="s">
        <v>846</v>
      </c>
      <c r="T531" s="540"/>
    </row>
    <row r="532" spans="2:20">
      <c r="B532" s="655" t="s">
        <v>1157</v>
      </c>
      <c r="C532" s="655" t="s">
        <v>580</v>
      </c>
      <c r="D532" s="656">
        <v>221</v>
      </c>
      <c r="E532" s="656">
        <v>226</v>
      </c>
      <c r="F532" s="656">
        <v>0</v>
      </c>
      <c r="G532" s="656">
        <v>0</v>
      </c>
      <c r="H532" s="655" t="s">
        <v>3930</v>
      </c>
      <c r="I532" s="655" t="s">
        <v>2894</v>
      </c>
      <c r="J532" s="655" t="s">
        <v>3942</v>
      </c>
      <c r="K532" s="655" t="s">
        <v>871</v>
      </c>
      <c r="L532" s="540" t="s">
        <v>841</v>
      </c>
      <c r="M532" s="657">
        <v>44166</v>
      </c>
      <c r="N532" s="540"/>
      <c r="O532" s="656">
        <v>1</v>
      </c>
      <c r="P532" s="655" t="s">
        <v>842</v>
      </c>
      <c r="Q532" s="655" t="s">
        <v>851</v>
      </c>
      <c r="R532" s="540"/>
      <c r="S532" s="540" t="s">
        <v>845</v>
      </c>
      <c r="T532" s="655" t="s">
        <v>2020</v>
      </c>
    </row>
    <row r="533" spans="2:20">
      <c r="B533" s="655" t="s">
        <v>1158</v>
      </c>
      <c r="C533" s="655" t="s">
        <v>1268</v>
      </c>
      <c r="D533" s="656">
        <v>225</v>
      </c>
      <c r="E533" s="656">
        <v>230</v>
      </c>
      <c r="F533" s="656">
        <v>0</v>
      </c>
      <c r="G533" s="656">
        <v>0</v>
      </c>
      <c r="H533" s="655" t="s">
        <v>893</v>
      </c>
      <c r="I533" s="655" t="s">
        <v>888</v>
      </c>
      <c r="J533" s="655" t="s">
        <v>889</v>
      </c>
      <c r="K533" s="655" t="s">
        <v>871</v>
      </c>
      <c r="L533" s="540" t="s">
        <v>841</v>
      </c>
      <c r="M533" s="657">
        <v>44144</v>
      </c>
      <c r="N533" s="540"/>
      <c r="O533" s="656">
        <v>1</v>
      </c>
      <c r="P533" s="655" t="s">
        <v>842</v>
      </c>
      <c r="Q533" s="655" t="s">
        <v>851</v>
      </c>
      <c r="R533" s="540"/>
      <c r="S533" s="540" t="s">
        <v>845</v>
      </c>
      <c r="T533" s="540"/>
    </row>
    <row r="534" spans="2:20">
      <c r="B534" s="655" t="s">
        <v>1158</v>
      </c>
      <c r="C534" s="655" t="s">
        <v>179</v>
      </c>
      <c r="D534" s="656">
        <v>250</v>
      </c>
      <c r="E534" s="656">
        <v>260</v>
      </c>
      <c r="F534" s="656">
        <v>0</v>
      </c>
      <c r="G534" s="656">
        <v>0</v>
      </c>
      <c r="H534" s="655" t="s">
        <v>853</v>
      </c>
      <c r="I534" s="655" t="s">
        <v>1352</v>
      </c>
      <c r="J534" s="655" t="s">
        <v>3062</v>
      </c>
      <c r="K534" s="655" t="s">
        <v>3963</v>
      </c>
      <c r="L534" s="540" t="s">
        <v>841</v>
      </c>
      <c r="M534" s="657">
        <v>44160</v>
      </c>
      <c r="N534" s="540"/>
      <c r="O534" s="656">
        <v>1</v>
      </c>
      <c r="P534" s="655" t="s">
        <v>842</v>
      </c>
      <c r="Q534" s="655" t="s">
        <v>851</v>
      </c>
      <c r="R534" s="540"/>
      <c r="S534" s="540" t="s">
        <v>845</v>
      </c>
      <c r="T534" s="540"/>
    </row>
    <row r="535" spans="2:20">
      <c r="B535" s="655" t="s">
        <v>1159</v>
      </c>
      <c r="C535" s="655" t="s">
        <v>877</v>
      </c>
      <c r="D535" s="656">
        <v>30</v>
      </c>
      <c r="E535" s="656">
        <v>35</v>
      </c>
      <c r="F535" s="656">
        <v>0</v>
      </c>
      <c r="G535" s="656">
        <v>0</v>
      </c>
      <c r="H535" s="655" t="s">
        <v>878</v>
      </c>
      <c r="I535" s="655" t="s">
        <v>2890</v>
      </c>
      <c r="J535" s="655" t="s">
        <v>2271</v>
      </c>
      <c r="K535" s="655" t="s">
        <v>1136</v>
      </c>
      <c r="L535" s="540" t="s">
        <v>841</v>
      </c>
      <c r="M535" s="657">
        <v>44150</v>
      </c>
      <c r="N535" s="540"/>
      <c r="O535" s="656">
        <v>1</v>
      </c>
      <c r="P535" s="655" t="s">
        <v>842</v>
      </c>
      <c r="Q535" s="655" t="s">
        <v>843</v>
      </c>
      <c r="R535" s="655" t="s">
        <v>844</v>
      </c>
      <c r="S535" s="540" t="s">
        <v>845</v>
      </c>
      <c r="T535" s="655" t="s">
        <v>1984</v>
      </c>
    </row>
    <row r="536" spans="2:20">
      <c r="B536" s="655" t="s">
        <v>1160</v>
      </c>
      <c r="C536" s="655" t="s">
        <v>1160</v>
      </c>
      <c r="D536" s="656">
        <v>16</v>
      </c>
      <c r="E536" s="656">
        <v>18</v>
      </c>
      <c r="F536" s="656">
        <v>0</v>
      </c>
      <c r="G536" s="656">
        <v>0</v>
      </c>
      <c r="H536" s="655" t="s">
        <v>874</v>
      </c>
      <c r="I536" s="655" t="s">
        <v>1244</v>
      </c>
      <c r="J536" s="655" t="s">
        <v>2058</v>
      </c>
      <c r="K536" s="655" t="s">
        <v>1161</v>
      </c>
      <c r="L536" s="540" t="s">
        <v>841</v>
      </c>
      <c r="M536" s="657">
        <v>44166</v>
      </c>
      <c r="N536" s="540"/>
      <c r="O536" s="656">
        <v>1</v>
      </c>
      <c r="P536" s="655" t="s">
        <v>842</v>
      </c>
      <c r="Q536" s="655" t="s">
        <v>843</v>
      </c>
      <c r="R536" s="655" t="s">
        <v>844</v>
      </c>
      <c r="S536" s="540" t="s">
        <v>845</v>
      </c>
      <c r="T536" s="655" t="s">
        <v>2059</v>
      </c>
    </row>
    <row r="537" spans="2:20">
      <c r="B537" s="655" t="s">
        <v>1162</v>
      </c>
      <c r="C537" s="655" t="s">
        <v>1162</v>
      </c>
      <c r="D537" s="656">
        <v>-20</v>
      </c>
      <c r="E537" s="656">
        <v>-15</v>
      </c>
      <c r="F537" s="656">
        <v>0</v>
      </c>
      <c r="G537" s="656">
        <v>0</v>
      </c>
      <c r="H537" s="655" t="s">
        <v>875</v>
      </c>
      <c r="I537" s="655" t="s">
        <v>850</v>
      </c>
      <c r="J537" s="655" t="s">
        <v>3745</v>
      </c>
      <c r="K537" s="655" t="s">
        <v>919</v>
      </c>
      <c r="L537" s="540" t="s">
        <v>841</v>
      </c>
      <c r="M537" s="657">
        <v>44166</v>
      </c>
      <c r="N537" s="540"/>
      <c r="O537" s="656">
        <v>1</v>
      </c>
      <c r="P537" s="655" t="s">
        <v>979</v>
      </c>
      <c r="Q537" s="655" t="s">
        <v>843</v>
      </c>
      <c r="R537" s="655" t="s">
        <v>844</v>
      </c>
      <c r="S537" s="540" t="s">
        <v>845</v>
      </c>
      <c r="T537" s="655" t="s">
        <v>2060</v>
      </c>
    </row>
    <row r="538" spans="2:20">
      <c r="B538" s="655" t="s">
        <v>1162</v>
      </c>
      <c r="C538" s="655" t="s">
        <v>1162</v>
      </c>
      <c r="D538" s="656">
        <v>-40</v>
      </c>
      <c r="E538" s="656">
        <v>-35</v>
      </c>
      <c r="F538" s="656">
        <v>0</v>
      </c>
      <c r="G538" s="656">
        <v>0</v>
      </c>
      <c r="H538" s="655" t="s">
        <v>875</v>
      </c>
      <c r="I538" s="655" t="s">
        <v>850</v>
      </c>
      <c r="J538" s="655" t="s">
        <v>3745</v>
      </c>
      <c r="K538" s="655" t="s">
        <v>919</v>
      </c>
      <c r="L538" s="540" t="s">
        <v>841</v>
      </c>
      <c r="M538" s="657">
        <v>44166</v>
      </c>
      <c r="N538" s="540"/>
      <c r="O538" s="656">
        <v>1</v>
      </c>
      <c r="P538" s="655" t="s">
        <v>933</v>
      </c>
      <c r="Q538" s="655" t="s">
        <v>843</v>
      </c>
      <c r="R538" s="655" t="s">
        <v>844</v>
      </c>
      <c r="S538" s="540" t="s">
        <v>845</v>
      </c>
      <c r="T538" s="655" t="s">
        <v>2027</v>
      </c>
    </row>
    <row r="539" spans="2:20">
      <c r="B539" s="655" t="s">
        <v>1163</v>
      </c>
      <c r="C539" s="655" t="s">
        <v>580</v>
      </c>
      <c r="D539" s="656">
        <v>-10</v>
      </c>
      <c r="E539" s="656">
        <v>-5</v>
      </c>
      <c r="F539" s="656">
        <v>90</v>
      </c>
      <c r="G539" s="656">
        <v>0</v>
      </c>
      <c r="H539" s="655" t="s">
        <v>3930</v>
      </c>
      <c r="I539" s="655" t="s">
        <v>2894</v>
      </c>
      <c r="J539" s="655" t="s">
        <v>3942</v>
      </c>
      <c r="K539" s="655" t="s">
        <v>910</v>
      </c>
      <c r="L539" s="540" t="s">
        <v>841</v>
      </c>
      <c r="M539" s="657">
        <v>44166</v>
      </c>
      <c r="N539" s="540"/>
      <c r="O539" s="656">
        <v>1</v>
      </c>
      <c r="P539" s="655" t="s">
        <v>842</v>
      </c>
      <c r="Q539" s="655" t="s">
        <v>843</v>
      </c>
      <c r="R539" s="655" t="s">
        <v>844</v>
      </c>
      <c r="S539" s="540" t="s">
        <v>845</v>
      </c>
      <c r="T539" s="655" t="s">
        <v>2008</v>
      </c>
    </row>
    <row r="540" spans="2:20">
      <c r="B540" s="655" t="s">
        <v>1164</v>
      </c>
      <c r="C540" s="655" t="s">
        <v>580</v>
      </c>
      <c r="D540" s="656">
        <v>-10</v>
      </c>
      <c r="E540" s="656">
        <v>-5</v>
      </c>
      <c r="F540" s="656">
        <v>90</v>
      </c>
      <c r="G540" s="656">
        <v>0</v>
      </c>
      <c r="H540" s="655" t="s">
        <v>3930</v>
      </c>
      <c r="I540" s="655" t="s">
        <v>2894</v>
      </c>
      <c r="J540" s="655" t="s">
        <v>3942</v>
      </c>
      <c r="K540" s="655" t="s">
        <v>910</v>
      </c>
      <c r="L540" s="540" t="s">
        <v>841</v>
      </c>
      <c r="M540" s="657">
        <v>44166</v>
      </c>
      <c r="N540" s="540"/>
      <c r="O540" s="656">
        <v>1</v>
      </c>
      <c r="P540" s="655" t="s">
        <v>842</v>
      </c>
      <c r="Q540" s="655" t="s">
        <v>843</v>
      </c>
      <c r="R540" s="655" t="s">
        <v>844</v>
      </c>
      <c r="S540" s="540" t="s">
        <v>845</v>
      </c>
      <c r="T540" s="655" t="s">
        <v>2008</v>
      </c>
    </row>
    <row r="541" spans="2:20">
      <c r="B541" s="655" t="s">
        <v>1165</v>
      </c>
      <c r="C541" s="655" t="s">
        <v>994</v>
      </c>
      <c r="D541" s="656">
        <v>-46</v>
      </c>
      <c r="E541" s="656">
        <v>-41</v>
      </c>
      <c r="F541" s="656">
        <v>0</v>
      </c>
      <c r="G541" s="656">
        <v>0</v>
      </c>
      <c r="H541" s="655" t="s">
        <v>925</v>
      </c>
      <c r="I541" s="655" t="s">
        <v>893</v>
      </c>
      <c r="J541" s="655" t="s">
        <v>1137</v>
      </c>
      <c r="K541" s="655" t="s">
        <v>949</v>
      </c>
      <c r="L541" s="540" t="s">
        <v>841</v>
      </c>
      <c r="M541" s="657">
        <v>44166</v>
      </c>
      <c r="N541" s="540"/>
      <c r="O541" s="656">
        <v>1</v>
      </c>
      <c r="P541" s="655" t="s">
        <v>842</v>
      </c>
      <c r="Q541" s="655" t="s">
        <v>843</v>
      </c>
      <c r="R541" s="655" t="s">
        <v>844</v>
      </c>
      <c r="S541" s="540" t="s">
        <v>845</v>
      </c>
      <c r="T541" s="540"/>
    </row>
    <row r="542" spans="2:20">
      <c r="B542" s="655" t="s">
        <v>1165</v>
      </c>
      <c r="C542" s="655" t="s">
        <v>994</v>
      </c>
      <c r="D542" s="656">
        <v>-86</v>
      </c>
      <c r="E542" s="656">
        <v>-81</v>
      </c>
      <c r="F542" s="656">
        <v>40</v>
      </c>
      <c r="G542" s="656">
        <v>0</v>
      </c>
      <c r="H542" s="655" t="s">
        <v>925</v>
      </c>
      <c r="I542" s="655" t="s">
        <v>893</v>
      </c>
      <c r="J542" s="655" t="s">
        <v>1137</v>
      </c>
      <c r="K542" s="655" t="s">
        <v>949</v>
      </c>
      <c r="L542" s="540" t="s">
        <v>841</v>
      </c>
      <c r="M542" s="657">
        <v>44166</v>
      </c>
      <c r="N542" s="540"/>
      <c r="O542" s="656">
        <v>1</v>
      </c>
      <c r="P542" s="655" t="s">
        <v>842</v>
      </c>
      <c r="Q542" s="655" t="s">
        <v>843</v>
      </c>
      <c r="R542" s="655" t="s">
        <v>844</v>
      </c>
      <c r="S542" s="540" t="s">
        <v>846</v>
      </c>
      <c r="T542" s="540"/>
    </row>
    <row r="543" spans="2:20">
      <c r="B543" s="655" t="s">
        <v>4005</v>
      </c>
      <c r="C543" s="655" t="s">
        <v>1258</v>
      </c>
      <c r="D543" s="656">
        <v>-12</v>
      </c>
      <c r="E543" s="656">
        <v>-7</v>
      </c>
      <c r="F543" s="656">
        <v>0</v>
      </c>
      <c r="G543" s="656">
        <v>0</v>
      </c>
      <c r="H543" s="655" t="s">
        <v>893</v>
      </c>
      <c r="I543" s="655" t="s">
        <v>888</v>
      </c>
      <c r="J543" s="655" t="s">
        <v>1025</v>
      </c>
      <c r="K543" s="655" t="s">
        <v>951</v>
      </c>
      <c r="L543" s="540" t="s">
        <v>867</v>
      </c>
      <c r="M543" s="657">
        <v>44166</v>
      </c>
      <c r="N543" s="540"/>
      <c r="O543" s="656">
        <v>1</v>
      </c>
      <c r="P543" s="655" t="s">
        <v>933</v>
      </c>
      <c r="Q543" s="655" t="s">
        <v>843</v>
      </c>
      <c r="R543" s="655" t="s">
        <v>844</v>
      </c>
      <c r="S543" s="540" t="s">
        <v>845</v>
      </c>
      <c r="T543" s="540"/>
    </row>
    <row r="544" spans="2:20">
      <c r="B544" s="655" t="s">
        <v>4005</v>
      </c>
      <c r="C544" s="655" t="s">
        <v>1258</v>
      </c>
      <c r="D544" s="656">
        <v>13</v>
      </c>
      <c r="E544" s="656">
        <v>18</v>
      </c>
      <c r="F544" s="656">
        <v>0</v>
      </c>
      <c r="G544" s="656">
        <v>0</v>
      </c>
      <c r="H544" s="655" t="s">
        <v>893</v>
      </c>
      <c r="I544" s="655" t="s">
        <v>888</v>
      </c>
      <c r="J544" s="655" t="s">
        <v>1025</v>
      </c>
      <c r="K544" s="655" t="s">
        <v>951</v>
      </c>
      <c r="L544" s="540" t="s">
        <v>867</v>
      </c>
      <c r="M544" s="657">
        <v>44166</v>
      </c>
      <c r="N544" s="540"/>
      <c r="O544" s="656">
        <v>1</v>
      </c>
      <c r="P544" s="655" t="s">
        <v>979</v>
      </c>
      <c r="Q544" s="655" t="s">
        <v>843</v>
      </c>
      <c r="R544" s="655" t="s">
        <v>844</v>
      </c>
      <c r="S544" s="540" t="s">
        <v>845</v>
      </c>
      <c r="T544" s="540"/>
    </row>
    <row r="545" spans="2:20">
      <c r="B545" s="655" t="s">
        <v>4005</v>
      </c>
      <c r="C545" s="655" t="s">
        <v>1258</v>
      </c>
      <c r="D545" s="656">
        <v>-27</v>
      </c>
      <c r="E545" s="656">
        <v>-22</v>
      </c>
      <c r="F545" s="656">
        <v>0</v>
      </c>
      <c r="G545" s="656">
        <v>0</v>
      </c>
      <c r="H545" s="655" t="s">
        <v>893</v>
      </c>
      <c r="I545" s="655" t="s">
        <v>888</v>
      </c>
      <c r="J545" s="655" t="s">
        <v>1025</v>
      </c>
      <c r="K545" s="655" t="s">
        <v>951</v>
      </c>
      <c r="L545" s="540" t="s">
        <v>868</v>
      </c>
      <c r="M545" s="657">
        <v>44166</v>
      </c>
      <c r="N545" s="540"/>
      <c r="O545" s="656">
        <v>1</v>
      </c>
      <c r="P545" s="655" t="s">
        <v>979</v>
      </c>
      <c r="Q545" s="655" t="s">
        <v>843</v>
      </c>
      <c r="R545" s="655" t="s">
        <v>844</v>
      </c>
      <c r="S545" s="540" t="s">
        <v>845</v>
      </c>
      <c r="T545" s="540"/>
    </row>
    <row r="546" spans="2:20">
      <c r="B546" s="655" t="s">
        <v>4005</v>
      </c>
      <c r="C546" s="655" t="s">
        <v>1258</v>
      </c>
      <c r="D546" s="656">
        <v>-52</v>
      </c>
      <c r="E546" s="656">
        <v>-47</v>
      </c>
      <c r="F546" s="656">
        <v>0</v>
      </c>
      <c r="G546" s="656">
        <v>0</v>
      </c>
      <c r="H546" s="655" t="s">
        <v>893</v>
      </c>
      <c r="I546" s="655" t="s">
        <v>888</v>
      </c>
      <c r="J546" s="655" t="s">
        <v>1025</v>
      </c>
      <c r="K546" s="655" t="s">
        <v>951</v>
      </c>
      <c r="L546" s="540" t="s">
        <v>868</v>
      </c>
      <c r="M546" s="657">
        <v>44166</v>
      </c>
      <c r="N546" s="540"/>
      <c r="O546" s="656">
        <v>1</v>
      </c>
      <c r="P546" s="655" t="s">
        <v>933</v>
      </c>
      <c r="Q546" s="655" t="s">
        <v>843</v>
      </c>
      <c r="R546" s="655" t="s">
        <v>844</v>
      </c>
      <c r="S546" s="540" t="s">
        <v>845</v>
      </c>
      <c r="T546" s="540"/>
    </row>
    <row r="547" spans="2:20">
      <c r="B547" s="655" t="s">
        <v>1166</v>
      </c>
      <c r="C547" s="655" t="s">
        <v>1166</v>
      </c>
      <c r="D547" s="656">
        <v>11</v>
      </c>
      <c r="E547" s="656">
        <v>14</v>
      </c>
      <c r="F547" s="656">
        <v>0</v>
      </c>
      <c r="G547" s="656">
        <v>0</v>
      </c>
      <c r="H547" s="655" t="s">
        <v>874</v>
      </c>
      <c r="I547" s="655" t="s">
        <v>1244</v>
      </c>
      <c r="J547" s="655" t="s">
        <v>2061</v>
      </c>
      <c r="K547" s="655" t="s">
        <v>1167</v>
      </c>
      <c r="L547" s="540" t="s">
        <v>841</v>
      </c>
      <c r="M547" s="657">
        <v>44166</v>
      </c>
      <c r="N547" s="540"/>
      <c r="O547" s="656">
        <v>1</v>
      </c>
      <c r="P547" s="655" t="s">
        <v>842</v>
      </c>
      <c r="Q547" s="655" t="s">
        <v>843</v>
      </c>
      <c r="R547" s="655" t="s">
        <v>844</v>
      </c>
      <c r="S547" s="540" t="s">
        <v>845</v>
      </c>
      <c r="T547" s="655" t="s">
        <v>2059</v>
      </c>
    </row>
    <row r="548" spans="2:20">
      <c r="B548" s="655" t="s">
        <v>1168</v>
      </c>
      <c r="C548" s="655" t="s">
        <v>1023</v>
      </c>
      <c r="D548" s="656">
        <v>108</v>
      </c>
      <c r="E548" s="656">
        <v>113</v>
      </c>
      <c r="F548" s="656">
        <v>0</v>
      </c>
      <c r="G548" s="656">
        <v>0</v>
      </c>
      <c r="H548" s="655" t="s">
        <v>839</v>
      </c>
      <c r="I548" s="655" t="s">
        <v>888</v>
      </c>
      <c r="J548" s="655" t="s">
        <v>2280</v>
      </c>
      <c r="K548" s="655" t="s">
        <v>871</v>
      </c>
      <c r="L548" s="540" t="s">
        <v>841</v>
      </c>
      <c r="M548" s="657">
        <v>44166</v>
      </c>
      <c r="N548" s="540"/>
      <c r="O548" s="656">
        <v>1</v>
      </c>
      <c r="P548" s="655" t="s">
        <v>842</v>
      </c>
      <c r="Q548" s="655" t="s">
        <v>843</v>
      </c>
      <c r="R548" s="655" t="s">
        <v>844</v>
      </c>
      <c r="S548" s="540" t="s">
        <v>845</v>
      </c>
      <c r="T548" s="655" t="s">
        <v>4059</v>
      </c>
    </row>
    <row r="549" spans="2:20">
      <c r="B549" s="655" t="s">
        <v>1169</v>
      </c>
      <c r="C549" s="655" t="s">
        <v>1023</v>
      </c>
      <c r="D549" s="656">
        <v>73</v>
      </c>
      <c r="E549" s="656">
        <v>78</v>
      </c>
      <c r="F549" s="656">
        <v>0</v>
      </c>
      <c r="G549" s="656">
        <v>0</v>
      </c>
      <c r="H549" s="655" t="s">
        <v>839</v>
      </c>
      <c r="I549" s="655" t="s">
        <v>888</v>
      </c>
      <c r="J549" s="655" t="s">
        <v>2280</v>
      </c>
      <c r="K549" s="655" t="s">
        <v>871</v>
      </c>
      <c r="L549" s="540" t="s">
        <v>841</v>
      </c>
      <c r="M549" s="657">
        <v>44166</v>
      </c>
      <c r="N549" s="540"/>
      <c r="O549" s="656">
        <v>1</v>
      </c>
      <c r="P549" s="655" t="s">
        <v>842</v>
      </c>
      <c r="Q549" s="655" t="s">
        <v>843</v>
      </c>
      <c r="R549" s="655" t="s">
        <v>844</v>
      </c>
      <c r="S549" s="540" t="s">
        <v>845</v>
      </c>
      <c r="T549" s="655" t="s">
        <v>4056</v>
      </c>
    </row>
    <row r="550" spans="2:20">
      <c r="B550" s="655" t="s">
        <v>3332</v>
      </c>
      <c r="C550" s="655" t="s">
        <v>1268</v>
      </c>
      <c r="D550" s="656">
        <v>398</v>
      </c>
      <c r="E550" s="656">
        <v>403</v>
      </c>
      <c r="F550" s="656">
        <v>0</v>
      </c>
      <c r="G550" s="656">
        <v>0</v>
      </c>
      <c r="H550" s="655" t="s">
        <v>893</v>
      </c>
      <c r="I550" s="655" t="s">
        <v>888</v>
      </c>
      <c r="J550" s="655" t="s">
        <v>889</v>
      </c>
      <c r="K550" s="655" t="s">
        <v>3333</v>
      </c>
      <c r="L550" s="540" t="s">
        <v>841</v>
      </c>
      <c r="M550" s="657">
        <v>44144</v>
      </c>
      <c r="N550" s="540"/>
      <c r="O550" s="656">
        <v>2</v>
      </c>
      <c r="P550" s="655" t="s">
        <v>842</v>
      </c>
      <c r="Q550" s="655" t="s">
        <v>851</v>
      </c>
      <c r="R550" s="540"/>
      <c r="S550" s="540" t="s">
        <v>845</v>
      </c>
      <c r="T550" s="540"/>
    </row>
    <row r="551" spans="2:20">
      <c r="B551" s="655" t="s">
        <v>1170</v>
      </c>
      <c r="C551" s="655" t="s">
        <v>574</v>
      </c>
      <c r="D551" s="656">
        <v>142</v>
      </c>
      <c r="E551" s="656">
        <v>152</v>
      </c>
      <c r="F551" s="656">
        <v>40</v>
      </c>
      <c r="G551" s="656">
        <v>0</v>
      </c>
      <c r="H551" s="655" t="s">
        <v>838</v>
      </c>
      <c r="I551" s="655" t="s">
        <v>839</v>
      </c>
      <c r="J551" s="655" t="s">
        <v>2463</v>
      </c>
      <c r="K551" s="655" t="s">
        <v>858</v>
      </c>
      <c r="L551" s="540" t="s">
        <v>841</v>
      </c>
      <c r="M551" s="657">
        <v>43831</v>
      </c>
      <c r="N551" s="540"/>
      <c r="O551" s="656">
        <v>1</v>
      </c>
      <c r="P551" s="655" t="s">
        <v>842</v>
      </c>
      <c r="Q551" s="655" t="s">
        <v>843</v>
      </c>
      <c r="R551" s="655" t="s">
        <v>859</v>
      </c>
      <c r="S551" s="540" t="s">
        <v>845</v>
      </c>
      <c r="T551" s="655" t="s">
        <v>2062</v>
      </c>
    </row>
    <row r="552" spans="2:20">
      <c r="B552" s="655" t="s">
        <v>1171</v>
      </c>
      <c r="C552" s="655" t="s">
        <v>574</v>
      </c>
      <c r="D552" s="656">
        <v>339</v>
      </c>
      <c r="E552" s="656">
        <v>349</v>
      </c>
      <c r="F552" s="656">
        <v>0</v>
      </c>
      <c r="G552" s="656">
        <v>0</v>
      </c>
      <c r="H552" s="655" t="s">
        <v>838</v>
      </c>
      <c r="I552" s="655" t="s">
        <v>839</v>
      </c>
      <c r="J552" s="655" t="s">
        <v>2463</v>
      </c>
      <c r="K552" s="655" t="s">
        <v>1016</v>
      </c>
      <c r="L552" s="540" t="s">
        <v>841</v>
      </c>
      <c r="M552" s="657">
        <v>43831</v>
      </c>
      <c r="N552" s="540"/>
      <c r="O552" s="656">
        <v>1</v>
      </c>
      <c r="P552" s="655" t="s">
        <v>842</v>
      </c>
      <c r="Q552" s="655" t="s">
        <v>851</v>
      </c>
      <c r="R552" s="540"/>
      <c r="S552" s="540" t="s">
        <v>845</v>
      </c>
      <c r="T552" s="655" t="s">
        <v>2016</v>
      </c>
    </row>
    <row r="553" spans="2:20">
      <c r="B553" s="655" t="s">
        <v>2653</v>
      </c>
      <c r="C553" s="655" t="s">
        <v>579</v>
      </c>
      <c r="D553" s="656">
        <v>173</v>
      </c>
      <c r="E553" s="656">
        <v>178</v>
      </c>
      <c r="F553" s="656">
        <v>0</v>
      </c>
      <c r="G553" s="656">
        <v>0</v>
      </c>
      <c r="H553" s="655" t="s">
        <v>880</v>
      </c>
      <c r="I553" s="655" t="s">
        <v>881</v>
      </c>
      <c r="J553" s="655" t="s">
        <v>3943</v>
      </c>
      <c r="K553" s="655" t="s">
        <v>949</v>
      </c>
      <c r="L553" s="540" t="s">
        <v>841</v>
      </c>
      <c r="M553" s="657">
        <v>44166</v>
      </c>
      <c r="N553" s="540"/>
      <c r="O553" s="656">
        <v>2</v>
      </c>
      <c r="P553" s="655" t="s">
        <v>842</v>
      </c>
      <c r="Q553" s="655" t="s">
        <v>843</v>
      </c>
      <c r="R553" s="655" t="s">
        <v>844</v>
      </c>
      <c r="S553" s="540" t="s">
        <v>845</v>
      </c>
      <c r="T553" s="655" t="s">
        <v>1976</v>
      </c>
    </row>
    <row r="554" spans="2:20">
      <c r="B554" s="655" t="s">
        <v>1489</v>
      </c>
      <c r="C554" s="655" t="s">
        <v>848</v>
      </c>
      <c r="D554" s="656">
        <v>294</v>
      </c>
      <c r="E554" s="656">
        <v>299</v>
      </c>
      <c r="F554" s="656">
        <v>0</v>
      </c>
      <c r="G554" s="656">
        <v>0</v>
      </c>
      <c r="H554" s="655" t="s">
        <v>880</v>
      </c>
      <c r="I554" s="655" t="s">
        <v>881</v>
      </c>
      <c r="J554" s="655" t="s">
        <v>3116</v>
      </c>
      <c r="K554" s="655" t="s">
        <v>3136</v>
      </c>
      <c r="L554" s="540" t="s">
        <v>841</v>
      </c>
      <c r="M554" s="657">
        <v>44144</v>
      </c>
      <c r="N554" s="540"/>
      <c r="O554" s="656">
        <v>2</v>
      </c>
      <c r="P554" s="655" t="s">
        <v>842</v>
      </c>
      <c r="Q554" s="655" t="s">
        <v>851</v>
      </c>
      <c r="R554" s="540"/>
      <c r="S554" s="540" t="s">
        <v>845</v>
      </c>
      <c r="T554" s="655" t="s">
        <v>2971</v>
      </c>
    </row>
    <row r="555" spans="2:20">
      <c r="B555" s="655" t="s">
        <v>1500</v>
      </c>
      <c r="C555" s="655" t="s">
        <v>887</v>
      </c>
      <c r="D555" s="656">
        <v>-92</v>
      </c>
      <c r="E555" s="656">
        <v>-87</v>
      </c>
      <c r="F555" s="656">
        <v>45</v>
      </c>
      <c r="G555" s="656">
        <v>0</v>
      </c>
      <c r="H555" s="655" t="s">
        <v>839</v>
      </c>
      <c r="I555" s="655" t="s">
        <v>888</v>
      </c>
      <c r="J555" s="655" t="s">
        <v>3141</v>
      </c>
      <c r="K555" s="655" t="s">
        <v>990</v>
      </c>
      <c r="L555" s="540" t="s">
        <v>841</v>
      </c>
      <c r="M555" s="657">
        <v>44166</v>
      </c>
      <c r="N555" s="540"/>
      <c r="O555" s="656">
        <v>1</v>
      </c>
      <c r="P555" s="655" t="s">
        <v>842</v>
      </c>
      <c r="Q555" s="655" t="s">
        <v>843</v>
      </c>
      <c r="R555" s="655" t="s">
        <v>844</v>
      </c>
      <c r="S555" s="540" t="s">
        <v>846</v>
      </c>
      <c r="T555" s="655" t="s">
        <v>2003</v>
      </c>
    </row>
    <row r="556" spans="2:20">
      <c r="B556" s="655" t="s">
        <v>587</v>
      </c>
      <c r="C556" s="655" t="s">
        <v>587</v>
      </c>
      <c r="D556" s="656">
        <v>-30</v>
      </c>
      <c r="E556" s="656">
        <v>-25</v>
      </c>
      <c r="F556" s="656">
        <v>0</v>
      </c>
      <c r="G556" s="656">
        <v>0</v>
      </c>
      <c r="H556" s="655" t="s">
        <v>881</v>
      </c>
      <c r="I556" s="655" t="s">
        <v>888</v>
      </c>
      <c r="J556" s="655" t="s">
        <v>3004</v>
      </c>
      <c r="K556" s="655" t="s">
        <v>910</v>
      </c>
      <c r="L556" s="540" t="s">
        <v>841</v>
      </c>
      <c r="M556" s="657">
        <v>44166</v>
      </c>
      <c r="N556" s="540"/>
      <c r="O556" s="656">
        <v>1</v>
      </c>
      <c r="P556" s="655" t="s">
        <v>933</v>
      </c>
      <c r="Q556" s="655" t="s">
        <v>843</v>
      </c>
      <c r="R556" s="655" t="s">
        <v>844</v>
      </c>
      <c r="S556" s="540" t="s">
        <v>845</v>
      </c>
      <c r="T556" s="540"/>
    </row>
    <row r="557" spans="2:20">
      <c r="B557" s="655" t="s">
        <v>587</v>
      </c>
      <c r="C557" s="655" t="s">
        <v>587</v>
      </c>
      <c r="D557" s="656">
        <v>-20</v>
      </c>
      <c r="E557" s="656">
        <v>-15</v>
      </c>
      <c r="F557" s="656">
        <v>0</v>
      </c>
      <c r="G557" s="656">
        <v>0</v>
      </c>
      <c r="H557" s="655" t="s">
        <v>881</v>
      </c>
      <c r="I557" s="655" t="s">
        <v>888</v>
      </c>
      <c r="J557" s="655" t="s">
        <v>3004</v>
      </c>
      <c r="K557" s="655" t="s">
        <v>910</v>
      </c>
      <c r="L557" s="540" t="s">
        <v>841</v>
      </c>
      <c r="M557" s="657">
        <v>44166</v>
      </c>
      <c r="N557" s="540"/>
      <c r="O557" s="656">
        <v>1</v>
      </c>
      <c r="P557" s="655" t="s">
        <v>979</v>
      </c>
      <c r="Q557" s="655" t="s">
        <v>843</v>
      </c>
      <c r="R557" s="655" t="s">
        <v>844</v>
      </c>
      <c r="S557" s="540" t="s">
        <v>845</v>
      </c>
      <c r="T557" s="540"/>
    </row>
    <row r="558" spans="2:20">
      <c r="B558" s="655" t="s">
        <v>587</v>
      </c>
      <c r="C558" s="655" t="s">
        <v>587</v>
      </c>
      <c r="D558" s="656">
        <v>-70</v>
      </c>
      <c r="E558" s="656">
        <v>-65</v>
      </c>
      <c r="F558" s="656">
        <v>40</v>
      </c>
      <c r="G558" s="656">
        <v>0</v>
      </c>
      <c r="H558" s="655" t="s">
        <v>881</v>
      </c>
      <c r="I558" s="655" t="s">
        <v>888</v>
      </c>
      <c r="J558" s="655" t="s">
        <v>3004</v>
      </c>
      <c r="K558" s="655" t="s">
        <v>910</v>
      </c>
      <c r="L558" s="540" t="s">
        <v>841</v>
      </c>
      <c r="M558" s="657">
        <v>44166</v>
      </c>
      <c r="N558" s="540"/>
      <c r="O558" s="656">
        <v>1</v>
      </c>
      <c r="P558" s="655" t="s">
        <v>933</v>
      </c>
      <c r="Q558" s="655" t="s">
        <v>843</v>
      </c>
      <c r="R558" s="655" t="s">
        <v>844</v>
      </c>
      <c r="S558" s="540" t="s">
        <v>846</v>
      </c>
      <c r="T558" s="540"/>
    </row>
    <row r="559" spans="2:20">
      <c r="B559" s="655" t="s">
        <v>587</v>
      </c>
      <c r="C559" s="655" t="s">
        <v>587</v>
      </c>
      <c r="D559" s="656">
        <v>-60</v>
      </c>
      <c r="E559" s="656">
        <v>-55</v>
      </c>
      <c r="F559" s="656">
        <v>40</v>
      </c>
      <c r="G559" s="656">
        <v>0</v>
      </c>
      <c r="H559" s="655" t="s">
        <v>881</v>
      </c>
      <c r="I559" s="655" t="s">
        <v>888</v>
      </c>
      <c r="J559" s="655" t="s">
        <v>3004</v>
      </c>
      <c r="K559" s="655" t="s">
        <v>910</v>
      </c>
      <c r="L559" s="540" t="s">
        <v>841</v>
      </c>
      <c r="M559" s="657">
        <v>44166</v>
      </c>
      <c r="N559" s="540"/>
      <c r="O559" s="656">
        <v>1</v>
      </c>
      <c r="P559" s="655" t="s">
        <v>979</v>
      </c>
      <c r="Q559" s="655" t="s">
        <v>843</v>
      </c>
      <c r="R559" s="655" t="s">
        <v>844</v>
      </c>
      <c r="S559" s="540" t="s">
        <v>846</v>
      </c>
      <c r="T559" s="540"/>
    </row>
    <row r="560" spans="2:20">
      <c r="B560" s="655" t="s">
        <v>1172</v>
      </c>
      <c r="C560" s="655" t="s">
        <v>1172</v>
      </c>
      <c r="D560" s="656">
        <v>-35</v>
      </c>
      <c r="E560" s="656">
        <v>-35</v>
      </c>
      <c r="F560" s="656">
        <v>0</v>
      </c>
      <c r="G560" s="656">
        <v>0</v>
      </c>
      <c r="H560" s="655" t="s">
        <v>1035</v>
      </c>
      <c r="I560" s="655" t="s">
        <v>1352</v>
      </c>
      <c r="J560" s="655" t="s">
        <v>2288</v>
      </c>
      <c r="K560" s="655" t="s">
        <v>1173</v>
      </c>
      <c r="L560" s="540" t="s">
        <v>867</v>
      </c>
      <c r="M560" s="657">
        <v>44150</v>
      </c>
      <c r="N560" s="540"/>
      <c r="O560" s="656">
        <v>1</v>
      </c>
      <c r="P560" s="655" t="s">
        <v>842</v>
      </c>
      <c r="Q560" s="655" t="s">
        <v>843</v>
      </c>
      <c r="R560" s="655" t="s">
        <v>844</v>
      </c>
      <c r="S560" s="540" t="s">
        <v>845</v>
      </c>
      <c r="T560" s="655" t="s">
        <v>2289</v>
      </c>
    </row>
    <row r="561" spans="2:20">
      <c r="B561" s="655" t="s">
        <v>1172</v>
      </c>
      <c r="C561" s="655" t="s">
        <v>1172</v>
      </c>
      <c r="D561" s="656">
        <v>-40</v>
      </c>
      <c r="E561" s="656">
        <v>-40</v>
      </c>
      <c r="F561" s="656">
        <v>0</v>
      </c>
      <c r="G561" s="656">
        <v>0</v>
      </c>
      <c r="H561" s="655" t="s">
        <v>1035</v>
      </c>
      <c r="I561" s="655" t="s">
        <v>1352</v>
      </c>
      <c r="J561" s="655" t="s">
        <v>2288</v>
      </c>
      <c r="K561" s="655" t="s">
        <v>1173</v>
      </c>
      <c r="L561" s="540" t="s">
        <v>868</v>
      </c>
      <c r="M561" s="657">
        <v>44150</v>
      </c>
      <c r="N561" s="540"/>
      <c r="O561" s="656">
        <v>1</v>
      </c>
      <c r="P561" s="655" t="s">
        <v>842</v>
      </c>
      <c r="Q561" s="655" t="s">
        <v>843</v>
      </c>
      <c r="R561" s="655" t="s">
        <v>844</v>
      </c>
      <c r="S561" s="540" t="s">
        <v>845</v>
      </c>
      <c r="T561" s="655" t="s">
        <v>2290</v>
      </c>
    </row>
    <row r="562" spans="2:20">
      <c r="B562" s="655" t="s">
        <v>1172</v>
      </c>
      <c r="C562" s="655" t="s">
        <v>1172</v>
      </c>
      <c r="D562" s="656">
        <v>0</v>
      </c>
      <c r="E562" s="656">
        <v>0</v>
      </c>
      <c r="F562" s="656">
        <v>0</v>
      </c>
      <c r="G562" s="656">
        <v>0</v>
      </c>
      <c r="H562" s="655" t="s">
        <v>838</v>
      </c>
      <c r="I562" s="655" t="s">
        <v>893</v>
      </c>
      <c r="J562" s="655" t="s">
        <v>3068</v>
      </c>
      <c r="K562" s="655" t="s">
        <v>881</v>
      </c>
      <c r="L562" s="540" t="s">
        <v>841</v>
      </c>
      <c r="M562" s="657">
        <v>41727</v>
      </c>
      <c r="N562" s="657">
        <v>72975</v>
      </c>
      <c r="O562" s="656">
        <v>1</v>
      </c>
      <c r="P562" s="655" t="s">
        <v>842</v>
      </c>
      <c r="Q562" s="655" t="s">
        <v>843</v>
      </c>
      <c r="R562" s="655" t="s">
        <v>844</v>
      </c>
      <c r="S562" s="540" t="s">
        <v>845</v>
      </c>
      <c r="T562" s="655" t="s">
        <v>3069</v>
      </c>
    </row>
    <row r="563" spans="2:20">
      <c r="B563" s="655" t="s">
        <v>1174</v>
      </c>
      <c r="C563" s="655" t="s">
        <v>580</v>
      </c>
      <c r="D563" s="656">
        <v>-10</v>
      </c>
      <c r="E563" s="656">
        <v>-5</v>
      </c>
      <c r="F563" s="656">
        <v>90</v>
      </c>
      <c r="G563" s="656">
        <v>0</v>
      </c>
      <c r="H563" s="655" t="s">
        <v>3930</v>
      </c>
      <c r="I563" s="655" t="s">
        <v>2894</v>
      </c>
      <c r="J563" s="655" t="s">
        <v>3942</v>
      </c>
      <c r="K563" s="655" t="s">
        <v>910</v>
      </c>
      <c r="L563" s="540" t="s">
        <v>841</v>
      </c>
      <c r="M563" s="657">
        <v>44166</v>
      </c>
      <c r="N563" s="540"/>
      <c r="O563" s="656">
        <v>1</v>
      </c>
      <c r="P563" s="655" t="s">
        <v>842</v>
      </c>
      <c r="Q563" s="655" t="s">
        <v>843</v>
      </c>
      <c r="R563" s="655" t="s">
        <v>844</v>
      </c>
      <c r="S563" s="540" t="s">
        <v>845</v>
      </c>
      <c r="T563" s="655" t="s">
        <v>2008</v>
      </c>
    </row>
    <row r="564" spans="2:20">
      <c r="B564" s="655" t="s">
        <v>1175</v>
      </c>
      <c r="C564" s="655" t="s">
        <v>1175</v>
      </c>
      <c r="D564" s="656">
        <v>45</v>
      </c>
      <c r="E564" s="656">
        <v>55</v>
      </c>
      <c r="F564" s="656">
        <v>0</v>
      </c>
      <c r="G564" s="656">
        <v>0</v>
      </c>
      <c r="H564" s="655" t="s">
        <v>838</v>
      </c>
      <c r="I564" s="655" t="s">
        <v>839</v>
      </c>
      <c r="J564" s="655" t="s">
        <v>1025</v>
      </c>
      <c r="K564" s="655" t="s">
        <v>998</v>
      </c>
      <c r="L564" s="540" t="s">
        <v>841</v>
      </c>
      <c r="M564" s="657">
        <v>44166</v>
      </c>
      <c r="N564" s="540"/>
      <c r="O564" s="656">
        <v>1</v>
      </c>
      <c r="P564" s="655" t="s">
        <v>842</v>
      </c>
      <c r="Q564" s="655" t="s">
        <v>851</v>
      </c>
      <c r="R564" s="540"/>
      <c r="S564" s="540" t="s">
        <v>845</v>
      </c>
      <c r="T564" s="655" t="s">
        <v>3657</v>
      </c>
    </row>
    <row r="565" spans="2:20">
      <c r="B565" s="655" t="s">
        <v>1176</v>
      </c>
      <c r="C565" s="655" t="s">
        <v>580</v>
      </c>
      <c r="D565" s="656">
        <v>-10</v>
      </c>
      <c r="E565" s="656">
        <v>-5</v>
      </c>
      <c r="F565" s="656">
        <v>90</v>
      </c>
      <c r="G565" s="656">
        <v>0</v>
      </c>
      <c r="H565" s="655" t="s">
        <v>3930</v>
      </c>
      <c r="I565" s="655" t="s">
        <v>2894</v>
      </c>
      <c r="J565" s="655" t="s">
        <v>3942</v>
      </c>
      <c r="K565" s="655" t="s">
        <v>910</v>
      </c>
      <c r="L565" s="540" t="s">
        <v>841</v>
      </c>
      <c r="M565" s="657">
        <v>44166</v>
      </c>
      <c r="N565" s="540"/>
      <c r="O565" s="656">
        <v>1</v>
      </c>
      <c r="P565" s="655" t="s">
        <v>842</v>
      </c>
      <c r="Q565" s="655" t="s">
        <v>843</v>
      </c>
      <c r="R565" s="655" t="s">
        <v>844</v>
      </c>
      <c r="S565" s="540" t="s">
        <v>845</v>
      </c>
      <c r="T565" s="655" t="s">
        <v>2005</v>
      </c>
    </row>
    <row r="566" spans="2:20">
      <c r="B566" s="655" t="s">
        <v>4006</v>
      </c>
      <c r="C566" s="655" t="s">
        <v>1258</v>
      </c>
      <c r="D566" s="656">
        <v>-52</v>
      </c>
      <c r="E566" s="656">
        <v>-47</v>
      </c>
      <c r="F566" s="656">
        <v>0</v>
      </c>
      <c r="G566" s="656">
        <v>0</v>
      </c>
      <c r="H566" s="655" t="s">
        <v>893</v>
      </c>
      <c r="I566" s="655" t="s">
        <v>888</v>
      </c>
      <c r="J566" s="655" t="s">
        <v>1025</v>
      </c>
      <c r="K566" s="655" t="s">
        <v>951</v>
      </c>
      <c r="L566" s="540" t="s">
        <v>868</v>
      </c>
      <c r="M566" s="657">
        <v>44166</v>
      </c>
      <c r="N566" s="540"/>
      <c r="O566" s="656">
        <v>1</v>
      </c>
      <c r="P566" s="655" t="s">
        <v>933</v>
      </c>
      <c r="Q566" s="655" t="s">
        <v>843</v>
      </c>
      <c r="R566" s="655" t="s">
        <v>844</v>
      </c>
      <c r="S566" s="540" t="s">
        <v>845</v>
      </c>
      <c r="T566" s="540"/>
    </row>
    <row r="567" spans="2:20">
      <c r="B567" s="655" t="s">
        <v>4006</v>
      </c>
      <c r="C567" s="655" t="s">
        <v>1258</v>
      </c>
      <c r="D567" s="656">
        <v>-12</v>
      </c>
      <c r="E567" s="656">
        <v>-7</v>
      </c>
      <c r="F567" s="656">
        <v>0</v>
      </c>
      <c r="G567" s="656">
        <v>0</v>
      </c>
      <c r="H567" s="655" t="s">
        <v>893</v>
      </c>
      <c r="I567" s="655" t="s">
        <v>888</v>
      </c>
      <c r="J567" s="655" t="s">
        <v>1025</v>
      </c>
      <c r="K567" s="655" t="s">
        <v>951</v>
      </c>
      <c r="L567" s="540" t="s">
        <v>867</v>
      </c>
      <c r="M567" s="657">
        <v>44166</v>
      </c>
      <c r="N567" s="540"/>
      <c r="O567" s="656">
        <v>1</v>
      </c>
      <c r="P567" s="655" t="s">
        <v>933</v>
      </c>
      <c r="Q567" s="655" t="s">
        <v>843</v>
      </c>
      <c r="R567" s="655" t="s">
        <v>844</v>
      </c>
      <c r="S567" s="540" t="s">
        <v>845</v>
      </c>
      <c r="T567" s="540"/>
    </row>
    <row r="568" spans="2:20">
      <c r="B568" s="655" t="s">
        <v>4006</v>
      </c>
      <c r="C568" s="655" t="s">
        <v>1258</v>
      </c>
      <c r="D568" s="656">
        <v>13</v>
      </c>
      <c r="E568" s="656">
        <v>18</v>
      </c>
      <c r="F568" s="656">
        <v>0</v>
      </c>
      <c r="G568" s="656">
        <v>0</v>
      </c>
      <c r="H568" s="655" t="s">
        <v>893</v>
      </c>
      <c r="I568" s="655" t="s">
        <v>888</v>
      </c>
      <c r="J568" s="655" t="s">
        <v>1025</v>
      </c>
      <c r="K568" s="655" t="s">
        <v>951</v>
      </c>
      <c r="L568" s="540" t="s">
        <v>867</v>
      </c>
      <c r="M568" s="657">
        <v>44166</v>
      </c>
      <c r="N568" s="540"/>
      <c r="O568" s="656">
        <v>1</v>
      </c>
      <c r="P568" s="655" t="s">
        <v>979</v>
      </c>
      <c r="Q568" s="655" t="s">
        <v>843</v>
      </c>
      <c r="R568" s="655" t="s">
        <v>844</v>
      </c>
      <c r="S568" s="540" t="s">
        <v>845</v>
      </c>
      <c r="T568" s="540"/>
    </row>
    <row r="569" spans="2:20">
      <c r="B569" s="655" t="s">
        <v>4006</v>
      </c>
      <c r="C569" s="655" t="s">
        <v>1258</v>
      </c>
      <c r="D569" s="656">
        <v>-27</v>
      </c>
      <c r="E569" s="656">
        <v>-22</v>
      </c>
      <c r="F569" s="656">
        <v>0</v>
      </c>
      <c r="G569" s="656">
        <v>0</v>
      </c>
      <c r="H569" s="655" t="s">
        <v>893</v>
      </c>
      <c r="I569" s="655" t="s">
        <v>888</v>
      </c>
      <c r="J569" s="655" t="s">
        <v>1025</v>
      </c>
      <c r="K569" s="655" t="s">
        <v>951</v>
      </c>
      <c r="L569" s="540" t="s">
        <v>868</v>
      </c>
      <c r="M569" s="657">
        <v>44166</v>
      </c>
      <c r="N569" s="540"/>
      <c r="O569" s="656">
        <v>1</v>
      </c>
      <c r="P569" s="655" t="s">
        <v>979</v>
      </c>
      <c r="Q569" s="655" t="s">
        <v>843</v>
      </c>
      <c r="R569" s="655" t="s">
        <v>844</v>
      </c>
      <c r="S569" s="540" t="s">
        <v>845</v>
      </c>
      <c r="T569" s="540"/>
    </row>
    <row r="570" spans="2:20">
      <c r="B570" s="655" t="s">
        <v>887</v>
      </c>
      <c r="C570" s="655" t="s">
        <v>887</v>
      </c>
      <c r="D570" s="656">
        <v>-113</v>
      </c>
      <c r="E570" s="656">
        <v>-108</v>
      </c>
      <c r="F570" s="656">
        <v>0</v>
      </c>
      <c r="G570" s="656">
        <v>0</v>
      </c>
      <c r="H570" s="655" t="s">
        <v>839</v>
      </c>
      <c r="I570" s="655" t="s">
        <v>888</v>
      </c>
      <c r="J570" s="655" t="s">
        <v>3141</v>
      </c>
      <c r="K570" s="655" t="s">
        <v>854</v>
      </c>
      <c r="L570" s="540" t="s">
        <v>841</v>
      </c>
      <c r="M570" s="657">
        <v>44166</v>
      </c>
      <c r="N570" s="540"/>
      <c r="O570" s="656">
        <v>1</v>
      </c>
      <c r="P570" s="655" t="s">
        <v>933</v>
      </c>
      <c r="Q570" s="655" t="s">
        <v>843</v>
      </c>
      <c r="R570" s="655" t="s">
        <v>844</v>
      </c>
      <c r="S570" s="540" t="s">
        <v>845</v>
      </c>
      <c r="T570" s="655" t="s">
        <v>2065</v>
      </c>
    </row>
    <row r="571" spans="2:20">
      <c r="B571" s="655" t="s">
        <v>887</v>
      </c>
      <c r="C571" s="655" t="s">
        <v>887</v>
      </c>
      <c r="D571" s="656">
        <v>-158</v>
      </c>
      <c r="E571" s="656">
        <v>-153</v>
      </c>
      <c r="F571" s="656">
        <v>45</v>
      </c>
      <c r="G571" s="656">
        <v>0</v>
      </c>
      <c r="H571" s="655" t="s">
        <v>839</v>
      </c>
      <c r="I571" s="655" t="s">
        <v>888</v>
      </c>
      <c r="J571" s="655" t="s">
        <v>3141</v>
      </c>
      <c r="K571" s="655" t="s">
        <v>854</v>
      </c>
      <c r="L571" s="540" t="s">
        <v>841</v>
      </c>
      <c r="M571" s="657">
        <v>44166</v>
      </c>
      <c r="N571" s="540"/>
      <c r="O571" s="656">
        <v>1</v>
      </c>
      <c r="P571" s="655" t="s">
        <v>933</v>
      </c>
      <c r="Q571" s="655" t="s">
        <v>843</v>
      </c>
      <c r="R571" s="655" t="s">
        <v>844</v>
      </c>
      <c r="S571" s="540" t="s">
        <v>846</v>
      </c>
      <c r="T571" s="655" t="s">
        <v>2066</v>
      </c>
    </row>
    <row r="572" spans="2:20">
      <c r="B572" s="655" t="s">
        <v>887</v>
      </c>
      <c r="C572" s="655" t="s">
        <v>887</v>
      </c>
      <c r="D572" s="656">
        <v>-108</v>
      </c>
      <c r="E572" s="656">
        <v>-103</v>
      </c>
      <c r="F572" s="656">
        <v>0</v>
      </c>
      <c r="G572" s="656">
        <v>0</v>
      </c>
      <c r="H572" s="655" t="s">
        <v>839</v>
      </c>
      <c r="I572" s="655" t="s">
        <v>888</v>
      </c>
      <c r="J572" s="655" t="s">
        <v>3141</v>
      </c>
      <c r="K572" s="655" t="s">
        <v>854</v>
      </c>
      <c r="L572" s="540" t="s">
        <v>841</v>
      </c>
      <c r="M572" s="657">
        <v>44166</v>
      </c>
      <c r="N572" s="540"/>
      <c r="O572" s="656">
        <v>1</v>
      </c>
      <c r="P572" s="655" t="s">
        <v>934</v>
      </c>
      <c r="Q572" s="655" t="s">
        <v>843</v>
      </c>
      <c r="R572" s="655" t="s">
        <v>844</v>
      </c>
      <c r="S572" s="540" t="s">
        <v>845</v>
      </c>
      <c r="T572" s="655" t="s">
        <v>2065</v>
      </c>
    </row>
    <row r="573" spans="2:20">
      <c r="B573" s="655" t="s">
        <v>887</v>
      </c>
      <c r="C573" s="655" t="s">
        <v>887</v>
      </c>
      <c r="D573" s="656">
        <v>-153</v>
      </c>
      <c r="E573" s="656">
        <v>-148</v>
      </c>
      <c r="F573" s="656">
        <v>45</v>
      </c>
      <c r="G573" s="656">
        <v>0</v>
      </c>
      <c r="H573" s="655" t="s">
        <v>839</v>
      </c>
      <c r="I573" s="655" t="s">
        <v>888</v>
      </c>
      <c r="J573" s="655" t="s">
        <v>3141</v>
      </c>
      <c r="K573" s="655" t="s">
        <v>854</v>
      </c>
      <c r="L573" s="540" t="s">
        <v>841</v>
      </c>
      <c r="M573" s="657">
        <v>44166</v>
      </c>
      <c r="N573" s="540"/>
      <c r="O573" s="656">
        <v>1</v>
      </c>
      <c r="P573" s="655" t="s">
        <v>934</v>
      </c>
      <c r="Q573" s="655" t="s">
        <v>843</v>
      </c>
      <c r="R573" s="655" t="s">
        <v>844</v>
      </c>
      <c r="S573" s="540" t="s">
        <v>846</v>
      </c>
      <c r="T573" s="655" t="s">
        <v>2063</v>
      </c>
    </row>
    <row r="574" spans="2:20">
      <c r="B574" s="655" t="s">
        <v>887</v>
      </c>
      <c r="C574" s="655" t="s">
        <v>887</v>
      </c>
      <c r="D574" s="656">
        <v>-96</v>
      </c>
      <c r="E574" s="656">
        <v>-91</v>
      </c>
      <c r="F574" s="656">
        <v>0</v>
      </c>
      <c r="G574" s="656">
        <v>0</v>
      </c>
      <c r="H574" s="655" t="s">
        <v>839</v>
      </c>
      <c r="I574" s="655" t="s">
        <v>888</v>
      </c>
      <c r="J574" s="655" t="s">
        <v>3141</v>
      </c>
      <c r="K574" s="655" t="s">
        <v>854</v>
      </c>
      <c r="L574" s="540" t="s">
        <v>841</v>
      </c>
      <c r="M574" s="657">
        <v>44166</v>
      </c>
      <c r="N574" s="540"/>
      <c r="O574" s="656">
        <v>1</v>
      </c>
      <c r="P574" s="655" t="s">
        <v>935</v>
      </c>
      <c r="Q574" s="655" t="s">
        <v>843</v>
      </c>
      <c r="R574" s="655" t="s">
        <v>844</v>
      </c>
      <c r="S574" s="540" t="s">
        <v>845</v>
      </c>
      <c r="T574" s="655" t="s">
        <v>2064</v>
      </c>
    </row>
    <row r="575" spans="2:20">
      <c r="B575" s="655" t="s">
        <v>887</v>
      </c>
      <c r="C575" s="655" t="s">
        <v>887</v>
      </c>
      <c r="D575" s="656">
        <v>-141</v>
      </c>
      <c r="E575" s="656">
        <v>-136</v>
      </c>
      <c r="F575" s="656">
        <v>45</v>
      </c>
      <c r="G575" s="656">
        <v>0</v>
      </c>
      <c r="H575" s="655" t="s">
        <v>839</v>
      </c>
      <c r="I575" s="655" t="s">
        <v>888</v>
      </c>
      <c r="J575" s="655" t="s">
        <v>3141</v>
      </c>
      <c r="K575" s="655" t="s">
        <v>854</v>
      </c>
      <c r="L575" s="540" t="s">
        <v>841</v>
      </c>
      <c r="M575" s="657">
        <v>44166</v>
      </c>
      <c r="N575" s="540"/>
      <c r="O575" s="656">
        <v>1</v>
      </c>
      <c r="P575" s="655" t="s">
        <v>935</v>
      </c>
      <c r="Q575" s="655" t="s">
        <v>843</v>
      </c>
      <c r="R575" s="655" t="s">
        <v>844</v>
      </c>
      <c r="S575" s="540" t="s">
        <v>846</v>
      </c>
      <c r="T575" s="655" t="s">
        <v>2063</v>
      </c>
    </row>
    <row r="576" spans="2:20">
      <c r="B576" s="655" t="s">
        <v>1177</v>
      </c>
      <c r="C576" s="655" t="s">
        <v>517</v>
      </c>
      <c r="D576" s="656">
        <v>82</v>
      </c>
      <c r="E576" s="656">
        <v>87</v>
      </c>
      <c r="F576" s="656">
        <v>0</v>
      </c>
      <c r="G576" s="656">
        <v>0</v>
      </c>
      <c r="H576" s="655" t="s">
        <v>2284</v>
      </c>
      <c r="I576" s="655" t="s">
        <v>2947</v>
      </c>
      <c r="J576" s="655" t="s">
        <v>3847</v>
      </c>
      <c r="K576" s="655" t="s">
        <v>866</v>
      </c>
      <c r="L576" s="540" t="s">
        <v>841</v>
      </c>
      <c r="M576" s="657">
        <v>44144</v>
      </c>
      <c r="N576" s="540"/>
      <c r="O576" s="656">
        <v>1</v>
      </c>
      <c r="P576" s="655" t="s">
        <v>842</v>
      </c>
      <c r="Q576" s="655" t="s">
        <v>851</v>
      </c>
      <c r="R576" s="540"/>
      <c r="S576" s="540" t="s">
        <v>845</v>
      </c>
      <c r="T576" s="655" t="s">
        <v>2006</v>
      </c>
    </row>
    <row r="577" spans="2:20">
      <c r="B577" s="655" t="s">
        <v>1178</v>
      </c>
      <c r="C577" s="655" t="s">
        <v>586</v>
      </c>
      <c r="D577" s="656">
        <v>8</v>
      </c>
      <c r="E577" s="656">
        <v>13</v>
      </c>
      <c r="F577" s="656">
        <v>0</v>
      </c>
      <c r="G577" s="656">
        <v>0</v>
      </c>
      <c r="H577" s="655" t="s">
        <v>880</v>
      </c>
      <c r="I577" s="655" t="s">
        <v>881</v>
      </c>
      <c r="J577" s="655" t="s">
        <v>3944</v>
      </c>
      <c r="K577" s="655" t="s">
        <v>2886</v>
      </c>
      <c r="L577" s="540" t="s">
        <v>841</v>
      </c>
      <c r="M577" s="657">
        <v>44166</v>
      </c>
      <c r="N577" s="540"/>
      <c r="O577" s="656">
        <v>1</v>
      </c>
      <c r="P577" s="655" t="s">
        <v>842</v>
      </c>
      <c r="Q577" s="655" t="s">
        <v>843</v>
      </c>
      <c r="R577" s="655" t="s">
        <v>844</v>
      </c>
      <c r="S577" s="540" t="s">
        <v>845</v>
      </c>
      <c r="T577" s="655" t="s">
        <v>1976</v>
      </c>
    </row>
    <row r="578" spans="2:20">
      <c r="B578" s="655" t="s">
        <v>1178</v>
      </c>
      <c r="C578" s="655" t="s">
        <v>586</v>
      </c>
      <c r="D578" s="656">
        <v>-92</v>
      </c>
      <c r="E578" s="656">
        <v>-87</v>
      </c>
      <c r="F578" s="656">
        <v>100</v>
      </c>
      <c r="G578" s="656">
        <v>0</v>
      </c>
      <c r="H578" s="655" t="s">
        <v>880</v>
      </c>
      <c r="I578" s="655" t="s">
        <v>881</v>
      </c>
      <c r="J578" s="655" t="s">
        <v>3944</v>
      </c>
      <c r="K578" s="655" t="s">
        <v>2886</v>
      </c>
      <c r="L578" s="540" t="s">
        <v>841</v>
      </c>
      <c r="M578" s="657">
        <v>44166</v>
      </c>
      <c r="N578" s="540"/>
      <c r="O578" s="656">
        <v>1</v>
      </c>
      <c r="P578" s="655" t="s">
        <v>842</v>
      </c>
      <c r="Q578" s="655" t="s">
        <v>843</v>
      </c>
      <c r="R578" s="655" t="s">
        <v>844</v>
      </c>
      <c r="S578" s="540" t="s">
        <v>846</v>
      </c>
      <c r="T578" s="655" t="s">
        <v>1975</v>
      </c>
    </row>
    <row r="579" spans="2:20">
      <c r="B579" s="655" t="s">
        <v>1179</v>
      </c>
      <c r="C579" s="655" t="s">
        <v>586</v>
      </c>
      <c r="D579" s="656">
        <v>39</v>
      </c>
      <c r="E579" s="656">
        <v>44</v>
      </c>
      <c r="F579" s="656">
        <v>0</v>
      </c>
      <c r="G579" s="656">
        <v>0</v>
      </c>
      <c r="H579" s="655" t="s">
        <v>880</v>
      </c>
      <c r="I579" s="655" t="s">
        <v>881</v>
      </c>
      <c r="J579" s="655" t="s">
        <v>3944</v>
      </c>
      <c r="K579" s="655" t="s">
        <v>3055</v>
      </c>
      <c r="L579" s="540" t="s">
        <v>841</v>
      </c>
      <c r="M579" s="657">
        <v>44166</v>
      </c>
      <c r="N579" s="540"/>
      <c r="O579" s="656">
        <v>1</v>
      </c>
      <c r="P579" s="655" t="s">
        <v>842</v>
      </c>
      <c r="Q579" s="655" t="s">
        <v>843</v>
      </c>
      <c r="R579" s="655" t="s">
        <v>844</v>
      </c>
      <c r="S579" s="540" t="s">
        <v>845</v>
      </c>
      <c r="T579" s="540"/>
    </row>
    <row r="580" spans="2:20">
      <c r="B580" s="655" t="s">
        <v>1180</v>
      </c>
      <c r="C580" s="655" t="s">
        <v>994</v>
      </c>
      <c r="D580" s="656">
        <v>-46</v>
      </c>
      <c r="E580" s="656">
        <v>-41</v>
      </c>
      <c r="F580" s="656">
        <v>0</v>
      </c>
      <c r="G580" s="656">
        <v>0</v>
      </c>
      <c r="H580" s="655" t="s">
        <v>925</v>
      </c>
      <c r="I580" s="655" t="s">
        <v>893</v>
      </c>
      <c r="J580" s="655" t="s">
        <v>1137</v>
      </c>
      <c r="K580" s="655" t="s">
        <v>949</v>
      </c>
      <c r="L580" s="540" t="s">
        <v>841</v>
      </c>
      <c r="M580" s="657">
        <v>44166</v>
      </c>
      <c r="N580" s="540"/>
      <c r="O580" s="656">
        <v>1</v>
      </c>
      <c r="P580" s="655" t="s">
        <v>842</v>
      </c>
      <c r="Q580" s="655" t="s">
        <v>843</v>
      </c>
      <c r="R580" s="655" t="s">
        <v>844</v>
      </c>
      <c r="S580" s="540" t="s">
        <v>845</v>
      </c>
      <c r="T580" s="540"/>
    </row>
    <row r="581" spans="2:20">
      <c r="B581" s="655" t="s">
        <v>1180</v>
      </c>
      <c r="C581" s="655" t="s">
        <v>994</v>
      </c>
      <c r="D581" s="656">
        <v>-86</v>
      </c>
      <c r="E581" s="656">
        <v>-81</v>
      </c>
      <c r="F581" s="656">
        <v>40</v>
      </c>
      <c r="G581" s="656">
        <v>0</v>
      </c>
      <c r="H581" s="655" t="s">
        <v>925</v>
      </c>
      <c r="I581" s="655" t="s">
        <v>893</v>
      </c>
      <c r="J581" s="655" t="s">
        <v>1137</v>
      </c>
      <c r="K581" s="655" t="s">
        <v>949</v>
      </c>
      <c r="L581" s="540" t="s">
        <v>841</v>
      </c>
      <c r="M581" s="657">
        <v>44166</v>
      </c>
      <c r="N581" s="540"/>
      <c r="O581" s="656">
        <v>1</v>
      </c>
      <c r="P581" s="655" t="s">
        <v>842</v>
      </c>
      <c r="Q581" s="655" t="s">
        <v>843</v>
      </c>
      <c r="R581" s="655" t="s">
        <v>844</v>
      </c>
      <c r="S581" s="540" t="s">
        <v>846</v>
      </c>
      <c r="T581" s="540"/>
    </row>
    <row r="582" spans="2:20">
      <c r="B582" s="655" t="s">
        <v>1180</v>
      </c>
      <c r="C582" s="655" t="s">
        <v>1091</v>
      </c>
      <c r="D582" s="656">
        <v>-46</v>
      </c>
      <c r="E582" s="656">
        <v>-41</v>
      </c>
      <c r="F582" s="656">
        <v>0</v>
      </c>
      <c r="G582" s="656">
        <v>0</v>
      </c>
      <c r="H582" s="655" t="s">
        <v>925</v>
      </c>
      <c r="I582" s="655" t="s">
        <v>893</v>
      </c>
      <c r="J582" s="655" t="s">
        <v>1137</v>
      </c>
      <c r="K582" s="655" t="s">
        <v>949</v>
      </c>
      <c r="L582" s="540" t="s">
        <v>841</v>
      </c>
      <c r="M582" s="657">
        <v>44166</v>
      </c>
      <c r="N582" s="540"/>
      <c r="O582" s="656">
        <v>1</v>
      </c>
      <c r="P582" s="655" t="s">
        <v>842</v>
      </c>
      <c r="Q582" s="655" t="s">
        <v>843</v>
      </c>
      <c r="R582" s="655" t="s">
        <v>844</v>
      </c>
      <c r="S582" s="540" t="s">
        <v>845</v>
      </c>
      <c r="T582" s="540"/>
    </row>
    <row r="583" spans="2:20">
      <c r="B583" s="655" t="s">
        <v>1180</v>
      </c>
      <c r="C583" s="655" t="s">
        <v>1091</v>
      </c>
      <c r="D583" s="656">
        <v>-86</v>
      </c>
      <c r="E583" s="656">
        <v>-81</v>
      </c>
      <c r="F583" s="656">
        <v>40</v>
      </c>
      <c r="G583" s="656">
        <v>0</v>
      </c>
      <c r="H583" s="655" t="s">
        <v>925</v>
      </c>
      <c r="I583" s="655" t="s">
        <v>893</v>
      </c>
      <c r="J583" s="655" t="s">
        <v>1137</v>
      </c>
      <c r="K583" s="655" t="s">
        <v>949</v>
      </c>
      <c r="L583" s="540" t="s">
        <v>841</v>
      </c>
      <c r="M583" s="657">
        <v>44166</v>
      </c>
      <c r="N583" s="540"/>
      <c r="O583" s="656">
        <v>1</v>
      </c>
      <c r="P583" s="655" t="s">
        <v>842</v>
      </c>
      <c r="Q583" s="655" t="s">
        <v>843</v>
      </c>
      <c r="R583" s="655" t="s">
        <v>844</v>
      </c>
      <c r="S583" s="540" t="s">
        <v>846</v>
      </c>
      <c r="T583" s="540"/>
    </row>
    <row r="584" spans="2:20">
      <c r="B584" s="655" t="s">
        <v>1501</v>
      </c>
      <c r="C584" s="655" t="s">
        <v>887</v>
      </c>
      <c r="D584" s="656">
        <v>-112</v>
      </c>
      <c r="E584" s="656">
        <v>-107</v>
      </c>
      <c r="F584" s="656">
        <v>45</v>
      </c>
      <c r="G584" s="656">
        <v>0</v>
      </c>
      <c r="H584" s="655" t="s">
        <v>839</v>
      </c>
      <c r="I584" s="655" t="s">
        <v>888</v>
      </c>
      <c r="J584" s="655" t="s">
        <v>3141</v>
      </c>
      <c r="K584" s="655" t="s">
        <v>951</v>
      </c>
      <c r="L584" s="540" t="s">
        <v>841</v>
      </c>
      <c r="M584" s="657">
        <v>44166</v>
      </c>
      <c r="N584" s="540"/>
      <c r="O584" s="656">
        <v>1</v>
      </c>
      <c r="P584" s="655" t="s">
        <v>842</v>
      </c>
      <c r="Q584" s="655" t="s">
        <v>843</v>
      </c>
      <c r="R584" s="655" t="s">
        <v>844</v>
      </c>
      <c r="S584" s="540" t="s">
        <v>846</v>
      </c>
      <c r="T584" s="655" t="s">
        <v>2017</v>
      </c>
    </row>
    <row r="585" spans="2:20">
      <c r="B585" s="655" t="s">
        <v>1181</v>
      </c>
      <c r="C585" s="655" t="s">
        <v>579</v>
      </c>
      <c r="D585" s="656">
        <v>57</v>
      </c>
      <c r="E585" s="656">
        <v>62</v>
      </c>
      <c r="F585" s="656">
        <v>0</v>
      </c>
      <c r="G585" s="656">
        <v>0</v>
      </c>
      <c r="H585" s="655" t="s">
        <v>880</v>
      </c>
      <c r="I585" s="655" t="s">
        <v>881</v>
      </c>
      <c r="J585" s="655" t="s">
        <v>3943</v>
      </c>
      <c r="K585" s="655" t="s">
        <v>949</v>
      </c>
      <c r="L585" s="540" t="s">
        <v>841</v>
      </c>
      <c r="M585" s="657">
        <v>44166</v>
      </c>
      <c r="N585" s="540"/>
      <c r="O585" s="656">
        <v>1</v>
      </c>
      <c r="P585" s="655" t="s">
        <v>842</v>
      </c>
      <c r="Q585" s="655" t="s">
        <v>843</v>
      </c>
      <c r="R585" s="655" t="s">
        <v>844</v>
      </c>
      <c r="S585" s="540" t="s">
        <v>845</v>
      </c>
      <c r="T585" s="540"/>
    </row>
    <row r="586" spans="2:20">
      <c r="B586" s="655" t="s">
        <v>2654</v>
      </c>
      <c r="C586" s="655" t="s">
        <v>579</v>
      </c>
      <c r="D586" s="656">
        <v>97</v>
      </c>
      <c r="E586" s="656">
        <v>102</v>
      </c>
      <c r="F586" s="656">
        <v>0</v>
      </c>
      <c r="G586" s="656">
        <v>0</v>
      </c>
      <c r="H586" s="655" t="s">
        <v>880</v>
      </c>
      <c r="I586" s="655" t="s">
        <v>881</v>
      </c>
      <c r="J586" s="655" t="s">
        <v>3943</v>
      </c>
      <c r="K586" s="655" t="s">
        <v>949</v>
      </c>
      <c r="L586" s="540" t="s">
        <v>841</v>
      </c>
      <c r="M586" s="657">
        <v>44166</v>
      </c>
      <c r="N586" s="540"/>
      <c r="O586" s="656">
        <v>2</v>
      </c>
      <c r="P586" s="655" t="s">
        <v>842</v>
      </c>
      <c r="Q586" s="655" t="s">
        <v>843</v>
      </c>
      <c r="R586" s="655" t="s">
        <v>844</v>
      </c>
      <c r="S586" s="540" t="s">
        <v>845</v>
      </c>
      <c r="T586" s="655" t="s">
        <v>1976</v>
      </c>
    </row>
    <row r="587" spans="2:20">
      <c r="B587" s="655" t="s">
        <v>1182</v>
      </c>
      <c r="C587" s="655" t="s">
        <v>517</v>
      </c>
      <c r="D587" s="656">
        <v>80</v>
      </c>
      <c r="E587" s="656">
        <v>85</v>
      </c>
      <c r="F587" s="656">
        <v>0</v>
      </c>
      <c r="G587" s="656">
        <v>0</v>
      </c>
      <c r="H587" s="655" t="s">
        <v>2284</v>
      </c>
      <c r="I587" s="655" t="s">
        <v>2947</v>
      </c>
      <c r="J587" s="655" t="s">
        <v>3847</v>
      </c>
      <c r="K587" s="655" t="s">
        <v>866</v>
      </c>
      <c r="L587" s="540" t="s">
        <v>841</v>
      </c>
      <c r="M587" s="657">
        <v>44144</v>
      </c>
      <c r="N587" s="540"/>
      <c r="O587" s="656">
        <v>1</v>
      </c>
      <c r="P587" s="655" t="s">
        <v>842</v>
      </c>
      <c r="Q587" s="655" t="s">
        <v>851</v>
      </c>
      <c r="R587" s="540"/>
      <c r="S587" s="540" t="s">
        <v>845</v>
      </c>
      <c r="T587" s="655" t="s">
        <v>2006</v>
      </c>
    </row>
    <row r="588" spans="2:20">
      <c r="B588" s="655" t="s">
        <v>1183</v>
      </c>
      <c r="C588" s="655" t="s">
        <v>877</v>
      </c>
      <c r="D588" s="656">
        <v>30</v>
      </c>
      <c r="E588" s="656">
        <v>35</v>
      </c>
      <c r="F588" s="656">
        <v>0</v>
      </c>
      <c r="G588" s="656">
        <v>0</v>
      </c>
      <c r="H588" s="655" t="s">
        <v>878</v>
      </c>
      <c r="I588" s="655" t="s">
        <v>2890</v>
      </c>
      <c r="J588" s="655" t="s">
        <v>2271</v>
      </c>
      <c r="K588" s="655" t="s">
        <v>1136</v>
      </c>
      <c r="L588" s="540" t="s">
        <v>841</v>
      </c>
      <c r="M588" s="657">
        <v>44150</v>
      </c>
      <c r="N588" s="540"/>
      <c r="O588" s="656">
        <v>1</v>
      </c>
      <c r="P588" s="655" t="s">
        <v>842</v>
      </c>
      <c r="Q588" s="655" t="s">
        <v>843</v>
      </c>
      <c r="R588" s="655" t="s">
        <v>844</v>
      </c>
      <c r="S588" s="540" t="s">
        <v>845</v>
      </c>
      <c r="T588" s="655" t="s">
        <v>1984</v>
      </c>
    </row>
    <row r="589" spans="2:20">
      <c r="B589" s="655" t="s">
        <v>3793</v>
      </c>
      <c r="C589" s="655" t="s">
        <v>922</v>
      </c>
      <c r="D589" s="656">
        <v>91</v>
      </c>
      <c r="E589" s="656">
        <v>96</v>
      </c>
      <c r="F589" s="656">
        <v>0</v>
      </c>
      <c r="G589" s="656">
        <v>0</v>
      </c>
      <c r="H589" s="655" t="s">
        <v>888</v>
      </c>
      <c r="I589" s="655" t="s">
        <v>880</v>
      </c>
      <c r="J589" s="655" t="s">
        <v>1003</v>
      </c>
      <c r="K589" s="655" t="s">
        <v>900</v>
      </c>
      <c r="L589" s="540" t="s">
        <v>841</v>
      </c>
      <c r="M589" s="657">
        <v>44150</v>
      </c>
      <c r="N589" s="540"/>
      <c r="O589" s="656">
        <v>1</v>
      </c>
      <c r="P589" s="655" t="s">
        <v>842</v>
      </c>
      <c r="Q589" s="655" t="s">
        <v>843</v>
      </c>
      <c r="R589" s="655" t="s">
        <v>844</v>
      </c>
      <c r="S589" s="540" t="s">
        <v>845</v>
      </c>
      <c r="T589" s="540"/>
    </row>
    <row r="590" spans="2:20">
      <c r="B590" s="655" t="s">
        <v>1184</v>
      </c>
      <c r="C590" s="655" t="s">
        <v>179</v>
      </c>
      <c r="D590" s="656">
        <v>25</v>
      </c>
      <c r="E590" s="656">
        <v>30</v>
      </c>
      <c r="F590" s="656">
        <v>0</v>
      </c>
      <c r="G590" s="656">
        <v>0</v>
      </c>
      <c r="H590" s="655" t="s">
        <v>853</v>
      </c>
      <c r="I590" s="655" t="s">
        <v>1352</v>
      </c>
      <c r="J590" s="655" t="s">
        <v>3062</v>
      </c>
      <c r="K590" s="655" t="s">
        <v>854</v>
      </c>
      <c r="L590" s="540" t="s">
        <v>841</v>
      </c>
      <c r="M590" s="657">
        <v>44160</v>
      </c>
      <c r="N590" s="540"/>
      <c r="O590" s="656">
        <v>1</v>
      </c>
      <c r="P590" s="655" t="s">
        <v>842</v>
      </c>
      <c r="Q590" s="655" t="s">
        <v>843</v>
      </c>
      <c r="R590" s="655" t="s">
        <v>844</v>
      </c>
      <c r="S590" s="540" t="s">
        <v>845</v>
      </c>
      <c r="T590" s="655" t="s">
        <v>2346</v>
      </c>
    </row>
    <row r="591" spans="2:20">
      <c r="B591" s="655" t="s">
        <v>1184</v>
      </c>
      <c r="C591" s="655" t="s">
        <v>1184</v>
      </c>
      <c r="D591" s="656">
        <v>-15</v>
      </c>
      <c r="E591" s="656">
        <v>-10</v>
      </c>
      <c r="F591" s="656">
        <v>0</v>
      </c>
      <c r="G591" s="656">
        <v>0</v>
      </c>
      <c r="H591" s="655" t="s">
        <v>880</v>
      </c>
      <c r="I591" s="655" t="s">
        <v>881</v>
      </c>
      <c r="J591" s="655" t="s">
        <v>1052</v>
      </c>
      <c r="K591" s="655" t="s">
        <v>2633</v>
      </c>
      <c r="L591" s="540" t="s">
        <v>841</v>
      </c>
      <c r="M591" s="657">
        <v>44160</v>
      </c>
      <c r="N591" s="540"/>
      <c r="O591" s="656">
        <v>1</v>
      </c>
      <c r="P591" s="655" t="s">
        <v>842</v>
      </c>
      <c r="Q591" s="655" t="s">
        <v>843</v>
      </c>
      <c r="R591" s="655" t="s">
        <v>844</v>
      </c>
      <c r="S591" s="540" t="s">
        <v>845</v>
      </c>
      <c r="T591" s="655" t="s">
        <v>2408</v>
      </c>
    </row>
    <row r="592" spans="2:20">
      <c r="B592" s="655" t="s">
        <v>1185</v>
      </c>
      <c r="C592" s="655" t="s">
        <v>575</v>
      </c>
      <c r="D592" s="656">
        <v>-56</v>
      </c>
      <c r="E592" s="656">
        <v>-51</v>
      </c>
      <c r="F592" s="656">
        <v>0</v>
      </c>
      <c r="G592" s="656">
        <v>0</v>
      </c>
      <c r="H592" s="655" t="s">
        <v>898</v>
      </c>
      <c r="I592" s="655" t="s">
        <v>899</v>
      </c>
      <c r="J592" s="655" t="s">
        <v>3087</v>
      </c>
      <c r="K592" s="655" t="s">
        <v>871</v>
      </c>
      <c r="L592" s="540" t="s">
        <v>841</v>
      </c>
      <c r="M592" s="657">
        <v>44166</v>
      </c>
      <c r="N592" s="540"/>
      <c r="O592" s="656">
        <v>1</v>
      </c>
      <c r="P592" s="655" t="s">
        <v>842</v>
      </c>
      <c r="Q592" s="655" t="s">
        <v>843</v>
      </c>
      <c r="R592" s="655" t="s">
        <v>844</v>
      </c>
      <c r="S592" s="540" t="s">
        <v>845</v>
      </c>
      <c r="T592" s="540"/>
    </row>
    <row r="593" spans="2:20">
      <c r="B593" s="655" t="s">
        <v>1186</v>
      </c>
      <c r="C593" s="655" t="s">
        <v>885</v>
      </c>
      <c r="D593" s="656">
        <v>-9</v>
      </c>
      <c r="E593" s="656">
        <v>-4</v>
      </c>
      <c r="F593" s="656">
        <v>0</v>
      </c>
      <c r="G593" s="656">
        <v>0</v>
      </c>
      <c r="H593" s="655" t="s">
        <v>865</v>
      </c>
      <c r="I593" s="655" t="s">
        <v>857</v>
      </c>
      <c r="J593" s="655" t="s">
        <v>3003</v>
      </c>
      <c r="K593" s="655" t="s">
        <v>900</v>
      </c>
      <c r="L593" s="540" t="s">
        <v>841</v>
      </c>
      <c r="M593" s="657">
        <v>44166</v>
      </c>
      <c r="N593" s="540"/>
      <c r="O593" s="656">
        <v>1</v>
      </c>
      <c r="P593" s="655" t="s">
        <v>842</v>
      </c>
      <c r="Q593" s="655" t="s">
        <v>843</v>
      </c>
      <c r="R593" s="655" t="s">
        <v>844</v>
      </c>
      <c r="S593" s="540" t="s">
        <v>845</v>
      </c>
      <c r="T593" s="540"/>
    </row>
    <row r="594" spans="2:20">
      <c r="B594" s="655" t="s">
        <v>1187</v>
      </c>
      <c r="C594" s="655" t="s">
        <v>574</v>
      </c>
      <c r="D594" s="656">
        <v>207</v>
      </c>
      <c r="E594" s="656">
        <v>217</v>
      </c>
      <c r="F594" s="656">
        <v>0</v>
      </c>
      <c r="G594" s="656">
        <v>0</v>
      </c>
      <c r="H594" s="655" t="s">
        <v>838</v>
      </c>
      <c r="I594" s="655" t="s">
        <v>839</v>
      </c>
      <c r="J594" s="655" t="s">
        <v>2463</v>
      </c>
      <c r="K594" s="655" t="s">
        <v>863</v>
      </c>
      <c r="L594" s="540" t="s">
        <v>841</v>
      </c>
      <c r="M594" s="657">
        <v>43831</v>
      </c>
      <c r="N594" s="540"/>
      <c r="O594" s="656">
        <v>1</v>
      </c>
      <c r="P594" s="655" t="s">
        <v>842</v>
      </c>
      <c r="Q594" s="655" t="s">
        <v>851</v>
      </c>
      <c r="R594" s="540"/>
      <c r="S594" s="540" t="s">
        <v>845</v>
      </c>
      <c r="T594" s="655" t="s">
        <v>2016</v>
      </c>
    </row>
    <row r="595" spans="2:20">
      <c r="B595" s="655" t="s">
        <v>1188</v>
      </c>
      <c r="C595" s="655" t="s">
        <v>574</v>
      </c>
      <c r="D595" s="656">
        <v>259</v>
      </c>
      <c r="E595" s="656">
        <v>269</v>
      </c>
      <c r="F595" s="656">
        <v>0</v>
      </c>
      <c r="G595" s="656">
        <v>0</v>
      </c>
      <c r="H595" s="655" t="s">
        <v>838</v>
      </c>
      <c r="I595" s="655" t="s">
        <v>839</v>
      </c>
      <c r="J595" s="655" t="s">
        <v>2463</v>
      </c>
      <c r="K595" s="655" t="s">
        <v>858</v>
      </c>
      <c r="L595" s="540" t="s">
        <v>841</v>
      </c>
      <c r="M595" s="657">
        <v>43831</v>
      </c>
      <c r="N595" s="540"/>
      <c r="O595" s="656">
        <v>1</v>
      </c>
      <c r="P595" s="655" t="s">
        <v>842</v>
      </c>
      <c r="Q595" s="655" t="s">
        <v>851</v>
      </c>
      <c r="R595" s="540"/>
      <c r="S595" s="540" t="s">
        <v>845</v>
      </c>
      <c r="T595" s="655" t="s">
        <v>2016</v>
      </c>
    </row>
    <row r="596" spans="2:20">
      <c r="B596" s="655" t="s">
        <v>1189</v>
      </c>
      <c r="C596" s="655" t="s">
        <v>914</v>
      </c>
      <c r="D596" s="656">
        <v>214</v>
      </c>
      <c r="E596" s="656">
        <v>224</v>
      </c>
      <c r="F596" s="656">
        <v>30</v>
      </c>
      <c r="G596" s="656">
        <v>25</v>
      </c>
      <c r="H596" s="655" t="s">
        <v>905</v>
      </c>
      <c r="I596" s="655" t="s">
        <v>850</v>
      </c>
      <c r="J596" s="655" t="s">
        <v>2467</v>
      </c>
      <c r="K596" s="655" t="s">
        <v>858</v>
      </c>
      <c r="L596" s="540" t="s">
        <v>841</v>
      </c>
      <c r="M596" s="657">
        <v>44102</v>
      </c>
      <c r="N596" s="540"/>
      <c r="O596" s="656">
        <v>1</v>
      </c>
      <c r="P596" s="655" t="s">
        <v>842</v>
      </c>
      <c r="Q596" s="655" t="s">
        <v>843</v>
      </c>
      <c r="R596" s="655" t="s">
        <v>859</v>
      </c>
      <c r="S596" s="540" t="s">
        <v>845</v>
      </c>
      <c r="T596" s="655" t="s">
        <v>1978</v>
      </c>
    </row>
    <row r="597" spans="2:20">
      <c r="B597" s="655" t="s">
        <v>1190</v>
      </c>
      <c r="C597" s="655" t="s">
        <v>575</v>
      </c>
      <c r="D597" s="656">
        <v>-206</v>
      </c>
      <c r="E597" s="656">
        <v>-201</v>
      </c>
      <c r="F597" s="656">
        <v>0</v>
      </c>
      <c r="G597" s="656">
        <v>0</v>
      </c>
      <c r="H597" s="655" t="s">
        <v>898</v>
      </c>
      <c r="I597" s="655" t="s">
        <v>899</v>
      </c>
      <c r="J597" s="655" t="s">
        <v>3087</v>
      </c>
      <c r="K597" s="655" t="s">
        <v>854</v>
      </c>
      <c r="L597" s="540" t="s">
        <v>841</v>
      </c>
      <c r="M597" s="657">
        <v>44166</v>
      </c>
      <c r="N597" s="540"/>
      <c r="O597" s="656">
        <v>1</v>
      </c>
      <c r="P597" s="655" t="s">
        <v>933</v>
      </c>
      <c r="Q597" s="655" t="s">
        <v>843</v>
      </c>
      <c r="R597" s="655" t="s">
        <v>844</v>
      </c>
      <c r="S597" s="540" t="s">
        <v>845</v>
      </c>
      <c r="T597" s="655" t="s">
        <v>1999</v>
      </c>
    </row>
    <row r="598" spans="2:20">
      <c r="B598" s="655" t="s">
        <v>1190</v>
      </c>
      <c r="C598" s="655" t="s">
        <v>575</v>
      </c>
      <c r="D598" s="656">
        <v>-241</v>
      </c>
      <c r="E598" s="656">
        <v>-236</v>
      </c>
      <c r="F598" s="656">
        <v>70</v>
      </c>
      <c r="G598" s="656">
        <v>0</v>
      </c>
      <c r="H598" s="655" t="s">
        <v>898</v>
      </c>
      <c r="I598" s="655" t="s">
        <v>899</v>
      </c>
      <c r="J598" s="655" t="s">
        <v>3087</v>
      </c>
      <c r="K598" s="655" t="s">
        <v>854</v>
      </c>
      <c r="L598" s="540" t="s">
        <v>841</v>
      </c>
      <c r="M598" s="657">
        <v>44166</v>
      </c>
      <c r="N598" s="540"/>
      <c r="O598" s="656">
        <v>1</v>
      </c>
      <c r="P598" s="655" t="s">
        <v>934</v>
      </c>
      <c r="Q598" s="655" t="s">
        <v>843</v>
      </c>
      <c r="R598" s="655" t="s">
        <v>844</v>
      </c>
      <c r="S598" s="540" t="s">
        <v>846</v>
      </c>
      <c r="T598" s="655" t="s">
        <v>1998</v>
      </c>
    </row>
    <row r="599" spans="2:20">
      <c r="B599" s="655" t="s">
        <v>1190</v>
      </c>
      <c r="C599" s="655" t="s">
        <v>575</v>
      </c>
      <c r="D599" s="656">
        <v>-171</v>
      </c>
      <c r="E599" s="656">
        <v>-166</v>
      </c>
      <c r="F599" s="656">
        <v>0</v>
      </c>
      <c r="G599" s="656">
        <v>0</v>
      </c>
      <c r="H599" s="655" t="s">
        <v>898</v>
      </c>
      <c r="I599" s="655" t="s">
        <v>899</v>
      </c>
      <c r="J599" s="655" t="s">
        <v>3087</v>
      </c>
      <c r="K599" s="655" t="s">
        <v>854</v>
      </c>
      <c r="L599" s="540" t="s">
        <v>841</v>
      </c>
      <c r="M599" s="657">
        <v>44166</v>
      </c>
      <c r="N599" s="540"/>
      <c r="O599" s="656">
        <v>1</v>
      </c>
      <c r="P599" s="655" t="s">
        <v>934</v>
      </c>
      <c r="Q599" s="655" t="s">
        <v>843</v>
      </c>
      <c r="R599" s="655" t="s">
        <v>844</v>
      </c>
      <c r="S599" s="540" t="s">
        <v>845</v>
      </c>
      <c r="T599" s="655" t="s">
        <v>1997</v>
      </c>
    </row>
    <row r="600" spans="2:20">
      <c r="B600" s="655" t="s">
        <v>1190</v>
      </c>
      <c r="C600" s="655" t="s">
        <v>575</v>
      </c>
      <c r="D600" s="656">
        <v>-226</v>
      </c>
      <c r="E600" s="656">
        <v>-221</v>
      </c>
      <c r="F600" s="656">
        <v>70</v>
      </c>
      <c r="G600" s="656">
        <v>0</v>
      </c>
      <c r="H600" s="655" t="s">
        <v>898</v>
      </c>
      <c r="I600" s="655" t="s">
        <v>899</v>
      </c>
      <c r="J600" s="655" t="s">
        <v>3087</v>
      </c>
      <c r="K600" s="655" t="s">
        <v>854</v>
      </c>
      <c r="L600" s="540" t="s">
        <v>841</v>
      </c>
      <c r="M600" s="657">
        <v>44166</v>
      </c>
      <c r="N600" s="540"/>
      <c r="O600" s="656">
        <v>1</v>
      </c>
      <c r="P600" s="655" t="s">
        <v>935</v>
      </c>
      <c r="Q600" s="655" t="s">
        <v>843</v>
      </c>
      <c r="R600" s="655" t="s">
        <v>844</v>
      </c>
      <c r="S600" s="540" t="s">
        <v>846</v>
      </c>
      <c r="T600" s="655" t="s">
        <v>1996</v>
      </c>
    </row>
    <row r="601" spans="2:20">
      <c r="B601" s="655" t="s">
        <v>1190</v>
      </c>
      <c r="C601" s="655" t="s">
        <v>575</v>
      </c>
      <c r="D601" s="656">
        <v>-276</v>
      </c>
      <c r="E601" s="656">
        <v>-271</v>
      </c>
      <c r="F601" s="656">
        <v>70</v>
      </c>
      <c r="G601" s="656">
        <v>0</v>
      </c>
      <c r="H601" s="655" t="s">
        <v>898</v>
      </c>
      <c r="I601" s="655" t="s">
        <v>899</v>
      </c>
      <c r="J601" s="655" t="s">
        <v>3087</v>
      </c>
      <c r="K601" s="655" t="s">
        <v>854</v>
      </c>
      <c r="L601" s="540" t="s">
        <v>841</v>
      </c>
      <c r="M601" s="657">
        <v>44166</v>
      </c>
      <c r="N601" s="540"/>
      <c r="O601" s="656">
        <v>1</v>
      </c>
      <c r="P601" s="655" t="s">
        <v>933</v>
      </c>
      <c r="Q601" s="655" t="s">
        <v>843</v>
      </c>
      <c r="R601" s="655" t="s">
        <v>844</v>
      </c>
      <c r="S601" s="540" t="s">
        <v>846</v>
      </c>
      <c r="T601" s="655" t="s">
        <v>1995</v>
      </c>
    </row>
    <row r="602" spans="2:20">
      <c r="B602" s="655" t="s">
        <v>1190</v>
      </c>
      <c r="C602" s="655" t="s">
        <v>575</v>
      </c>
      <c r="D602" s="656">
        <v>-156</v>
      </c>
      <c r="E602" s="656">
        <v>-151</v>
      </c>
      <c r="F602" s="656">
        <v>0</v>
      </c>
      <c r="G602" s="656">
        <v>0</v>
      </c>
      <c r="H602" s="655" t="s">
        <v>898</v>
      </c>
      <c r="I602" s="655" t="s">
        <v>899</v>
      </c>
      <c r="J602" s="655" t="s">
        <v>3087</v>
      </c>
      <c r="K602" s="655" t="s">
        <v>854</v>
      </c>
      <c r="L602" s="540" t="s">
        <v>841</v>
      </c>
      <c r="M602" s="657">
        <v>44166</v>
      </c>
      <c r="N602" s="540"/>
      <c r="O602" s="656">
        <v>1</v>
      </c>
      <c r="P602" s="655" t="s">
        <v>935</v>
      </c>
      <c r="Q602" s="655" t="s">
        <v>843</v>
      </c>
      <c r="R602" s="655" t="s">
        <v>844</v>
      </c>
      <c r="S602" s="540" t="s">
        <v>845</v>
      </c>
      <c r="T602" s="655" t="s">
        <v>1994</v>
      </c>
    </row>
    <row r="603" spans="2:20">
      <c r="B603" s="655" t="s">
        <v>1191</v>
      </c>
      <c r="C603" s="655" t="s">
        <v>517</v>
      </c>
      <c r="D603" s="656">
        <v>102</v>
      </c>
      <c r="E603" s="656">
        <v>107</v>
      </c>
      <c r="F603" s="656">
        <v>0</v>
      </c>
      <c r="G603" s="656">
        <v>0</v>
      </c>
      <c r="H603" s="655" t="s">
        <v>2284</v>
      </c>
      <c r="I603" s="655" t="s">
        <v>2947</v>
      </c>
      <c r="J603" s="655" t="s">
        <v>3847</v>
      </c>
      <c r="K603" s="655" t="s">
        <v>866</v>
      </c>
      <c r="L603" s="540" t="s">
        <v>841</v>
      </c>
      <c r="M603" s="657">
        <v>44144</v>
      </c>
      <c r="N603" s="540"/>
      <c r="O603" s="656">
        <v>2</v>
      </c>
      <c r="P603" s="655" t="s">
        <v>842</v>
      </c>
      <c r="Q603" s="655" t="s">
        <v>851</v>
      </c>
      <c r="R603" s="540"/>
      <c r="S603" s="540" t="s">
        <v>845</v>
      </c>
      <c r="T603" s="655" t="s">
        <v>2025</v>
      </c>
    </row>
    <row r="604" spans="2:20">
      <c r="B604" s="655" t="s">
        <v>1192</v>
      </c>
      <c r="C604" s="655" t="s">
        <v>517</v>
      </c>
      <c r="D604" s="656">
        <v>215</v>
      </c>
      <c r="E604" s="656">
        <v>220</v>
      </c>
      <c r="F604" s="656">
        <v>0</v>
      </c>
      <c r="G604" s="656">
        <v>0</v>
      </c>
      <c r="H604" s="655" t="s">
        <v>2284</v>
      </c>
      <c r="I604" s="655" t="s">
        <v>2947</v>
      </c>
      <c r="J604" s="655" t="s">
        <v>3847</v>
      </c>
      <c r="K604" s="655" t="s">
        <v>910</v>
      </c>
      <c r="L604" s="540" t="s">
        <v>841</v>
      </c>
      <c r="M604" s="657">
        <v>44144</v>
      </c>
      <c r="N604" s="540"/>
      <c r="O604" s="656">
        <v>1</v>
      </c>
      <c r="P604" s="655" t="s">
        <v>842</v>
      </c>
      <c r="Q604" s="655" t="s">
        <v>851</v>
      </c>
      <c r="R604" s="540"/>
      <c r="S604" s="540" t="s">
        <v>845</v>
      </c>
      <c r="T604" s="655" t="s">
        <v>2067</v>
      </c>
    </row>
    <row r="605" spans="2:20">
      <c r="B605" s="655" t="s">
        <v>1192</v>
      </c>
      <c r="C605" s="655" t="s">
        <v>873</v>
      </c>
      <c r="D605" s="656">
        <v>360</v>
      </c>
      <c r="E605" s="656">
        <v>365</v>
      </c>
      <c r="F605" s="656">
        <v>0</v>
      </c>
      <c r="G605" s="656">
        <v>0</v>
      </c>
      <c r="H605" s="655" t="s">
        <v>880</v>
      </c>
      <c r="I605" s="655" t="s">
        <v>881</v>
      </c>
      <c r="J605" s="655" t="s">
        <v>889</v>
      </c>
      <c r="K605" s="655" t="s">
        <v>863</v>
      </c>
      <c r="L605" s="540" t="s">
        <v>841</v>
      </c>
      <c r="M605" s="657">
        <v>44166</v>
      </c>
      <c r="N605" s="540"/>
      <c r="O605" s="656">
        <v>1</v>
      </c>
      <c r="P605" s="655" t="s">
        <v>842</v>
      </c>
      <c r="Q605" s="655" t="s">
        <v>851</v>
      </c>
      <c r="R605" s="540"/>
      <c r="S605" s="540" t="s">
        <v>845</v>
      </c>
      <c r="T605" s="540"/>
    </row>
    <row r="606" spans="2:20">
      <c r="B606" s="655" t="s">
        <v>1193</v>
      </c>
      <c r="C606" s="655" t="s">
        <v>1193</v>
      </c>
      <c r="D606" s="656">
        <v>5</v>
      </c>
      <c r="E606" s="656">
        <v>10</v>
      </c>
      <c r="F606" s="656">
        <v>0</v>
      </c>
      <c r="G606" s="656">
        <v>0</v>
      </c>
      <c r="H606" s="655" t="s">
        <v>1194</v>
      </c>
      <c r="I606" s="655" t="s">
        <v>849</v>
      </c>
      <c r="J606" s="655" t="s">
        <v>3147</v>
      </c>
      <c r="K606" s="655" t="s">
        <v>3878</v>
      </c>
      <c r="L606" s="540" t="s">
        <v>841</v>
      </c>
      <c r="M606" s="657">
        <v>44144</v>
      </c>
      <c r="N606" s="540"/>
      <c r="O606" s="656">
        <v>1</v>
      </c>
      <c r="P606" s="655" t="s">
        <v>842</v>
      </c>
      <c r="Q606" s="655" t="s">
        <v>843</v>
      </c>
      <c r="R606" s="655" t="s">
        <v>844</v>
      </c>
      <c r="S606" s="540" t="s">
        <v>845</v>
      </c>
      <c r="T606" s="655" t="s">
        <v>2283</v>
      </c>
    </row>
    <row r="607" spans="2:20">
      <c r="B607" s="655" t="s">
        <v>1195</v>
      </c>
      <c r="C607" s="655" t="s">
        <v>1195</v>
      </c>
      <c r="D607" s="656">
        <v>170</v>
      </c>
      <c r="E607" s="656">
        <v>175</v>
      </c>
      <c r="F607" s="656">
        <v>0</v>
      </c>
      <c r="G607" s="656">
        <v>0</v>
      </c>
      <c r="H607" s="655" t="s">
        <v>881</v>
      </c>
      <c r="I607" s="655" t="s">
        <v>888</v>
      </c>
      <c r="J607" s="655" t="s">
        <v>1137</v>
      </c>
      <c r="K607" s="655" t="s">
        <v>900</v>
      </c>
      <c r="L607" s="540" t="s">
        <v>841</v>
      </c>
      <c r="M607" s="657">
        <v>44150</v>
      </c>
      <c r="N607" s="540"/>
      <c r="O607" s="656">
        <v>1</v>
      </c>
      <c r="P607" s="655" t="s">
        <v>842</v>
      </c>
      <c r="Q607" s="655" t="s">
        <v>851</v>
      </c>
      <c r="R607" s="540"/>
      <c r="S607" s="540" t="s">
        <v>845</v>
      </c>
      <c r="T607" s="655" t="s">
        <v>3028</v>
      </c>
    </row>
    <row r="608" spans="2:20">
      <c r="B608" s="655" t="s">
        <v>1196</v>
      </c>
      <c r="C608" s="655" t="s">
        <v>1162</v>
      </c>
      <c r="D608" s="656">
        <v>130</v>
      </c>
      <c r="E608" s="656">
        <v>135</v>
      </c>
      <c r="F608" s="656">
        <v>0</v>
      </c>
      <c r="G608" s="656">
        <v>0</v>
      </c>
      <c r="H608" s="655" t="s">
        <v>875</v>
      </c>
      <c r="I608" s="655" t="s">
        <v>850</v>
      </c>
      <c r="J608" s="655" t="s">
        <v>3745</v>
      </c>
      <c r="K608" s="655" t="s">
        <v>951</v>
      </c>
      <c r="L608" s="540" t="s">
        <v>841</v>
      </c>
      <c r="M608" s="657">
        <v>44166</v>
      </c>
      <c r="N608" s="540"/>
      <c r="O608" s="656">
        <v>3</v>
      </c>
      <c r="P608" s="655" t="s">
        <v>842</v>
      </c>
      <c r="Q608" s="655" t="s">
        <v>843</v>
      </c>
      <c r="R608" s="655" t="s">
        <v>844</v>
      </c>
      <c r="S608" s="540" t="s">
        <v>845</v>
      </c>
      <c r="T608" s="655" t="s">
        <v>2007</v>
      </c>
    </row>
    <row r="609" spans="2:20">
      <c r="B609" s="655" t="s">
        <v>1197</v>
      </c>
      <c r="C609" s="655" t="s">
        <v>586</v>
      </c>
      <c r="D609" s="656">
        <v>18</v>
      </c>
      <c r="E609" s="656">
        <v>23</v>
      </c>
      <c r="F609" s="656">
        <v>0</v>
      </c>
      <c r="G609" s="656">
        <v>0</v>
      </c>
      <c r="H609" s="655" t="s">
        <v>880</v>
      </c>
      <c r="I609" s="655" t="s">
        <v>881</v>
      </c>
      <c r="J609" s="655" t="s">
        <v>3944</v>
      </c>
      <c r="K609" s="655" t="s">
        <v>3055</v>
      </c>
      <c r="L609" s="540" t="s">
        <v>841</v>
      </c>
      <c r="M609" s="657">
        <v>44166</v>
      </c>
      <c r="N609" s="540"/>
      <c r="O609" s="656">
        <v>1</v>
      </c>
      <c r="P609" s="655" t="s">
        <v>842</v>
      </c>
      <c r="Q609" s="655" t="s">
        <v>843</v>
      </c>
      <c r="R609" s="655" t="s">
        <v>844</v>
      </c>
      <c r="S609" s="540" t="s">
        <v>845</v>
      </c>
      <c r="T609" s="540"/>
    </row>
    <row r="610" spans="2:20">
      <c r="B610" s="655" t="s">
        <v>1198</v>
      </c>
      <c r="C610" s="655" t="s">
        <v>586</v>
      </c>
      <c r="D610" s="656">
        <v>49</v>
      </c>
      <c r="E610" s="656">
        <v>54</v>
      </c>
      <c r="F610" s="656">
        <v>0</v>
      </c>
      <c r="G610" s="656">
        <v>0</v>
      </c>
      <c r="H610" s="655" t="s">
        <v>880</v>
      </c>
      <c r="I610" s="655" t="s">
        <v>881</v>
      </c>
      <c r="J610" s="655" t="s">
        <v>3944</v>
      </c>
      <c r="K610" s="655" t="s">
        <v>3055</v>
      </c>
      <c r="L610" s="540" t="s">
        <v>841</v>
      </c>
      <c r="M610" s="657">
        <v>44166</v>
      </c>
      <c r="N610" s="540"/>
      <c r="O610" s="656">
        <v>1</v>
      </c>
      <c r="P610" s="655" t="s">
        <v>842</v>
      </c>
      <c r="Q610" s="655" t="s">
        <v>843</v>
      </c>
      <c r="R610" s="655" t="s">
        <v>844</v>
      </c>
      <c r="S610" s="540" t="s">
        <v>845</v>
      </c>
      <c r="T610" s="540"/>
    </row>
    <row r="611" spans="2:20">
      <c r="B611" s="655" t="s">
        <v>3460</v>
      </c>
      <c r="C611" s="655" t="s">
        <v>3461</v>
      </c>
      <c r="D611" s="656">
        <v>197</v>
      </c>
      <c r="E611" s="656">
        <v>202</v>
      </c>
      <c r="F611" s="656">
        <v>0</v>
      </c>
      <c r="G611" s="656">
        <v>0</v>
      </c>
      <c r="H611" s="655" t="s">
        <v>838</v>
      </c>
      <c r="I611" s="655" t="s">
        <v>839</v>
      </c>
      <c r="J611" s="655" t="s">
        <v>1025</v>
      </c>
      <c r="K611" s="655" t="s">
        <v>871</v>
      </c>
      <c r="L611" s="540" t="s">
        <v>841</v>
      </c>
      <c r="M611" s="657">
        <v>44166</v>
      </c>
      <c r="N611" s="540"/>
      <c r="O611" s="656">
        <v>2</v>
      </c>
      <c r="P611" s="655" t="s">
        <v>842</v>
      </c>
      <c r="Q611" s="655" t="s">
        <v>843</v>
      </c>
      <c r="R611" s="655" t="s">
        <v>844</v>
      </c>
      <c r="S611" s="540" t="s">
        <v>845</v>
      </c>
      <c r="T611" s="655" t="s">
        <v>3462</v>
      </c>
    </row>
    <row r="612" spans="2:20">
      <c r="B612" s="655" t="s">
        <v>2655</v>
      </c>
      <c r="C612" s="655" t="s">
        <v>579</v>
      </c>
      <c r="D612" s="656">
        <v>54</v>
      </c>
      <c r="E612" s="656">
        <v>59</v>
      </c>
      <c r="F612" s="656">
        <v>0</v>
      </c>
      <c r="G612" s="656">
        <v>0</v>
      </c>
      <c r="H612" s="655" t="s">
        <v>880</v>
      </c>
      <c r="I612" s="655" t="s">
        <v>881</v>
      </c>
      <c r="J612" s="655" t="s">
        <v>3943</v>
      </c>
      <c r="K612" s="655" t="s">
        <v>949</v>
      </c>
      <c r="L612" s="540" t="s">
        <v>841</v>
      </c>
      <c r="M612" s="657">
        <v>44166</v>
      </c>
      <c r="N612" s="540"/>
      <c r="O612" s="656">
        <v>2</v>
      </c>
      <c r="P612" s="655" t="s">
        <v>842</v>
      </c>
      <c r="Q612" s="655" t="s">
        <v>843</v>
      </c>
      <c r="R612" s="655" t="s">
        <v>844</v>
      </c>
      <c r="S612" s="540" t="s">
        <v>845</v>
      </c>
      <c r="T612" s="655" t="s">
        <v>1976</v>
      </c>
    </row>
    <row r="613" spans="2:20">
      <c r="B613" s="655" t="s">
        <v>1199</v>
      </c>
      <c r="C613" s="655" t="s">
        <v>885</v>
      </c>
      <c r="D613" s="656">
        <v>5</v>
      </c>
      <c r="E613" s="656">
        <v>10</v>
      </c>
      <c r="F613" s="656">
        <v>0</v>
      </c>
      <c r="G613" s="656">
        <v>0</v>
      </c>
      <c r="H613" s="655" t="s">
        <v>865</v>
      </c>
      <c r="I613" s="655" t="s">
        <v>857</v>
      </c>
      <c r="J613" s="655" t="s">
        <v>3003</v>
      </c>
      <c r="K613" s="655" t="s">
        <v>900</v>
      </c>
      <c r="L613" s="540" t="s">
        <v>841</v>
      </c>
      <c r="M613" s="657">
        <v>44166</v>
      </c>
      <c r="N613" s="540"/>
      <c r="O613" s="656">
        <v>1</v>
      </c>
      <c r="P613" s="655" t="s">
        <v>842</v>
      </c>
      <c r="Q613" s="655" t="s">
        <v>843</v>
      </c>
      <c r="R613" s="655" t="s">
        <v>844</v>
      </c>
      <c r="S613" s="540" t="s">
        <v>845</v>
      </c>
      <c r="T613" s="540"/>
    </row>
    <row r="614" spans="2:20">
      <c r="B614" s="655" t="s">
        <v>1200</v>
      </c>
      <c r="C614" s="655" t="s">
        <v>517</v>
      </c>
      <c r="D614" s="656">
        <v>70</v>
      </c>
      <c r="E614" s="656">
        <v>75</v>
      </c>
      <c r="F614" s="656">
        <v>0</v>
      </c>
      <c r="G614" s="656">
        <v>0</v>
      </c>
      <c r="H614" s="655" t="s">
        <v>2284</v>
      </c>
      <c r="I614" s="655" t="s">
        <v>2947</v>
      </c>
      <c r="J614" s="655" t="s">
        <v>3847</v>
      </c>
      <c r="K614" s="655" t="s">
        <v>866</v>
      </c>
      <c r="L614" s="540" t="s">
        <v>841</v>
      </c>
      <c r="M614" s="657">
        <v>44144</v>
      </c>
      <c r="N614" s="540"/>
      <c r="O614" s="656">
        <v>1</v>
      </c>
      <c r="P614" s="655" t="s">
        <v>842</v>
      </c>
      <c r="Q614" s="655" t="s">
        <v>843</v>
      </c>
      <c r="R614" s="655" t="s">
        <v>844</v>
      </c>
      <c r="S614" s="540" t="s">
        <v>845</v>
      </c>
      <c r="T614" s="655" t="s">
        <v>2291</v>
      </c>
    </row>
    <row r="615" spans="2:20">
      <c r="B615" s="655" t="s">
        <v>1201</v>
      </c>
      <c r="C615" s="655" t="s">
        <v>575</v>
      </c>
      <c r="D615" s="656">
        <v>-36</v>
      </c>
      <c r="E615" s="656">
        <v>-31</v>
      </c>
      <c r="F615" s="656">
        <v>0</v>
      </c>
      <c r="G615" s="656">
        <v>0</v>
      </c>
      <c r="H615" s="655" t="s">
        <v>898</v>
      </c>
      <c r="I615" s="655" t="s">
        <v>899</v>
      </c>
      <c r="J615" s="655" t="s">
        <v>3087</v>
      </c>
      <c r="K615" s="655" t="s">
        <v>900</v>
      </c>
      <c r="L615" s="540" t="s">
        <v>841</v>
      </c>
      <c r="M615" s="657">
        <v>44166</v>
      </c>
      <c r="N615" s="540"/>
      <c r="O615" s="656">
        <v>1</v>
      </c>
      <c r="P615" s="655" t="s">
        <v>842</v>
      </c>
      <c r="Q615" s="655" t="s">
        <v>843</v>
      </c>
      <c r="R615" s="655" t="s">
        <v>844</v>
      </c>
      <c r="S615" s="540" t="s">
        <v>845</v>
      </c>
      <c r="T615" s="540"/>
    </row>
    <row r="616" spans="2:20">
      <c r="B616" s="655" t="s">
        <v>1202</v>
      </c>
      <c r="C616" s="655" t="s">
        <v>1202</v>
      </c>
      <c r="D616" s="656">
        <v>231</v>
      </c>
      <c r="E616" s="656">
        <v>236</v>
      </c>
      <c r="F616" s="656">
        <v>0</v>
      </c>
      <c r="G616" s="656">
        <v>0</v>
      </c>
      <c r="H616" s="655" t="s">
        <v>839</v>
      </c>
      <c r="I616" s="655" t="s">
        <v>888</v>
      </c>
      <c r="J616" s="655" t="s">
        <v>2280</v>
      </c>
      <c r="K616" s="655" t="s">
        <v>990</v>
      </c>
      <c r="L616" s="540" t="s">
        <v>841</v>
      </c>
      <c r="M616" s="657">
        <v>44166</v>
      </c>
      <c r="N616" s="540"/>
      <c r="O616" s="656">
        <v>1</v>
      </c>
      <c r="P616" s="655" t="s">
        <v>842</v>
      </c>
      <c r="Q616" s="655" t="s">
        <v>851</v>
      </c>
      <c r="R616" s="540"/>
      <c r="S616" s="540" t="s">
        <v>845</v>
      </c>
      <c r="T616" s="655" t="s">
        <v>3427</v>
      </c>
    </row>
    <row r="617" spans="2:20">
      <c r="B617" s="655" t="s">
        <v>1203</v>
      </c>
      <c r="C617" s="655" t="s">
        <v>580</v>
      </c>
      <c r="D617" s="656">
        <v>205</v>
      </c>
      <c r="E617" s="656">
        <v>210</v>
      </c>
      <c r="F617" s="656">
        <v>0</v>
      </c>
      <c r="G617" s="656">
        <v>0</v>
      </c>
      <c r="H617" s="655" t="s">
        <v>3930</v>
      </c>
      <c r="I617" s="655" t="s">
        <v>2894</v>
      </c>
      <c r="J617" s="655" t="s">
        <v>3942</v>
      </c>
      <c r="K617" s="655" t="s">
        <v>871</v>
      </c>
      <c r="L617" s="540" t="s">
        <v>841</v>
      </c>
      <c r="M617" s="657">
        <v>44166</v>
      </c>
      <c r="N617" s="540"/>
      <c r="O617" s="656">
        <v>2</v>
      </c>
      <c r="P617" s="655" t="s">
        <v>842</v>
      </c>
      <c r="Q617" s="655" t="s">
        <v>851</v>
      </c>
      <c r="R617" s="540"/>
      <c r="S617" s="540" t="s">
        <v>845</v>
      </c>
      <c r="T617" s="655" t="s">
        <v>3041</v>
      </c>
    </row>
    <row r="618" spans="2:20">
      <c r="B618" s="655" t="s">
        <v>1204</v>
      </c>
      <c r="C618" s="655" t="s">
        <v>873</v>
      </c>
      <c r="D618" s="656">
        <v>200</v>
      </c>
      <c r="E618" s="656">
        <v>205</v>
      </c>
      <c r="F618" s="656">
        <v>0</v>
      </c>
      <c r="G618" s="656">
        <v>0</v>
      </c>
      <c r="H618" s="655" t="s">
        <v>880</v>
      </c>
      <c r="I618" s="655" t="s">
        <v>881</v>
      </c>
      <c r="J618" s="655" t="s">
        <v>889</v>
      </c>
      <c r="K618" s="655" t="s">
        <v>863</v>
      </c>
      <c r="L618" s="540" t="s">
        <v>841</v>
      </c>
      <c r="M618" s="657">
        <v>44166</v>
      </c>
      <c r="N618" s="540"/>
      <c r="O618" s="656">
        <v>1</v>
      </c>
      <c r="P618" s="655" t="s">
        <v>842</v>
      </c>
      <c r="Q618" s="655" t="s">
        <v>851</v>
      </c>
      <c r="R618" s="540"/>
      <c r="S618" s="540" t="s">
        <v>845</v>
      </c>
      <c r="T618" s="655" t="s">
        <v>2068</v>
      </c>
    </row>
    <row r="619" spans="2:20">
      <c r="B619" s="655" t="s">
        <v>892</v>
      </c>
      <c r="C619" s="655" t="s">
        <v>892</v>
      </c>
      <c r="D619" s="656">
        <v>-163</v>
      </c>
      <c r="E619" s="656">
        <v>-158</v>
      </c>
      <c r="F619" s="656">
        <v>95</v>
      </c>
      <c r="G619" s="656">
        <v>0</v>
      </c>
      <c r="H619" s="655" t="s">
        <v>880</v>
      </c>
      <c r="I619" s="655" t="s">
        <v>881</v>
      </c>
      <c r="J619" s="655" t="s">
        <v>1137</v>
      </c>
      <c r="K619" s="655" t="s">
        <v>918</v>
      </c>
      <c r="L619" s="540" t="s">
        <v>841</v>
      </c>
      <c r="M619" s="657">
        <v>44166</v>
      </c>
      <c r="N619" s="540"/>
      <c r="O619" s="656">
        <v>1</v>
      </c>
      <c r="P619" s="655" t="s">
        <v>934</v>
      </c>
      <c r="Q619" s="655" t="s">
        <v>843</v>
      </c>
      <c r="R619" s="655" t="s">
        <v>844</v>
      </c>
      <c r="S619" s="540" t="s">
        <v>846</v>
      </c>
      <c r="T619" s="655" t="s">
        <v>1998</v>
      </c>
    </row>
    <row r="620" spans="2:20">
      <c r="B620" s="655" t="s">
        <v>892</v>
      </c>
      <c r="C620" s="655" t="s">
        <v>892</v>
      </c>
      <c r="D620" s="656">
        <v>-63</v>
      </c>
      <c r="E620" s="656">
        <v>-58</v>
      </c>
      <c r="F620" s="656">
        <v>0</v>
      </c>
      <c r="G620" s="656">
        <v>0</v>
      </c>
      <c r="H620" s="655" t="s">
        <v>880</v>
      </c>
      <c r="I620" s="655" t="s">
        <v>881</v>
      </c>
      <c r="J620" s="655" t="s">
        <v>1137</v>
      </c>
      <c r="K620" s="655" t="s">
        <v>918</v>
      </c>
      <c r="L620" s="540" t="s">
        <v>841</v>
      </c>
      <c r="M620" s="657">
        <v>44166</v>
      </c>
      <c r="N620" s="540"/>
      <c r="O620" s="656">
        <v>1</v>
      </c>
      <c r="P620" s="655" t="s">
        <v>935</v>
      </c>
      <c r="Q620" s="655" t="s">
        <v>843</v>
      </c>
      <c r="R620" s="655" t="s">
        <v>844</v>
      </c>
      <c r="S620" s="540" t="s">
        <v>845</v>
      </c>
      <c r="T620" s="655" t="s">
        <v>1994</v>
      </c>
    </row>
    <row r="621" spans="2:20">
      <c r="B621" s="655" t="s">
        <v>892</v>
      </c>
      <c r="C621" s="655" t="s">
        <v>892</v>
      </c>
      <c r="D621" s="656">
        <v>-173</v>
      </c>
      <c r="E621" s="656">
        <v>-168</v>
      </c>
      <c r="F621" s="656">
        <v>95</v>
      </c>
      <c r="G621" s="656">
        <v>0</v>
      </c>
      <c r="H621" s="655" t="s">
        <v>880</v>
      </c>
      <c r="I621" s="655" t="s">
        <v>881</v>
      </c>
      <c r="J621" s="655" t="s">
        <v>1137</v>
      </c>
      <c r="K621" s="655" t="s">
        <v>918</v>
      </c>
      <c r="L621" s="540" t="s">
        <v>841</v>
      </c>
      <c r="M621" s="657">
        <v>44166</v>
      </c>
      <c r="N621" s="540"/>
      <c r="O621" s="656">
        <v>1</v>
      </c>
      <c r="P621" s="655" t="s">
        <v>933</v>
      </c>
      <c r="Q621" s="655" t="s">
        <v>843</v>
      </c>
      <c r="R621" s="655" t="s">
        <v>844</v>
      </c>
      <c r="S621" s="540" t="s">
        <v>846</v>
      </c>
      <c r="T621" s="655" t="s">
        <v>1995</v>
      </c>
    </row>
    <row r="622" spans="2:20">
      <c r="B622" s="655" t="s">
        <v>892</v>
      </c>
      <c r="C622" s="655" t="s">
        <v>892</v>
      </c>
      <c r="D622" s="656">
        <v>-68</v>
      </c>
      <c r="E622" s="656">
        <v>-63</v>
      </c>
      <c r="F622" s="656">
        <v>0</v>
      </c>
      <c r="G622" s="656">
        <v>0</v>
      </c>
      <c r="H622" s="655" t="s">
        <v>880</v>
      </c>
      <c r="I622" s="655" t="s">
        <v>881</v>
      </c>
      <c r="J622" s="655" t="s">
        <v>1137</v>
      </c>
      <c r="K622" s="655" t="s">
        <v>918</v>
      </c>
      <c r="L622" s="540" t="s">
        <v>841</v>
      </c>
      <c r="M622" s="657">
        <v>44166</v>
      </c>
      <c r="N622" s="540"/>
      <c r="O622" s="656">
        <v>1</v>
      </c>
      <c r="P622" s="655" t="s">
        <v>934</v>
      </c>
      <c r="Q622" s="655" t="s">
        <v>843</v>
      </c>
      <c r="R622" s="655" t="s">
        <v>844</v>
      </c>
      <c r="S622" s="540" t="s">
        <v>845</v>
      </c>
      <c r="T622" s="655" t="s">
        <v>1997</v>
      </c>
    </row>
    <row r="623" spans="2:20">
      <c r="B623" s="655" t="s">
        <v>892</v>
      </c>
      <c r="C623" s="655" t="s">
        <v>892</v>
      </c>
      <c r="D623" s="656">
        <v>-78</v>
      </c>
      <c r="E623" s="656">
        <v>-73</v>
      </c>
      <c r="F623" s="656">
        <v>0</v>
      </c>
      <c r="G623" s="656">
        <v>0</v>
      </c>
      <c r="H623" s="655" t="s">
        <v>880</v>
      </c>
      <c r="I623" s="655" t="s">
        <v>881</v>
      </c>
      <c r="J623" s="655" t="s">
        <v>1137</v>
      </c>
      <c r="K623" s="655" t="s">
        <v>918</v>
      </c>
      <c r="L623" s="540" t="s">
        <v>841</v>
      </c>
      <c r="M623" s="657">
        <v>44166</v>
      </c>
      <c r="N623" s="540"/>
      <c r="O623" s="656">
        <v>1</v>
      </c>
      <c r="P623" s="655" t="s">
        <v>933</v>
      </c>
      <c r="Q623" s="655" t="s">
        <v>843</v>
      </c>
      <c r="R623" s="655" t="s">
        <v>844</v>
      </c>
      <c r="S623" s="540" t="s">
        <v>845</v>
      </c>
      <c r="T623" s="655" t="s">
        <v>1999</v>
      </c>
    </row>
    <row r="624" spans="2:20">
      <c r="B624" s="655" t="s">
        <v>892</v>
      </c>
      <c r="C624" s="655" t="s">
        <v>892</v>
      </c>
      <c r="D624" s="656">
        <v>-158</v>
      </c>
      <c r="E624" s="656">
        <v>-153</v>
      </c>
      <c r="F624" s="656">
        <v>95</v>
      </c>
      <c r="G624" s="656">
        <v>0</v>
      </c>
      <c r="H624" s="655" t="s">
        <v>880</v>
      </c>
      <c r="I624" s="655" t="s">
        <v>881</v>
      </c>
      <c r="J624" s="655" t="s">
        <v>1137</v>
      </c>
      <c r="K624" s="655" t="s">
        <v>918</v>
      </c>
      <c r="L624" s="540" t="s">
        <v>841</v>
      </c>
      <c r="M624" s="657">
        <v>44166</v>
      </c>
      <c r="N624" s="540"/>
      <c r="O624" s="656">
        <v>1</v>
      </c>
      <c r="P624" s="655" t="s">
        <v>935</v>
      </c>
      <c r="Q624" s="655" t="s">
        <v>843</v>
      </c>
      <c r="R624" s="655" t="s">
        <v>844</v>
      </c>
      <c r="S624" s="540" t="s">
        <v>846</v>
      </c>
      <c r="T624" s="655" t="s">
        <v>1996</v>
      </c>
    </row>
    <row r="625" spans="2:20">
      <c r="B625" s="655" t="s">
        <v>1205</v>
      </c>
      <c r="C625" s="655" t="s">
        <v>892</v>
      </c>
      <c r="D625" s="656">
        <v>26</v>
      </c>
      <c r="E625" s="656">
        <v>31</v>
      </c>
      <c r="F625" s="656">
        <v>0</v>
      </c>
      <c r="G625" s="656">
        <v>0</v>
      </c>
      <c r="H625" s="655" t="s">
        <v>880</v>
      </c>
      <c r="I625" s="655" t="s">
        <v>881</v>
      </c>
      <c r="J625" s="655" t="s">
        <v>1137</v>
      </c>
      <c r="K625" s="655" t="s">
        <v>951</v>
      </c>
      <c r="L625" s="540" t="s">
        <v>841</v>
      </c>
      <c r="M625" s="657">
        <v>44166</v>
      </c>
      <c r="N625" s="540"/>
      <c r="O625" s="656">
        <v>1</v>
      </c>
      <c r="P625" s="655" t="s">
        <v>842</v>
      </c>
      <c r="Q625" s="655" t="s">
        <v>843</v>
      </c>
      <c r="R625" s="655" t="s">
        <v>844</v>
      </c>
      <c r="S625" s="540" t="s">
        <v>845</v>
      </c>
      <c r="T625" s="540"/>
    </row>
    <row r="626" spans="2:20">
      <c r="B626" s="655" t="s">
        <v>1206</v>
      </c>
      <c r="C626" s="655" t="s">
        <v>575</v>
      </c>
      <c r="D626" s="656">
        <v>34</v>
      </c>
      <c r="E626" s="656">
        <v>39</v>
      </c>
      <c r="F626" s="656">
        <v>0</v>
      </c>
      <c r="G626" s="656">
        <v>0</v>
      </c>
      <c r="H626" s="655" t="s">
        <v>898</v>
      </c>
      <c r="I626" s="655" t="s">
        <v>899</v>
      </c>
      <c r="J626" s="655" t="s">
        <v>3087</v>
      </c>
      <c r="K626" s="655" t="s">
        <v>900</v>
      </c>
      <c r="L626" s="540" t="s">
        <v>841</v>
      </c>
      <c r="M626" s="657">
        <v>44166</v>
      </c>
      <c r="N626" s="540"/>
      <c r="O626" s="656">
        <v>1</v>
      </c>
      <c r="P626" s="655" t="s">
        <v>842</v>
      </c>
      <c r="Q626" s="655" t="s">
        <v>843</v>
      </c>
      <c r="R626" s="655" t="s">
        <v>844</v>
      </c>
      <c r="S626" s="540" t="s">
        <v>845</v>
      </c>
      <c r="T626" s="655" t="s">
        <v>2069</v>
      </c>
    </row>
    <row r="627" spans="2:20">
      <c r="B627" s="655" t="s">
        <v>1207</v>
      </c>
      <c r="C627" s="655" t="s">
        <v>959</v>
      </c>
      <c r="D627" s="656">
        <v>-19</v>
      </c>
      <c r="E627" s="656">
        <v>-14</v>
      </c>
      <c r="F627" s="656">
        <v>0</v>
      </c>
      <c r="G627" s="656">
        <v>0</v>
      </c>
      <c r="H627" s="655" t="s">
        <v>3040</v>
      </c>
      <c r="I627" s="655" t="s">
        <v>857</v>
      </c>
      <c r="J627" s="655" t="s">
        <v>2403</v>
      </c>
      <c r="K627" s="655" t="s">
        <v>939</v>
      </c>
      <c r="L627" s="540" t="s">
        <v>841</v>
      </c>
      <c r="M627" s="657">
        <v>44166</v>
      </c>
      <c r="N627" s="540"/>
      <c r="O627" s="656">
        <v>1</v>
      </c>
      <c r="P627" s="655" t="s">
        <v>961</v>
      </c>
      <c r="Q627" s="655" t="s">
        <v>843</v>
      </c>
      <c r="R627" s="655" t="s">
        <v>844</v>
      </c>
      <c r="S627" s="540" t="s">
        <v>845</v>
      </c>
      <c r="T627" s="655" t="s">
        <v>1997</v>
      </c>
    </row>
    <row r="628" spans="2:20">
      <c r="B628" s="655" t="s">
        <v>1207</v>
      </c>
      <c r="C628" s="655" t="s">
        <v>959</v>
      </c>
      <c r="D628" s="656">
        <v>-14</v>
      </c>
      <c r="E628" s="656">
        <v>-9</v>
      </c>
      <c r="F628" s="656">
        <v>0</v>
      </c>
      <c r="G628" s="656">
        <v>0</v>
      </c>
      <c r="H628" s="655" t="s">
        <v>3040</v>
      </c>
      <c r="I628" s="655" t="s">
        <v>857</v>
      </c>
      <c r="J628" s="655" t="s">
        <v>2403</v>
      </c>
      <c r="K628" s="655" t="s">
        <v>939</v>
      </c>
      <c r="L628" s="540" t="s">
        <v>841</v>
      </c>
      <c r="M628" s="657">
        <v>44166</v>
      </c>
      <c r="N628" s="540"/>
      <c r="O628" s="656">
        <v>1</v>
      </c>
      <c r="P628" s="655" t="s">
        <v>935</v>
      </c>
      <c r="Q628" s="655" t="s">
        <v>843</v>
      </c>
      <c r="R628" s="655" t="s">
        <v>844</v>
      </c>
      <c r="S628" s="540" t="s">
        <v>845</v>
      </c>
      <c r="T628" s="655" t="s">
        <v>1994</v>
      </c>
    </row>
    <row r="629" spans="2:20">
      <c r="B629" s="655" t="s">
        <v>1207</v>
      </c>
      <c r="C629" s="655" t="s">
        <v>959</v>
      </c>
      <c r="D629" s="656">
        <v>-89</v>
      </c>
      <c r="E629" s="656">
        <v>-84</v>
      </c>
      <c r="F629" s="656">
        <v>70</v>
      </c>
      <c r="G629" s="656">
        <v>0</v>
      </c>
      <c r="H629" s="655" t="s">
        <v>3040</v>
      </c>
      <c r="I629" s="655" t="s">
        <v>857</v>
      </c>
      <c r="J629" s="655" t="s">
        <v>2403</v>
      </c>
      <c r="K629" s="655" t="s">
        <v>939</v>
      </c>
      <c r="L629" s="540" t="s">
        <v>841</v>
      </c>
      <c r="M629" s="657">
        <v>44166</v>
      </c>
      <c r="N629" s="540"/>
      <c r="O629" s="656">
        <v>1</v>
      </c>
      <c r="P629" s="655" t="s">
        <v>961</v>
      </c>
      <c r="Q629" s="655" t="s">
        <v>843</v>
      </c>
      <c r="R629" s="655" t="s">
        <v>844</v>
      </c>
      <c r="S629" s="540" t="s">
        <v>846</v>
      </c>
      <c r="T629" s="655" t="s">
        <v>1998</v>
      </c>
    </row>
    <row r="630" spans="2:20">
      <c r="B630" s="655" t="s">
        <v>1207</v>
      </c>
      <c r="C630" s="655" t="s">
        <v>959</v>
      </c>
      <c r="D630" s="656">
        <v>-84</v>
      </c>
      <c r="E630" s="656">
        <v>-79</v>
      </c>
      <c r="F630" s="656">
        <v>70</v>
      </c>
      <c r="G630" s="656">
        <v>0</v>
      </c>
      <c r="H630" s="655" t="s">
        <v>3040</v>
      </c>
      <c r="I630" s="655" t="s">
        <v>857</v>
      </c>
      <c r="J630" s="655" t="s">
        <v>2403</v>
      </c>
      <c r="K630" s="655" t="s">
        <v>939</v>
      </c>
      <c r="L630" s="540" t="s">
        <v>841</v>
      </c>
      <c r="M630" s="657">
        <v>44166</v>
      </c>
      <c r="N630" s="540"/>
      <c r="O630" s="656">
        <v>1</v>
      </c>
      <c r="P630" s="655" t="s">
        <v>935</v>
      </c>
      <c r="Q630" s="655" t="s">
        <v>843</v>
      </c>
      <c r="R630" s="655" t="s">
        <v>844</v>
      </c>
      <c r="S630" s="540" t="s">
        <v>846</v>
      </c>
      <c r="T630" s="655" t="s">
        <v>1996</v>
      </c>
    </row>
    <row r="631" spans="2:20">
      <c r="B631" s="655" t="s">
        <v>1207</v>
      </c>
      <c r="C631" s="655" t="s">
        <v>962</v>
      </c>
      <c r="D631" s="656">
        <v>-19</v>
      </c>
      <c r="E631" s="656">
        <v>-14</v>
      </c>
      <c r="F631" s="656">
        <v>0</v>
      </c>
      <c r="G631" s="656">
        <v>0</v>
      </c>
      <c r="H631" s="655" t="s">
        <v>888</v>
      </c>
      <c r="I631" s="655" t="s">
        <v>880</v>
      </c>
      <c r="J631" s="655" t="s">
        <v>1137</v>
      </c>
      <c r="K631" s="655" t="s">
        <v>960</v>
      </c>
      <c r="L631" s="540" t="s">
        <v>841</v>
      </c>
      <c r="M631" s="657">
        <v>44166</v>
      </c>
      <c r="N631" s="540"/>
      <c r="O631" s="656">
        <v>1</v>
      </c>
      <c r="P631" s="655" t="s">
        <v>961</v>
      </c>
      <c r="Q631" s="655" t="s">
        <v>843</v>
      </c>
      <c r="R631" s="655" t="s">
        <v>844</v>
      </c>
      <c r="S631" s="540" t="s">
        <v>845</v>
      </c>
      <c r="T631" s="655" t="s">
        <v>1997</v>
      </c>
    </row>
    <row r="632" spans="2:20">
      <c r="B632" s="655" t="s">
        <v>1207</v>
      </c>
      <c r="C632" s="655" t="s">
        <v>962</v>
      </c>
      <c r="D632" s="656">
        <v>-89</v>
      </c>
      <c r="E632" s="656">
        <v>-84</v>
      </c>
      <c r="F632" s="656">
        <v>70</v>
      </c>
      <c r="G632" s="656">
        <v>0</v>
      </c>
      <c r="H632" s="655" t="s">
        <v>888</v>
      </c>
      <c r="I632" s="655" t="s">
        <v>880</v>
      </c>
      <c r="J632" s="655" t="s">
        <v>1137</v>
      </c>
      <c r="K632" s="655" t="s">
        <v>1100</v>
      </c>
      <c r="L632" s="540" t="s">
        <v>841</v>
      </c>
      <c r="M632" s="657">
        <v>44166</v>
      </c>
      <c r="N632" s="540"/>
      <c r="O632" s="656">
        <v>1</v>
      </c>
      <c r="P632" s="655" t="s">
        <v>961</v>
      </c>
      <c r="Q632" s="655" t="s">
        <v>843</v>
      </c>
      <c r="R632" s="655" t="s">
        <v>844</v>
      </c>
      <c r="S632" s="540" t="s">
        <v>846</v>
      </c>
      <c r="T632" s="655" t="s">
        <v>1998</v>
      </c>
    </row>
    <row r="633" spans="2:20">
      <c r="B633" s="655" t="s">
        <v>1207</v>
      </c>
      <c r="C633" s="655" t="s">
        <v>962</v>
      </c>
      <c r="D633" s="656">
        <v>-14</v>
      </c>
      <c r="E633" s="656">
        <v>-9</v>
      </c>
      <c r="F633" s="656">
        <v>0</v>
      </c>
      <c r="G633" s="656">
        <v>0</v>
      </c>
      <c r="H633" s="655" t="s">
        <v>888</v>
      </c>
      <c r="I633" s="655" t="s">
        <v>880</v>
      </c>
      <c r="J633" s="655" t="s">
        <v>1137</v>
      </c>
      <c r="K633" s="655" t="s">
        <v>1100</v>
      </c>
      <c r="L633" s="540" t="s">
        <v>841</v>
      </c>
      <c r="M633" s="657">
        <v>44166</v>
      </c>
      <c r="N633" s="540"/>
      <c r="O633" s="656">
        <v>1</v>
      </c>
      <c r="P633" s="655" t="s">
        <v>935</v>
      </c>
      <c r="Q633" s="655" t="s">
        <v>843</v>
      </c>
      <c r="R633" s="655" t="s">
        <v>844</v>
      </c>
      <c r="S633" s="540" t="s">
        <v>845</v>
      </c>
      <c r="T633" s="655" t="s">
        <v>1994</v>
      </c>
    </row>
    <row r="634" spans="2:20">
      <c r="B634" s="655" t="s">
        <v>1207</v>
      </c>
      <c r="C634" s="655" t="s">
        <v>962</v>
      </c>
      <c r="D634" s="656">
        <v>-84</v>
      </c>
      <c r="E634" s="656">
        <v>-79</v>
      </c>
      <c r="F634" s="656">
        <v>70</v>
      </c>
      <c r="G634" s="656">
        <v>0</v>
      </c>
      <c r="H634" s="655" t="s">
        <v>888</v>
      </c>
      <c r="I634" s="655" t="s">
        <v>880</v>
      </c>
      <c r="J634" s="655" t="s">
        <v>1137</v>
      </c>
      <c r="K634" s="655" t="s">
        <v>960</v>
      </c>
      <c r="L634" s="540" t="s">
        <v>841</v>
      </c>
      <c r="M634" s="657">
        <v>44166</v>
      </c>
      <c r="N634" s="540"/>
      <c r="O634" s="656">
        <v>1</v>
      </c>
      <c r="P634" s="655" t="s">
        <v>935</v>
      </c>
      <c r="Q634" s="655" t="s">
        <v>843</v>
      </c>
      <c r="R634" s="655" t="s">
        <v>844</v>
      </c>
      <c r="S634" s="540" t="s">
        <v>846</v>
      </c>
      <c r="T634" s="655" t="s">
        <v>1996</v>
      </c>
    </row>
    <row r="635" spans="2:20">
      <c r="B635" s="655" t="s">
        <v>1920</v>
      </c>
      <c r="C635" s="655" t="s">
        <v>959</v>
      </c>
      <c r="D635" s="656">
        <v>-79</v>
      </c>
      <c r="E635" s="656">
        <v>-74</v>
      </c>
      <c r="F635" s="656">
        <v>70</v>
      </c>
      <c r="G635" s="656">
        <v>0</v>
      </c>
      <c r="H635" s="655" t="s">
        <v>3040</v>
      </c>
      <c r="I635" s="655" t="s">
        <v>857</v>
      </c>
      <c r="J635" s="655" t="s">
        <v>2403</v>
      </c>
      <c r="K635" s="655" t="s">
        <v>939</v>
      </c>
      <c r="L635" s="540" t="s">
        <v>841</v>
      </c>
      <c r="M635" s="657">
        <v>44166</v>
      </c>
      <c r="N635" s="540"/>
      <c r="O635" s="656">
        <v>1</v>
      </c>
      <c r="P635" s="655" t="s">
        <v>842</v>
      </c>
      <c r="Q635" s="655" t="s">
        <v>843</v>
      </c>
      <c r="R635" s="655" t="s">
        <v>844</v>
      </c>
      <c r="S635" s="540" t="s">
        <v>846</v>
      </c>
      <c r="T635" s="655" t="s">
        <v>1975</v>
      </c>
    </row>
    <row r="636" spans="2:20">
      <c r="B636" s="655" t="s">
        <v>1920</v>
      </c>
      <c r="C636" s="655" t="s">
        <v>962</v>
      </c>
      <c r="D636" s="656">
        <v>-79</v>
      </c>
      <c r="E636" s="656">
        <v>-74</v>
      </c>
      <c r="F636" s="656">
        <v>70</v>
      </c>
      <c r="G636" s="656">
        <v>0</v>
      </c>
      <c r="H636" s="655" t="s">
        <v>888</v>
      </c>
      <c r="I636" s="655" t="s">
        <v>880</v>
      </c>
      <c r="J636" s="655" t="s">
        <v>1137</v>
      </c>
      <c r="K636" s="655" t="s">
        <v>1100</v>
      </c>
      <c r="L636" s="540" t="s">
        <v>841</v>
      </c>
      <c r="M636" s="657">
        <v>44166</v>
      </c>
      <c r="N636" s="540"/>
      <c r="O636" s="656">
        <v>1</v>
      </c>
      <c r="P636" s="655" t="s">
        <v>842</v>
      </c>
      <c r="Q636" s="655" t="s">
        <v>843</v>
      </c>
      <c r="R636" s="655" t="s">
        <v>844</v>
      </c>
      <c r="S636" s="540" t="s">
        <v>846</v>
      </c>
      <c r="T636" s="655" t="s">
        <v>1975</v>
      </c>
    </row>
    <row r="637" spans="2:20">
      <c r="B637" s="655" t="s">
        <v>1208</v>
      </c>
      <c r="C637" s="655" t="s">
        <v>580</v>
      </c>
      <c r="D637" s="656">
        <v>-10</v>
      </c>
      <c r="E637" s="656">
        <v>-5</v>
      </c>
      <c r="F637" s="656">
        <v>90</v>
      </c>
      <c r="G637" s="656">
        <v>0</v>
      </c>
      <c r="H637" s="655" t="s">
        <v>3930</v>
      </c>
      <c r="I637" s="655" t="s">
        <v>2894</v>
      </c>
      <c r="J637" s="655" t="s">
        <v>3942</v>
      </c>
      <c r="K637" s="655" t="s">
        <v>910</v>
      </c>
      <c r="L637" s="540" t="s">
        <v>841</v>
      </c>
      <c r="M637" s="657">
        <v>44166</v>
      </c>
      <c r="N637" s="540"/>
      <c r="O637" s="656">
        <v>1</v>
      </c>
      <c r="P637" s="655" t="s">
        <v>842</v>
      </c>
      <c r="Q637" s="655" t="s">
        <v>843</v>
      </c>
      <c r="R637" s="655" t="s">
        <v>844</v>
      </c>
      <c r="S637" s="540" t="s">
        <v>845</v>
      </c>
      <c r="T637" s="655" t="s">
        <v>2008</v>
      </c>
    </row>
    <row r="638" spans="2:20">
      <c r="B638" s="655" t="s">
        <v>588</v>
      </c>
      <c r="C638" s="655" t="s">
        <v>588</v>
      </c>
      <c r="D638" s="656">
        <v>-65</v>
      </c>
      <c r="E638" s="656">
        <v>-60</v>
      </c>
      <c r="F638" s="656">
        <v>0</v>
      </c>
      <c r="G638" s="656">
        <v>0</v>
      </c>
      <c r="H638" s="655" t="s">
        <v>888</v>
      </c>
      <c r="I638" s="655" t="s">
        <v>880</v>
      </c>
      <c r="J638" s="655" t="s">
        <v>3833</v>
      </c>
      <c r="K638" s="655" t="s">
        <v>910</v>
      </c>
      <c r="L638" s="540" t="s">
        <v>841</v>
      </c>
      <c r="M638" s="657">
        <v>44166</v>
      </c>
      <c r="N638" s="540"/>
      <c r="O638" s="656">
        <v>1</v>
      </c>
      <c r="P638" s="655" t="s">
        <v>961</v>
      </c>
      <c r="Q638" s="655" t="s">
        <v>843</v>
      </c>
      <c r="R638" s="655" t="s">
        <v>844</v>
      </c>
      <c r="S638" s="540" t="s">
        <v>845</v>
      </c>
      <c r="T638" s="655" t="s">
        <v>1976</v>
      </c>
    </row>
    <row r="639" spans="2:20">
      <c r="B639" s="655" t="s">
        <v>588</v>
      </c>
      <c r="C639" s="655" t="s">
        <v>588</v>
      </c>
      <c r="D639" s="656">
        <v>-55</v>
      </c>
      <c r="E639" s="656">
        <v>-50</v>
      </c>
      <c r="F639" s="656">
        <v>0</v>
      </c>
      <c r="G639" s="656">
        <v>0</v>
      </c>
      <c r="H639" s="655" t="s">
        <v>888</v>
      </c>
      <c r="I639" s="655" t="s">
        <v>880</v>
      </c>
      <c r="J639" s="655" t="s">
        <v>3833</v>
      </c>
      <c r="K639" s="655" t="s">
        <v>910</v>
      </c>
      <c r="L639" s="540" t="s">
        <v>841</v>
      </c>
      <c r="M639" s="657">
        <v>44166</v>
      </c>
      <c r="N639" s="540"/>
      <c r="O639" s="656">
        <v>1</v>
      </c>
      <c r="P639" s="655" t="s">
        <v>935</v>
      </c>
      <c r="Q639" s="655" t="s">
        <v>843</v>
      </c>
      <c r="R639" s="655" t="s">
        <v>844</v>
      </c>
      <c r="S639" s="540" t="s">
        <v>845</v>
      </c>
      <c r="T639" s="655" t="s">
        <v>1976</v>
      </c>
    </row>
    <row r="640" spans="2:20">
      <c r="B640" s="655" t="s">
        <v>588</v>
      </c>
      <c r="C640" s="655" t="s">
        <v>588</v>
      </c>
      <c r="D640" s="656">
        <v>-110</v>
      </c>
      <c r="E640" s="656">
        <v>-105</v>
      </c>
      <c r="F640" s="656">
        <v>55</v>
      </c>
      <c r="G640" s="656">
        <v>0</v>
      </c>
      <c r="H640" s="655" t="s">
        <v>888</v>
      </c>
      <c r="I640" s="655" t="s">
        <v>880</v>
      </c>
      <c r="J640" s="655" t="s">
        <v>3833</v>
      </c>
      <c r="K640" s="655" t="s">
        <v>910</v>
      </c>
      <c r="L640" s="540" t="s">
        <v>841</v>
      </c>
      <c r="M640" s="657">
        <v>44166</v>
      </c>
      <c r="N640" s="540"/>
      <c r="O640" s="656">
        <v>1</v>
      </c>
      <c r="P640" s="655" t="s">
        <v>935</v>
      </c>
      <c r="Q640" s="655" t="s">
        <v>843</v>
      </c>
      <c r="R640" s="655" t="s">
        <v>844</v>
      </c>
      <c r="S640" s="540" t="s">
        <v>846</v>
      </c>
      <c r="T640" s="655" t="s">
        <v>1975</v>
      </c>
    </row>
    <row r="641" spans="2:20">
      <c r="B641" s="655" t="s">
        <v>588</v>
      </c>
      <c r="C641" s="655" t="s">
        <v>588</v>
      </c>
      <c r="D641" s="656">
        <v>-120</v>
      </c>
      <c r="E641" s="656">
        <v>-115</v>
      </c>
      <c r="F641" s="656">
        <v>55</v>
      </c>
      <c r="G641" s="656">
        <v>0</v>
      </c>
      <c r="H641" s="655" t="s">
        <v>888</v>
      </c>
      <c r="I641" s="655" t="s">
        <v>880</v>
      </c>
      <c r="J641" s="655" t="s">
        <v>3833</v>
      </c>
      <c r="K641" s="655" t="s">
        <v>910</v>
      </c>
      <c r="L641" s="540" t="s">
        <v>841</v>
      </c>
      <c r="M641" s="657">
        <v>44166</v>
      </c>
      <c r="N641" s="540"/>
      <c r="O641" s="656">
        <v>1</v>
      </c>
      <c r="P641" s="655" t="s">
        <v>961</v>
      </c>
      <c r="Q641" s="655" t="s">
        <v>843</v>
      </c>
      <c r="R641" s="655" t="s">
        <v>844</v>
      </c>
      <c r="S641" s="540" t="s">
        <v>846</v>
      </c>
      <c r="T641" s="655" t="s">
        <v>1975</v>
      </c>
    </row>
    <row r="642" spans="2:20">
      <c r="B642" s="655" t="s">
        <v>588</v>
      </c>
      <c r="C642" s="655" t="s">
        <v>1209</v>
      </c>
      <c r="D642" s="656">
        <v>-55</v>
      </c>
      <c r="E642" s="656">
        <v>-50</v>
      </c>
      <c r="F642" s="656">
        <v>0</v>
      </c>
      <c r="G642" s="656">
        <v>0</v>
      </c>
      <c r="H642" s="655" t="s">
        <v>888</v>
      </c>
      <c r="I642" s="655" t="s">
        <v>880</v>
      </c>
      <c r="J642" s="655" t="s">
        <v>3833</v>
      </c>
      <c r="K642" s="655" t="s">
        <v>910</v>
      </c>
      <c r="L642" s="540" t="s">
        <v>841</v>
      </c>
      <c r="M642" s="657">
        <v>44166</v>
      </c>
      <c r="N642" s="540"/>
      <c r="O642" s="656">
        <v>1</v>
      </c>
      <c r="P642" s="655" t="s">
        <v>935</v>
      </c>
      <c r="Q642" s="655" t="s">
        <v>843</v>
      </c>
      <c r="R642" s="655" t="s">
        <v>844</v>
      </c>
      <c r="S642" s="540" t="s">
        <v>845</v>
      </c>
      <c r="T642" s="655" t="s">
        <v>1976</v>
      </c>
    </row>
    <row r="643" spans="2:20">
      <c r="B643" s="655" t="s">
        <v>588</v>
      </c>
      <c r="C643" s="655" t="s">
        <v>1209</v>
      </c>
      <c r="D643" s="656">
        <v>-65</v>
      </c>
      <c r="E643" s="656">
        <v>-60</v>
      </c>
      <c r="F643" s="656">
        <v>0</v>
      </c>
      <c r="G643" s="656">
        <v>0</v>
      </c>
      <c r="H643" s="655" t="s">
        <v>888</v>
      </c>
      <c r="I643" s="655" t="s">
        <v>880</v>
      </c>
      <c r="J643" s="655" t="s">
        <v>3833</v>
      </c>
      <c r="K643" s="655" t="s">
        <v>910</v>
      </c>
      <c r="L643" s="540" t="s">
        <v>841</v>
      </c>
      <c r="M643" s="657">
        <v>44166</v>
      </c>
      <c r="N643" s="540"/>
      <c r="O643" s="656">
        <v>1</v>
      </c>
      <c r="P643" s="655" t="s">
        <v>961</v>
      </c>
      <c r="Q643" s="655" t="s">
        <v>843</v>
      </c>
      <c r="R643" s="655" t="s">
        <v>844</v>
      </c>
      <c r="S643" s="540" t="s">
        <v>845</v>
      </c>
      <c r="T643" s="655" t="s">
        <v>1976</v>
      </c>
    </row>
    <row r="644" spans="2:20">
      <c r="B644" s="655" t="s">
        <v>588</v>
      </c>
      <c r="C644" s="655" t="s">
        <v>1209</v>
      </c>
      <c r="D644" s="656">
        <v>-110</v>
      </c>
      <c r="E644" s="656">
        <v>-105</v>
      </c>
      <c r="F644" s="656">
        <v>55</v>
      </c>
      <c r="G644" s="656">
        <v>0</v>
      </c>
      <c r="H644" s="655" t="s">
        <v>888</v>
      </c>
      <c r="I644" s="655" t="s">
        <v>880</v>
      </c>
      <c r="J644" s="655" t="s">
        <v>3833</v>
      </c>
      <c r="K644" s="655" t="s">
        <v>910</v>
      </c>
      <c r="L644" s="540" t="s">
        <v>841</v>
      </c>
      <c r="M644" s="657">
        <v>44166</v>
      </c>
      <c r="N644" s="540"/>
      <c r="O644" s="656">
        <v>1</v>
      </c>
      <c r="P644" s="655" t="s">
        <v>935</v>
      </c>
      <c r="Q644" s="655" t="s">
        <v>843</v>
      </c>
      <c r="R644" s="655" t="s">
        <v>844</v>
      </c>
      <c r="S644" s="540" t="s">
        <v>846</v>
      </c>
      <c r="T644" s="655" t="s">
        <v>1975</v>
      </c>
    </row>
    <row r="645" spans="2:20">
      <c r="B645" s="655" t="s">
        <v>588</v>
      </c>
      <c r="C645" s="655" t="s">
        <v>1209</v>
      </c>
      <c r="D645" s="656">
        <v>-120</v>
      </c>
      <c r="E645" s="656">
        <v>-115</v>
      </c>
      <c r="F645" s="656">
        <v>55</v>
      </c>
      <c r="G645" s="656">
        <v>0</v>
      </c>
      <c r="H645" s="655" t="s">
        <v>888</v>
      </c>
      <c r="I645" s="655" t="s">
        <v>880</v>
      </c>
      <c r="J645" s="655" t="s">
        <v>3833</v>
      </c>
      <c r="K645" s="655" t="s">
        <v>910</v>
      </c>
      <c r="L645" s="540" t="s">
        <v>841</v>
      </c>
      <c r="M645" s="657">
        <v>44166</v>
      </c>
      <c r="N645" s="540"/>
      <c r="O645" s="656">
        <v>1</v>
      </c>
      <c r="P645" s="655" t="s">
        <v>961</v>
      </c>
      <c r="Q645" s="655" t="s">
        <v>843</v>
      </c>
      <c r="R645" s="655" t="s">
        <v>844</v>
      </c>
      <c r="S645" s="540" t="s">
        <v>846</v>
      </c>
      <c r="T645" s="655" t="s">
        <v>1975</v>
      </c>
    </row>
    <row r="646" spans="2:20">
      <c r="B646" s="655" t="s">
        <v>3907</v>
      </c>
      <c r="C646" s="655" t="s">
        <v>885</v>
      </c>
      <c r="D646" s="656">
        <v>2</v>
      </c>
      <c r="E646" s="656">
        <v>7</v>
      </c>
      <c r="F646" s="656">
        <v>0</v>
      </c>
      <c r="G646" s="656">
        <v>0</v>
      </c>
      <c r="H646" s="655" t="s">
        <v>865</v>
      </c>
      <c r="I646" s="655" t="s">
        <v>857</v>
      </c>
      <c r="J646" s="655" t="s">
        <v>3003</v>
      </c>
      <c r="K646" s="655" t="s">
        <v>910</v>
      </c>
      <c r="L646" s="540" t="s">
        <v>841</v>
      </c>
      <c r="M646" s="657">
        <v>44166</v>
      </c>
      <c r="N646" s="540"/>
      <c r="O646" s="656">
        <v>1</v>
      </c>
      <c r="P646" s="655" t="s">
        <v>842</v>
      </c>
      <c r="Q646" s="655" t="s">
        <v>843</v>
      </c>
      <c r="R646" s="655" t="s">
        <v>844</v>
      </c>
      <c r="S646" s="540" t="s">
        <v>845</v>
      </c>
      <c r="T646" s="540"/>
    </row>
    <row r="647" spans="2:20">
      <c r="B647" s="655" t="s">
        <v>1210</v>
      </c>
      <c r="C647" s="655" t="s">
        <v>862</v>
      </c>
      <c r="D647" s="656">
        <v>124</v>
      </c>
      <c r="E647" s="656">
        <v>134</v>
      </c>
      <c r="F647" s="656">
        <v>20</v>
      </c>
      <c r="G647" s="656">
        <v>22</v>
      </c>
      <c r="H647" s="655" t="s">
        <v>905</v>
      </c>
      <c r="I647" s="655" t="s">
        <v>850</v>
      </c>
      <c r="J647" s="655" t="s">
        <v>2516</v>
      </c>
      <c r="K647" s="655" t="s">
        <v>863</v>
      </c>
      <c r="L647" s="540" t="s">
        <v>841</v>
      </c>
      <c r="M647" s="657">
        <v>44101</v>
      </c>
      <c r="N647" s="540"/>
      <c r="O647" s="656">
        <v>2</v>
      </c>
      <c r="P647" s="655" t="s">
        <v>842</v>
      </c>
      <c r="Q647" s="655" t="s">
        <v>843</v>
      </c>
      <c r="R647" s="655" t="s">
        <v>859</v>
      </c>
      <c r="S647" s="540" t="s">
        <v>845</v>
      </c>
      <c r="T647" s="655" t="s">
        <v>1982</v>
      </c>
    </row>
    <row r="648" spans="2:20">
      <c r="B648" s="655" t="s">
        <v>3298</v>
      </c>
      <c r="C648" s="655" t="s">
        <v>906</v>
      </c>
      <c r="D648" s="656">
        <v>295</v>
      </c>
      <c r="E648" s="656">
        <v>300</v>
      </c>
      <c r="F648" s="656">
        <v>0</v>
      </c>
      <c r="G648" s="656">
        <v>0</v>
      </c>
      <c r="H648" s="655" t="s">
        <v>881</v>
      </c>
      <c r="I648" s="655" t="s">
        <v>888</v>
      </c>
      <c r="J648" s="655" t="s">
        <v>3004</v>
      </c>
      <c r="K648" s="655" t="s">
        <v>860</v>
      </c>
      <c r="L648" s="540" t="s">
        <v>841</v>
      </c>
      <c r="M648" s="657">
        <v>44166</v>
      </c>
      <c r="N648" s="540"/>
      <c r="O648" s="656">
        <v>1</v>
      </c>
      <c r="P648" s="655" t="s">
        <v>842</v>
      </c>
      <c r="Q648" s="655" t="s">
        <v>851</v>
      </c>
      <c r="R648" s="540"/>
      <c r="S648" s="540" t="s">
        <v>845</v>
      </c>
      <c r="T648" s="540"/>
    </row>
    <row r="649" spans="2:20">
      <c r="B649" s="655" t="s">
        <v>2701</v>
      </c>
      <c r="C649" s="655" t="s">
        <v>580</v>
      </c>
      <c r="D649" s="656">
        <v>221</v>
      </c>
      <c r="E649" s="656">
        <v>226</v>
      </c>
      <c r="F649" s="656">
        <v>0</v>
      </c>
      <c r="G649" s="656">
        <v>0</v>
      </c>
      <c r="H649" s="655" t="s">
        <v>3930</v>
      </c>
      <c r="I649" s="655" t="s">
        <v>2894</v>
      </c>
      <c r="J649" s="655" t="s">
        <v>3942</v>
      </c>
      <c r="K649" s="655" t="s">
        <v>871</v>
      </c>
      <c r="L649" s="540" t="s">
        <v>841</v>
      </c>
      <c r="M649" s="657">
        <v>44166</v>
      </c>
      <c r="N649" s="540"/>
      <c r="O649" s="656">
        <v>1</v>
      </c>
      <c r="P649" s="655" t="s">
        <v>842</v>
      </c>
      <c r="Q649" s="655" t="s">
        <v>851</v>
      </c>
      <c r="R649" s="540"/>
      <c r="S649" s="540" t="s">
        <v>845</v>
      </c>
      <c r="T649" s="655" t="s">
        <v>2697</v>
      </c>
    </row>
    <row r="650" spans="2:20">
      <c r="B650" s="655" t="s">
        <v>1211</v>
      </c>
      <c r="C650" s="655" t="s">
        <v>892</v>
      </c>
      <c r="D650" s="656">
        <v>-4</v>
      </c>
      <c r="E650" s="656">
        <v>1</v>
      </c>
      <c r="F650" s="656">
        <v>0</v>
      </c>
      <c r="G650" s="656">
        <v>0</v>
      </c>
      <c r="H650" s="655" t="s">
        <v>880</v>
      </c>
      <c r="I650" s="655" t="s">
        <v>881</v>
      </c>
      <c r="J650" s="655" t="s">
        <v>1137</v>
      </c>
      <c r="K650" s="655" t="s">
        <v>951</v>
      </c>
      <c r="L650" s="540" t="s">
        <v>841</v>
      </c>
      <c r="M650" s="657">
        <v>44166</v>
      </c>
      <c r="N650" s="540"/>
      <c r="O650" s="656">
        <v>1</v>
      </c>
      <c r="P650" s="655" t="s">
        <v>842</v>
      </c>
      <c r="Q650" s="655" t="s">
        <v>843</v>
      </c>
      <c r="R650" s="655" t="s">
        <v>844</v>
      </c>
      <c r="S650" s="540" t="s">
        <v>845</v>
      </c>
      <c r="T650" s="540"/>
    </row>
    <row r="651" spans="2:20">
      <c r="B651" s="655" t="s">
        <v>2656</v>
      </c>
      <c r="C651" s="655" t="s">
        <v>579</v>
      </c>
      <c r="D651" s="656">
        <v>73</v>
      </c>
      <c r="E651" s="656">
        <v>78</v>
      </c>
      <c r="F651" s="656">
        <v>0</v>
      </c>
      <c r="G651" s="656">
        <v>0</v>
      </c>
      <c r="H651" s="655" t="s">
        <v>880</v>
      </c>
      <c r="I651" s="655" t="s">
        <v>881</v>
      </c>
      <c r="J651" s="655" t="s">
        <v>3943</v>
      </c>
      <c r="K651" s="655" t="s">
        <v>949</v>
      </c>
      <c r="L651" s="540" t="s">
        <v>841</v>
      </c>
      <c r="M651" s="657">
        <v>44166</v>
      </c>
      <c r="N651" s="540"/>
      <c r="O651" s="656">
        <v>2</v>
      </c>
      <c r="P651" s="655" t="s">
        <v>842</v>
      </c>
      <c r="Q651" s="655" t="s">
        <v>843</v>
      </c>
      <c r="R651" s="655" t="s">
        <v>844</v>
      </c>
      <c r="S651" s="540" t="s">
        <v>845</v>
      </c>
      <c r="T651" s="655" t="s">
        <v>1976</v>
      </c>
    </row>
    <row r="652" spans="2:20">
      <c r="B652" s="655" t="s">
        <v>1490</v>
      </c>
      <c r="C652" s="655" t="s">
        <v>848</v>
      </c>
      <c r="D652" s="656">
        <v>282</v>
      </c>
      <c r="E652" s="656">
        <v>292</v>
      </c>
      <c r="F652" s="656">
        <v>0</v>
      </c>
      <c r="G652" s="656">
        <v>0</v>
      </c>
      <c r="H652" s="655" t="s">
        <v>880</v>
      </c>
      <c r="I652" s="655" t="s">
        <v>881</v>
      </c>
      <c r="J652" s="655" t="s">
        <v>3116</v>
      </c>
      <c r="K652" s="655" t="s">
        <v>858</v>
      </c>
      <c r="L652" s="540" t="s">
        <v>841</v>
      </c>
      <c r="M652" s="657">
        <v>44144</v>
      </c>
      <c r="N652" s="540"/>
      <c r="O652" s="656">
        <v>2</v>
      </c>
      <c r="P652" s="655" t="s">
        <v>842</v>
      </c>
      <c r="Q652" s="655" t="s">
        <v>851</v>
      </c>
      <c r="R652" s="540"/>
      <c r="S652" s="540" t="s">
        <v>845</v>
      </c>
      <c r="T652" s="655" t="s">
        <v>2972</v>
      </c>
    </row>
    <row r="653" spans="2:20">
      <c r="B653" s="655" t="s">
        <v>1212</v>
      </c>
      <c r="C653" s="655" t="s">
        <v>914</v>
      </c>
      <c r="D653" s="656">
        <v>52</v>
      </c>
      <c r="E653" s="656">
        <v>62</v>
      </c>
      <c r="F653" s="656">
        <v>30</v>
      </c>
      <c r="G653" s="656">
        <v>25</v>
      </c>
      <c r="H653" s="655" t="s">
        <v>905</v>
      </c>
      <c r="I653" s="655" t="s">
        <v>850</v>
      </c>
      <c r="J653" s="655" t="s">
        <v>2467</v>
      </c>
      <c r="K653" s="655" t="s">
        <v>900</v>
      </c>
      <c r="L653" s="540" t="s">
        <v>841</v>
      </c>
      <c r="M653" s="657">
        <v>44102</v>
      </c>
      <c r="N653" s="540"/>
      <c r="O653" s="656">
        <v>1</v>
      </c>
      <c r="P653" s="655" t="s">
        <v>842</v>
      </c>
      <c r="Q653" s="655" t="s">
        <v>843</v>
      </c>
      <c r="R653" s="655" t="s">
        <v>859</v>
      </c>
      <c r="S653" s="540" t="s">
        <v>845</v>
      </c>
      <c r="T653" s="655" t="s">
        <v>2070</v>
      </c>
    </row>
    <row r="654" spans="2:20">
      <c r="B654" s="655" t="s">
        <v>3461</v>
      </c>
      <c r="C654" s="655" t="s">
        <v>3461</v>
      </c>
      <c r="D654" s="656">
        <v>96</v>
      </c>
      <c r="E654" s="656">
        <v>101</v>
      </c>
      <c r="F654" s="656">
        <v>0</v>
      </c>
      <c r="G654" s="656">
        <v>0</v>
      </c>
      <c r="H654" s="655" t="s">
        <v>838</v>
      </c>
      <c r="I654" s="655" t="s">
        <v>839</v>
      </c>
      <c r="J654" s="655" t="s">
        <v>1025</v>
      </c>
      <c r="K654" s="655" t="s">
        <v>854</v>
      </c>
      <c r="L654" s="540" t="s">
        <v>841</v>
      </c>
      <c r="M654" s="657">
        <v>44166</v>
      </c>
      <c r="N654" s="540"/>
      <c r="O654" s="656">
        <v>1</v>
      </c>
      <c r="P654" s="655" t="s">
        <v>842</v>
      </c>
      <c r="Q654" s="655" t="s">
        <v>843</v>
      </c>
      <c r="R654" s="655" t="s">
        <v>844</v>
      </c>
      <c r="S654" s="540" t="s">
        <v>845</v>
      </c>
      <c r="T654" s="655" t="s">
        <v>3463</v>
      </c>
    </row>
    <row r="655" spans="2:20">
      <c r="B655" s="655" t="s">
        <v>3981</v>
      </c>
      <c r="C655" s="655" t="s">
        <v>945</v>
      </c>
      <c r="D655" s="656">
        <v>5</v>
      </c>
      <c r="E655" s="656">
        <v>10</v>
      </c>
      <c r="F655" s="656">
        <v>0</v>
      </c>
      <c r="G655" s="656">
        <v>0</v>
      </c>
      <c r="H655" s="655" t="s">
        <v>881</v>
      </c>
      <c r="I655" s="655" t="s">
        <v>888</v>
      </c>
      <c r="J655" s="655" t="s">
        <v>3539</v>
      </c>
      <c r="K655" s="655" t="s">
        <v>871</v>
      </c>
      <c r="L655" s="540" t="s">
        <v>841</v>
      </c>
      <c r="M655" s="657">
        <v>44166</v>
      </c>
      <c r="N655" s="540"/>
      <c r="O655" s="656">
        <v>1</v>
      </c>
      <c r="P655" s="655" t="s">
        <v>842</v>
      </c>
      <c r="Q655" s="655" t="s">
        <v>843</v>
      </c>
      <c r="R655" s="655" t="s">
        <v>844</v>
      </c>
      <c r="S655" s="540" t="s">
        <v>845</v>
      </c>
      <c r="T655" s="540"/>
    </row>
    <row r="656" spans="2:20">
      <c r="B656" s="655" t="s">
        <v>1213</v>
      </c>
      <c r="C656" s="655" t="s">
        <v>892</v>
      </c>
      <c r="D656" s="656">
        <v>27</v>
      </c>
      <c r="E656" s="656">
        <v>32</v>
      </c>
      <c r="F656" s="656">
        <v>0</v>
      </c>
      <c r="G656" s="656">
        <v>0</v>
      </c>
      <c r="H656" s="655" t="s">
        <v>880</v>
      </c>
      <c r="I656" s="655" t="s">
        <v>881</v>
      </c>
      <c r="J656" s="655" t="s">
        <v>1137</v>
      </c>
      <c r="K656" s="655" t="s">
        <v>951</v>
      </c>
      <c r="L656" s="540" t="s">
        <v>841</v>
      </c>
      <c r="M656" s="657">
        <v>44166</v>
      </c>
      <c r="N656" s="540"/>
      <c r="O656" s="656">
        <v>1</v>
      </c>
      <c r="P656" s="655" t="s">
        <v>842</v>
      </c>
      <c r="Q656" s="655" t="s">
        <v>843</v>
      </c>
      <c r="R656" s="655" t="s">
        <v>844</v>
      </c>
      <c r="S656" s="540" t="s">
        <v>845</v>
      </c>
      <c r="T656" s="540"/>
    </row>
    <row r="657" spans="2:20">
      <c r="B657" s="655" t="s">
        <v>1214</v>
      </c>
      <c r="C657" s="655" t="s">
        <v>580</v>
      </c>
      <c r="D657" s="656">
        <v>-10</v>
      </c>
      <c r="E657" s="656">
        <v>-5</v>
      </c>
      <c r="F657" s="656">
        <v>90</v>
      </c>
      <c r="G657" s="656">
        <v>0</v>
      </c>
      <c r="H657" s="655" t="s">
        <v>3930</v>
      </c>
      <c r="I657" s="655" t="s">
        <v>2894</v>
      </c>
      <c r="J657" s="655" t="s">
        <v>3942</v>
      </c>
      <c r="K657" s="655" t="s">
        <v>910</v>
      </c>
      <c r="L657" s="540" t="s">
        <v>841</v>
      </c>
      <c r="M657" s="657">
        <v>44166</v>
      </c>
      <c r="N657" s="540"/>
      <c r="O657" s="656">
        <v>1</v>
      </c>
      <c r="P657" s="655" t="s">
        <v>842</v>
      </c>
      <c r="Q657" s="655" t="s">
        <v>843</v>
      </c>
      <c r="R657" s="655" t="s">
        <v>844</v>
      </c>
      <c r="S657" s="540" t="s">
        <v>845</v>
      </c>
      <c r="T657" s="655" t="s">
        <v>2005</v>
      </c>
    </row>
    <row r="658" spans="2:20">
      <c r="B658" s="655" t="s">
        <v>1215</v>
      </c>
      <c r="C658" s="655" t="s">
        <v>887</v>
      </c>
      <c r="D658" s="656">
        <v>-112</v>
      </c>
      <c r="E658" s="656">
        <v>-107</v>
      </c>
      <c r="F658" s="656">
        <v>45</v>
      </c>
      <c r="G658" s="656">
        <v>0</v>
      </c>
      <c r="H658" s="655" t="s">
        <v>839</v>
      </c>
      <c r="I658" s="655" t="s">
        <v>888</v>
      </c>
      <c r="J658" s="655" t="s">
        <v>3141</v>
      </c>
      <c r="K658" s="655" t="s">
        <v>990</v>
      </c>
      <c r="L658" s="540" t="s">
        <v>841</v>
      </c>
      <c r="M658" s="657">
        <v>44166</v>
      </c>
      <c r="N658" s="540"/>
      <c r="O658" s="656">
        <v>1</v>
      </c>
      <c r="P658" s="655" t="s">
        <v>842</v>
      </c>
      <c r="Q658" s="655" t="s">
        <v>843</v>
      </c>
      <c r="R658" s="655" t="s">
        <v>844</v>
      </c>
      <c r="S658" s="540" t="s">
        <v>846</v>
      </c>
      <c r="T658" s="655" t="s">
        <v>2003</v>
      </c>
    </row>
    <row r="659" spans="2:20">
      <c r="B659" s="655" t="s">
        <v>1209</v>
      </c>
      <c r="C659" s="655" t="s">
        <v>588</v>
      </c>
      <c r="D659" s="656">
        <v>-65</v>
      </c>
      <c r="E659" s="656">
        <v>-60</v>
      </c>
      <c r="F659" s="656">
        <v>0</v>
      </c>
      <c r="G659" s="656">
        <v>0</v>
      </c>
      <c r="H659" s="655" t="s">
        <v>888</v>
      </c>
      <c r="I659" s="655" t="s">
        <v>880</v>
      </c>
      <c r="J659" s="655" t="s">
        <v>3833</v>
      </c>
      <c r="K659" s="655" t="s">
        <v>910</v>
      </c>
      <c r="L659" s="540" t="s">
        <v>841</v>
      </c>
      <c r="M659" s="657">
        <v>44166</v>
      </c>
      <c r="N659" s="540"/>
      <c r="O659" s="656">
        <v>1</v>
      </c>
      <c r="P659" s="655" t="s">
        <v>961</v>
      </c>
      <c r="Q659" s="655" t="s">
        <v>843</v>
      </c>
      <c r="R659" s="655" t="s">
        <v>844</v>
      </c>
      <c r="S659" s="540" t="s">
        <v>845</v>
      </c>
      <c r="T659" s="655" t="s">
        <v>1976</v>
      </c>
    </row>
    <row r="660" spans="2:20">
      <c r="B660" s="655" t="s">
        <v>1209</v>
      </c>
      <c r="C660" s="655" t="s">
        <v>588</v>
      </c>
      <c r="D660" s="656">
        <v>-55</v>
      </c>
      <c r="E660" s="656">
        <v>-50</v>
      </c>
      <c r="F660" s="656">
        <v>0</v>
      </c>
      <c r="G660" s="656">
        <v>0</v>
      </c>
      <c r="H660" s="655" t="s">
        <v>888</v>
      </c>
      <c r="I660" s="655" t="s">
        <v>880</v>
      </c>
      <c r="J660" s="655" t="s">
        <v>3833</v>
      </c>
      <c r="K660" s="655" t="s">
        <v>910</v>
      </c>
      <c r="L660" s="540" t="s">
        <v>841</v>
      </c>
      <c r="M660" s="657">
        <v>44166</v>
      </c>
      <c r="N660" s="540"/>
      <c r="O660" s="656">
        <v>1</v>
      </c>
      <c r="P660" s="655" t="s">
        <v>935</v>
      </c>
      <c r="Q660" s="655" t="s">
        <v>843</v>
      </c>
      <c r="R660" s="655" t="s">
        <v>844</v>
      </c>
      <c r="S660" s="540" t="s">
        <v>845</v>
      </c>
      <c r="T660" s="655" t="s">
        <v>1976</v>
      </c>
    </row>
    <row r="661" spans="2:20">
      <c r="B661" s="655" t="s">
        <v>1209</v>
      </c>
      <c r="C661" s="655" t="s">
        <v>588</v>
      </c>
      <c r="D661" s="656">
        <v>-110</v>
      </c>
      <c r="E661" s="656">
        <v>-105</v>
      </c>
      <c r="F661" s="656">
        <v>55</v>
      </c>
      <c r="G661" s="656">
        <v>0</v>
      </c>
      <c r="H661" s="655" t="s">
        <v>888</v>
      </c>
      <c r="I661" s="655" t="s">
        <v>880</v>
      </c>
      <c r="J661" s="655" t="s">
        <v>3833</v>
      </c>
      <c r="K661" s="655" t="s">
        <v>910</v>
      </c>
      <c r="L661" s="540" t="s">
        <v>841</v>
      </c>
      <c r="M661" s="657">
        <v>44166</v>
      </c>
      <c r="N661" s="540"/>
      <c r="O661" s="656">
        <v>1</v>
      </c>
      <c r="P661" s="655" t="s">
        <v>935</v>
      </c>
      <c r="Q661" s="655" t="s">
        <v>843</v>
      </c>
      <c r="R661" s="655" t="s">
        <v>844</v>
      </c>
      <c r="S661" s="540" t="s">
        <v>846</v>
      </c>
      <c r="T661" s="655" t="s">
        <v>1975</v>
      </c>
    </row>
    <row r="662" spans="2:20">
      <c r="B662" s="655" t="s">
        <v>1209</v>
      </c>
      <c r="C662" s="655" t="s">
        <v>588</v>
      </c>
      <c r="D662" s="656">
        <v>-120</v>
      </c>
      <c r="E662" s="656">
        <v>-115</v>
      </c>
      <c r="F662" s="656">
        <v>55</v>
      </c>
      <c r="G662" s="656">
        <v>0</v>
      </c>
      <c r="H662" s="655" t="s">
        <v>888</v>
      </c>
      <c r="I662" s="655" t="s">
        <v>880</v>
      </c>
      <c r="J662" s="655" t="s">
        <v>3833</v>
      </c>
      <c r="K662" s="655" t="s">
        <v>910</v>
      </c>
      <c r="L662" s="540" t="s">
        <v>841</v>
      </c>
      <c r="M662" s="657">
        <v>44166</v>
      </c>
      <c r="N662" s="540"/>
      <c r="O662" s="656">
        <v>1</v>
      </c>
      <c r="P662" s="655" t="s">
        <v>961</v>
      </c>
      <c r="Q662" s="655" t="s">
        <v>843</v>
      </c>
      <c r="R662" s="655" t="s">
        <v>844</v>
      </c>
      <c r="S662" s="540" t="s">
        <v>846</v>
      </c>
      <c r="T662" s="655" t="s">
        <v>1975</v>
      </c>
    </row>
    <row r="663" spans="2:20">
      <c r="B663" s="655" t="s">
        <v>1209</v>
      </c>
      <c r="C663" s="655" t="s">
        <v>1209</v>
      </c>
      <c r="D663" s="656">
        <v>-55</v>
      </c>
      <c r="E663" s="656">
        <v>-50</v>
      </c>
      <c r="F663" s="656">
        <v>0</v>
      </c>
      <c r="G663" s="656">
        <v>0</v>
      </c>
      <c r="H663" s="655" t="s">
        <v>888</v>
      </c>
      <c r="I663" s="655" t="s">
        <v>880</v>
      </c>
      <c r="J663" s="655" t="s">
        <v>3833</v>
      </c>
      <c r="K663" s="655" t="s">
        <v>910</v>
      </c>
      <c r="L663" s="540" t="s">
        <v>841</v>
      </c>
      <c r="M663" s="657">
        <v>44166</v>
      </c>
      <c r="N663" s="540"/>
      <c r="O663" s="656">
        <v>1</v>
      </c>
      <c r="P663" s="655" t="s">
        <v>935</v>
      </c>
      <c r="Q663" s="655" t="s">
        <v>843</v>
      </c>
      <c r="R663" s="655" t="s">
        <v>844</v>
      </c>
      <c r="S663" s="540" t="s">
        <v>845</v>
      </c>
      <c r="T663" s="655" t="s">
        <v>1976</v>
      </c>
    </row>
    <row r="664" spans="2:20">
      <c r="B664" s="655" t="s">
        <v>1209</v>
      </c>
      <c r="C664" s="655" t="s">
        <v>1209</v>
      </c>
      <c r="D664" s="656">
        <v>-110</v>
      </c>
      <c r="E664" s="656">
        <v>-105</v>
      </c>
      <c r="F664" s="656">
        <v>55</v>
      </c>
      <c r="G664" s="656">
        <v>0</v>
      </c>
      <c r="H664" s="655" t="s">
        <v>888</v>
      </c>
      <c r="I664" s="655" t="s">
        <v>880</v>
      </c>
      <c r="J664" s="655" t="s">
        <v>3833</v>
      </c>
      <c r="K664" s="655" t="s">
        <v>910</v>
      </c>
      <c r="L664" s="540" t="s">
        <v>841</v>
      </c>
      <c r="M664" s="657">
        <v>44166</v>
      </c>
      <c r="N664" s="540"/>
      <c r="O664" s="656">
        <v>1</v>
      </c>
      <c r="P664" s="655" t="s">
        <v>935</v>
      </c>
      <c r="Q664" s="655" t="s">
        <v>843</v>
      </c>
      <c r="R664" s="655" t="s">
        <v>844</v>
      </c>
      <c r="S664" s="540" t="s">
        <v>846</v>
      </c>
      <c r="T664" s="655" t="s">
        <v>1975</v>
      </c>
    </row>
    <row r="665" spans="2:20">
      <c r="B665" s="655" t="s">
        <v>1209</v>
      </c>
      <c r="C665" s="655" t="s">
        <v>1209</v>
      </c>
      <c r="D665" s="656">
        <v>-120</v>
      </c>
      <c r="E665" s="656">
        <v>-115</v>
      </c>
      <c r="F665" s="656">
        <v>55</v>
      </c>
      <c r="G665" s="656">
        <v>0</v>
      </c>
      <c r="H665" s="655" t="s">
        <v>888</v>
      </c>
      <c r="I665" s="655" t="s">
        <v>880</v>
      </c>
      <c r="J665" s="655" t="s">
        <v>3833</v>
      </c>
      <c r="K665" s="655" t="s">
        <v>910</v>
      </c>
      <c r="L665" s="540" t="s">
        <v>841</v>
      </c>
      <c r="M665" s="657">
        <v>44166</v>
      </c>
      <c r="N665" s="540"/>
      <c r="O665" s="656">
        <v>1</v>
      </c>
      <c r="P665" s="655" t="s">
        <v>961</v>
      </c>
      <c r="Q665" s="655" t="s">
        <v>843</v>
      </c>
      <c r="R665" s="655" t="s">
        <v>844</v>
      </c>
      <c r="S665" s="540" t="s">
        <v>846</v>
      </c>
      <c r="T665" s="655" t="s">
        <v>1975</v>
      </c>
    </row>
    <row r="666" spans="2:20">
      <c r="B666" s="655" t="s">
        <v>1209</v>
      </c>
      <c r="C666" s="655" t="s">
        <v>1209</v>
      </c>
      <c r="D666" s="656">
        <v>-65</v>
      </c>
      <c r="E666" s="656">
        <v>-60</v>
      </c>
      <c r="F666" s="656">
        <v>0</v>
      </c>
      <c r="G666" s="656">
        <v>0</v>
      </c>
      <c r="H666" s="655" t="s">
        <v>888</v>
      </c>
      <c r="I666" s="655" t="s">
        <v>880</v>
      </c>
      <c r="J666" s="655" t="s">
        <v>3833</v>
      </c>
      <c r="K666" s="655" t="s">
        <v>910</v>
      </c>
      <c r="L666" s="540" t="s">
        <v>841</v>
      </c>
      <c r="M666" s="657">
        <v>44166</v>
      </c>
      <c r="N666" s="540"/>
      <c r="O666" s="656">
        <v>1</v>
      </c>
      <c r="P666" s="655" t="s">
        <v>961</v>
      </c>
      <c r="Q666" s="655" t="s">
        <v>843</v>
      </c>
      <c r="R666" s="655" t="s">
        <v>844</v>
      </c>
      <c r="S666" s="540" t="s">
        <v>845</v>
      </c>
      <c r="T666" s="655" t="s">
        <v>1976</v>
      </c>
    </row>
    <row r="667" spans="2:20">
      <c r="B667" s="655" t="s">
        <v>1216</v>
      </c>
      <c r="C667" s="655" t="s">
        <v>959</v>
      </c>
      <c r="D667" s="656">
        <v>-14</v>
      </c>
      <c r="E667" s="656">
        <v>-9</v>
      </c>
      <c r="F667" s="656">
        <v>0</v>
      </c>
      <c r="G667" s="656">
        <v>0</v>
      </c>
      <c r="H667" s="655" t="s">
        <v>3040</v>
      </c>
      <c r="I667" s="655" t="s">
        <v>857</v>
      </c>
      <c r="J667" s="655" t="s">
        <v>2403</v>
      </c>
      <c r="K667" s="655" t="s">
        <v>939</v>
      </c>
      <c r="L667" s="540" t="s">
        <v>841</v>
      </c>
      <c r="M667" s="657">
        <v>44166</v>
      </c>
      <c r="N667" s="540"/>
      <c r="O667" s="656">
        <v>1</v>
      </c>
      <c r="P667" s="655" t="s">
        <v>935</v>
      </c>
      <c r="Q667" s="655" t="s">
        <v>843</v>
      </c>
      <c r="R667" s="655" t="s">
        <v>844</v>
      </c>
      <c r="S667" s="540" t="s">
        <v>845</v>
      </c>
      <c r="T667" s="655" t="s">
        <v>1994</v>
      </c>
    </row>
    <row r="668" spans="2:20">
      <c r="B668" s="655" t="s">
        <v>1216</v>
      </c>
      <c r="C668" s="655" t="s">
        <v>959</v>
      </c>
      <c r="D668" s="656">
        <v>-84</v>
      </c>
      <c r="E668" s="656">
        <v>-79</v>
      </c>
      <c r="F668" s="656">
        <v>70</v>
      </c>
      <c r="G668" s="656">
        <v>0</v>
      </c>
      <c r="H668" s="655" t="s">
        <v>3040</v>
      </c>
      <c r="I668" s="655" t="s">
        <v>857</v>
      </c>
      <c r="J668" s="655" t="s">
        <v>2403</v>
      </c>
      <c r="K668" s="655" t="s">
        <v>939</v>
      </c>
      <c r="L668" s="540" t="s">
        <v>841</v>
      </c>
      <c r="M668" s="657">
        <v>44166</v>
      </c>
      <c r="N668" s="540"/>
      <c r="O668" s="656">
        <v>1</v>
      </c>
      <c r="P668" s="655" t="s">
        <v>935</v>
      </c>
      <c r="Q668" s="655" t="s">
        <v>843</v>
      </c>
      <c r="R668" s="655" t="s">
        <v>844</v>
      </c>
      <c r="S668" s="540" t="s">
        <v>846</v>
      </c>
      <c r="T668" s="655" t="s">
        <v>1996</v>
      </c>
    </row>
    <row r="669" spans="2:20">
      <c r="B669" s="655" t="s">
        <v>1216</v>
      </c>
      <c r="C669" s="655" t="s">
        <v>959</v>
      </c>
      <c r="D669" s="656">
        <v>-94</v>
      </c>
      <c r="E669" s="656">
        <v>-89</v>
      </c>
      <c r="F669" s="656">
        <v>70</v>
      </c>
      <c r="G669" s="656">
        <v>0</v>
      </c>
      <c r="H669" s="655" t="s">
        <v>3040</v>
      </c>
      <c r="I669" s="655" t="s">
        <v>857</v>
      </c>
      <c r="J669" s="655" t="s">
        <v>2403</v>
      </c>
      <c r="K669" s="655" t="s">
        <v>939</v>
      </c>
      <c r="L669" s="540" t="s">
        <v>841</v>
      </c>
      <c r="M669" s="657">
        <v>44166</v>
      </c>
      <c r="N669" s="540"/>
      <c r="O669" s="656">
        <v>1</v>
      </c>
      <c r="P669" s="655" t="s">
        <v>961</v>
      </c>
      <c r="Q669" s="655" t="s">
        <v>843</v>
      </c>
      <c r="R669" s="655" t="s">
        <v>844</v>
      </c>
      <c r="S669" s="540" t="s">
        <v>846</v>
      </c>
      <c r="T669" s="655" t="s">
        <v>1998</v>
      </c>
    </row>
    <row r="670" spans="2:20">
      <c r="B670" s="655" t="s">
        <v>1216</v>
      </c>
      <c r="C670" s="655" t="s">
        <v>959</v>
      </c>
      <c r="D670" s="656">
        <v>-24</v>
      </c>
      <c r="E670" s="656">
        <v>-19</v>
      </c>
      <c r="F670" s="656">
        <v>0</v>
      </c>
      <c r="G670" s="656">
        <v>0</v>
      </c>
      <c r="H670" s="655" t="s">
        <v>3040</v>
      </c>
      <c r="I670" s="655" t="s">
        <v>857</v>
      </c>
      <c r="J670" s="655" t="s">
        <v>2403</v>
      </c>
      <c r="K670" s="655" t="s">
        <v>939</v>
      </c>
      <c r="L670" s="540" t="s">
        <v>841</v>
      </c>
      <c r="M670" s="657">
        <v>44166</v>
      </c>
      <c r="N670" s="540"/>
      <c r="O670" s="656">
        <v>1</v>
      </c>
      <c r="P670" s="655" t="s">
        <v>961</v>
      </c>
      <c r="Q670" s="655" t="s">
        <v>843</v>
      </c>
      <c r="R670" s="655" t="s">
        <v>844</v>
      </c>
      <c r="S670" s="540" t="s">
        <v>845</v>
      </c>
      <c r="T670" s="655" t="s">
        <v>1997</v>
      </c>
    </row>
    <row r="671" spans="2:20">
      <c r="B671" s="655" t="s">
        <v>1216</v>
      </c>
      <c r="C671" s="655" t="s">
        <v>962</v>
      </c>
      <c r="D671" s="656">
        <v>-24</v>
      </c>
      <c r="E671" s="656">
        <v>-19</v>
      </c>
      <c r="F671" s="656">
        <v>0</v>
      </c>
      <c r="G671" s="656">
        <v>0</v>
      </c>
      <c r="H671" s="655" t="s">
        <v>888</v>
      </c>
      <c r="I671" s="655" t="s">
        <v>880</v>
      </c>
      <c r="J671" s="655" t="s">
        <v>1137</v>
      </c>
      <c r="K671" s="655" t="s">
        <v>1100</v>
      </c>
      <c r="L671" s="540" t="s">
        <v>841</v>
      </c>
      <c r="M671" s="657">
        <v>44166</v>
      </c>
      <c r="N671" s="540"/>
      <c r="O671" s="656">
        <v>1</v>
      </c>
      <c r="P671" s="655" t="s">
        <v>961</v>
      </c>
      <c r="Q671" s="655" t="s">
        <v>843</v>
      </c>
      <c r="R671" s="655" t="s">
        <v>844</v>
      </c>
      <c r="S671" s="540" t="s">
        <v>845</v>
      </c>
      <c r="T671" s="655" t="s">
        <v>1997</v>
      </c>
    </row>
    <row r="672" spans="2:20">
      <c r="B672" s="655" t="s">
        <v>1216</v>
      </c>
      <c r="C672" s="655" t="s">
        <v>962</v>
      </c>
      <c r="D672" s="656">
        <v>-94</v>
      </c>
      <c r="E672" s="656">
        <v>-89</v>
      </c>
      <c r="F672" s="656">
        <v>70</v>
      </c>
      <c r="G672" s="656">
        <v>0</v>
      </c>
      <c r="H672" s="655" t="s">
        <v>888</v>
      </c>
      <c r="I672" s="655" t="s">
        <v>880</v>
      </c>
      <c r="J672" s="655" t="s">
        <v>1137</v>
      </c>
      <c r="K672" s="655" t="s">
        <v>1100</v>
      </c>
      <c r="L672" s="540" t="s">
        <v>841</v>
      </c>
      <c r="M672" s="657">
        <v>44166</v>
      </c>
      <c r="N672" s="540"/>
      <c r="O672" s="656">
        <v>1</v>
      </c>
      <c r="P672" s="655" t="s">
        <v>961</v>
      </c>
      <c r="Q672" s="655" t="s">
        <v>843</v>
      </c>
      <c r="R672" s="655" t="s">
        <v>844</v>
      </c>
      <c r="S672" s="540" t="s">
        <v>846</v>
      </c>
      <c r="T672" s="655" t="s">
        <v>1998</v>
      </c>
    </row>
    <row r="673" spans="2:20">
      <c r="B673" s="655" t="s">
        <v>1216</v>
      </c>
      <c r="C673" s="655" t="s">
        <v>962</v>
      </c>
      <c r="D673" s="656">
        <v>-14</v>
      </c>
      <c r="E673" s="656">
        <v>-9</v>
      </c>
      <c r="F673" s="656">
        <v>0</v>
      </c>
      <c r="G673" s="656">
        <v>0</v>
      </c>
      <c r="H673" s="655" t="s">
        <v>888</v>
      </c>
      <c r="I673" s="655" t="s">
        <v>880</v>
      </c>
      <c r="J673" s="655" t="s">
        <v>1137</v>
      </c>
      <c r="K673" s="655" t="s">
        <v>960</v>
      </c>
      <c r="L673" s="540" t="s">
        <v>841</v>
      </c>
      <c r="M673" s="657">
        <v>44166</v>
      </c>
      <c r="N673" s="540"/>
      <c r="O673" s="656">
        <v>1</v>
      </c>
      <c r="P673" s="655" t="s">
        <v>935</v>
      </c>
      <c r="Q673" s="655" t="s">
        <v>843</v>
      </c>
      <c r="R673" s="655" t="s">
        <v>844</v>
      </c>
      <c r="S673" s="540" t="s">
        <v>845</v>
      </c>
      <c r="T673" s="655" t="s">
        <v>1994</v>
      </c>
    </row>
    <row r="674" spans="2:20">
      <c r="B674" s="655" t="s">
        <v>1216</v>
      </c>
      <c r="C674" s="655" t="s">
        <v>962</v>
      </c>
      <c r="D674" s="656">
        <v>-84</v>
      </c>
      <c r="E674" s="656">
        <v>-79</v>
      </c>
      <c r="F674" s="656">
        <v>70</v>
      </c>
      <c r="G674" s="656">
        <v>0</v>
      </c>
      <c r="H674" s="655" t="s">
        <v>888</v>
      </c>
      <c r="I674" s="655" t="s">
        <v>880</v>
      </c>
      <c r="J674" s="655" t="s">
        <v>1137</v>
      </c>
      <c r="K674" s="655" t="s">
        <v>960</v>
      </c>
      <c r="L674" s="540" t="s">
        <v>841</v>
      </c>
      <c r="M674" s="657">
        <v>44166</v>
      </c>
      <c r="N674" s="540"/>
      <c r="O674" s="656">
        <v>1</v>
      </c>
      <c r="P674" s="655" t="s">
        <v>935</v>
      </c>
      <c r="Q674" s="655" t="s">
        <v>843</v>
      </c>
      <c r="R674" s="655" t="s">
        <v>844</v>
      </c>
      <c r="S674" s="540" t="s">
        <v>846</v>
      </c>
      <c r="T674" s="655" t="s">
        <v>1996</v>
      </c>
    </row>
    <row r="675" spans="2:20">
      <c r="B675" s="655" t="s">
        <v>1217</v>
      </c>
      <c r="C675" s="655" t="s">
        <v>575</v>
      </c>
      <c r="D675" s="656">
        <v>-157</v>
      </c>
      <c r="E675" s="656">
        <v>-152</v>
      </c>
      <c r="F675" s="656">
        <v>70</v>
      </c>
      <c r="G675" s="656">
        <v>0</v>
      </c>
      <c r="H675" s="655" t="s">
        <v>898</v>
      </c>
      <c r="I675" s="655" t="s">
        <v>899</v>
      </c>
      <c r="J675" s="655" t="s">
        <v>3087</v>
      </c>
      <c r="K675" s="655" t="s">
        <v>900</v>
      </c>
      <c r="L675" s="540" t="s">
        <v>841</v>
      </c>
      <c r="M675" s="657">
        <v>44166</v>
      </c>
      <c r="N675" s="540"/>
      <c r="O675" s="656">
        <v>1</v>
      </c>
      <c r="P675" s="655" t="s">
        <v>842</v>
      </c>
      <c r="Q675" s="655" t="s">
        <v>843</v>
      </c>
      <c r="R675" s="655" t="s">
        <v>844</v>
      </c>
      <c r="S675" s="540" t="s">
        <v>846</v>
      </c>
      <c r="T675" s="655" t="s">
        <v>1975</v>
      </c>
    </row>
    <row r="676" spans="2:20">
      <c r="B676" s="655" t="s">
        <v>1217</v>
      </c>
      <c r="C676" s="655" t="s">
        <v>575</v>
      </c>
      <c r="D676" s="656">
        <v>-87</v>
      </c>
      <c r="E676" s="656">
        <v>-82</v>
      </c>
      <c r="F676" s="656">
        <v>0</v>
      </c>
      <c r="G676" s="656">
        <v>0</v>
      </c>
      <c r="H676" s="655" t="s">
        <v>898</v>
      </c>
      <c r="I676" s="655" t="s">
        <v>899</v>
      </c>
      <c r="J676" s="655" t="s">
        <v>3087</v>
      </c>
      <c r="K676" s="655" t="s">
        <v>900</v>
      </c>
      <c r="L676" s="540" t="s">
        <v>841</v>
      </c>
      <c r="M676" s="657">
        <v>44166</v>
      </c>
      <c r="N676" s="540"/>
      <c r="O676" s="656">
        <v>1</v>
      </c>
      <c r="P676" s="655" t="s">
        <v>842</v>
      </c>
      <c r="Q676" s="655" t="s">
        <v>843</v>
      </c>
      <c r="R676" s="655" t="s">
        <v>844</v>
      </c>
      <c r="S676" s="540" t="s">
        <v>845</v>
      </c>
      <c r="T676" s="655" t="s">
        <v>1976</v>
      </c>
    </row>
    <row r="677" spans="2:20">
      <c r="B677" s="655" t="s">
        <v>1218</v>
      </c>
      <c r="C677" s="655" t="s">
        <v>887</v>
      </c>
      <c r="D677" s="656">
        <v>-132</v>
      </c>
      <c r="E677" s="656">
        <v>-127</v>
      </c>
      <c r="F677" s="656">
        <v>45</v>
      </c>
      <c r="G677" s="656">
        <v>0</v>
      </c>
      <c r="H677" s="655" t="s">
        <v>839</v>
      </c>
      <c r="I677" s="655" t="s">
        <v>888</v>
      </c>
      <c r="J677" s="655" t="s">
        <v>3141</v>
      </c>
      <c r="K677" s="655" t="s">
        <v>951</v>
      </c>
      <c r="L677" s="540" t="s">
        <v>841</v>
      </c>
      <c r="M677" s="657">
        <v>44166</v>
      </c>
      <c r="N677" s="540"/>
      <c r="O677" s="656">
        <v>1</v>
      </c>
      <c r="P677" s="655" t="s">
        <v>842</v>
      </c>
      <c r="Q677" s="655" t="s">
        <v>843</v>
      </c>
      <c r="R677" s="655" t="s">
        <v>844</v>
      </c>
      <c r="S677" s="540" t="s">
        <v>846</v>
      </c>
      <c r="T677" s="655" t="s">
        <v>2017</v>
      </c>
    </row>
    <row r="678" spans="2:20">
      <c r="B678" s="655" t="s">
        <v>1219</v>
      </c>
      <c r="C678" s="655" t="s">
        <v>994</v>
      </c>
      <c r="D678" s="656">
        <v>-86</v>
      </c>
      <c r="E678" s="656">
        <v>-81</v>
      </c>
      <c r="F678" s="656">
        <v>40</v>
      </c>
      <c r="G678" s="656">
        <v>0</v>
      </c>
      <c r="H678" s="655" t="s">
        <v>925</v>
      </c>
      <c r="I678" s="655" t="s">
        <v>893</v>
      </c>
      <c r="J678" s="655" t="s">
        <v>1137</v>
      </c>
      <c r="K678" s="655" t="s">
        <v>949</v>
      </c>
      <c r="L678" s="540" t="s">
        <v>841</v>
      </c>
      <c r="M678" s="657">
        <v>44166</v>
      </c>
      <c r="N678" s="540"/>
      <c r="O678" s="656">
        <v>1</v>
      </c>
      <c r="P678" s="655" t="s">
        <v>842</v>
      </c>
      <c r="Q678" s="655" t="s">
        <v>843</v>
      </c>
      <c r="R678" s="655" t="s">
        <v>844</v>
      </c>
      <c r="S678" s="540" t="s">
        <v>846</v>
      </c>
      <c r="T678" s="540"/>
    </row>
    <row r="679" spans="2:20">
      <c r="B679" s="655" t="s">
        <v>1219</v>
      </c>
      <c r="C679" s="655" t="s">
        <v>994</v>
      </c>
      <c r="D679" s="656">
        <v>-46</v>
      </c>
      <c r="E679" s="656">
        <v>-41</v>
      </c>
      <c r="F679" s="656">
        <v>0</v>
      </c>
      <c r="G679" s="656">
        <v>0</v>
      </c>
      <c r="H679" s="655" t="s">
        <v>925</v>
      </c>
      <c r="I679" s="655" t="s">
        <v>893</v>
      </c>
      <c r="J679" s="655" t="s">
        <v>1137</v>
      </c>
      <c r="K679" s="655" t="s">
        <v>949</v>
      </c>
      <c r="L679" s="540" t="s">
        <v>841</v>
      </c>
      <c r="M679" s="657">
        <v>44166</v>
      </c>
      <c r="N679" s="540"/>
      <c r="O679" s="656">
        <v>1</v>
      </c>
      <c r="P679" s="655" t="s">
        <v>842</v>
      </c>
      <c r="Q679" s="655" t="s">
        <v>843</v>
      </c>
      <c r="R679" s="655" t="s">
        <v>844</v>
      </c>
      <c r="S679" s="540" t="s">
        <v>845</v>
      </c>
      <c r="T679" s="540"/>
    </row>
    <row r="680" spans="2:20">
      <c r="B680" s="655" t="s">
        <v>3908</v>
      </c>
      <c r="C680" s="655" t="s">
        <v>885</v>
      </c>
      <c r="D680" s="656">
        <v>2</v>
      </c>
      <c r="E680" s="656">
        <v>7</v>
      </c>
      <c r="F680" s="656">
        <v>0</v>
      </c>
      <c r="G680" s="656">
        <v>0</v>
      </c>
      <c r="H680" s="655" t="s">
        <v>865</v>
      </c>
      <c r="I680" s="655" t="s">
        <v>857</v>
      </c>
      <c r="J680" s="655" t="s">
        <v>3003</v>
      </c>
      <c r="K680" s="655" t="s">
        <v>910</v>
      </c>
      <c r="L680" s="540" t="s">
        <v>841</v>
      </c>
      <c r="M680" s="657">
        <v>44166</v>
      </c>
      <c r="N680" s="540"/>
      <c r="O680" s="656">
        <v>1</v>
      </c>
      <c r="P680" s="655" t="s">
        <v>842</v>
      </c>
      <c r="Q680" s="655" t="s">
        <v>843</v>
      </c>
      <c r="R680" s="655" t="s">
        <v>844</v>
      </c>
      <c r="S680" s="540" t="s">
        <v>845</v>
      </c>
      <c r="T680" s="540"/>
    </row>
    <row r="681" spans="2:20">
      <c r="B681" s="655" t="s">
        <v>1220</v>
      </c>
      <c r="C681" s="655" t="s">
        <v>892</v>
      </c>
      <c r="D681" s="656">
        <v>256</v>
      </c>
      <c r="E681" s="656">
        <v>261</v>
      </c>
      <c r="F681" s="656">
        <v>0</v>
      </c>
      <c r="G681" s="656">
        <v>0</v>
      </c>
      <c r="H681" s="655" t="s">
        <v>880</v>
      </c>
      <c r="I681" s="655" t="s">
        <v>881</v>
      </c>
      <c r="J681" s="655" t="s">
        <v>1137</v>
      </c>
      <c r="K681" s="655" t="s">
        <v>860</v>
      </c>
      <c r="L681" s="540" t="s">
        <v>841</v>
      </c>
      <c r="M681" s="657">
        <v>44166</v>
      </c>
      <c r="N681" s="540"/>
      <c r="O681" s="656">
        <v>1</v>
      </c>
      <c r="P681" s="655" t="s">
        <v>842</v>
      </c>
      <c r="Q681" s="655" t="s">
        <v>851</v>
      </c>
      <c r="R681" s="540"/>
      <c r="S681" s="540" t="s">
        <v>845</v>
      </c>
      <c r="T681" s="655" t="s">
        <v>2632</v>
      </c>
    </row>
    <row r="682" spans="2:20">
      <c r="B682" s="655" t="s">
        <v>1221</v>
      </c>
      <c r="C682" s="655" t="s">
        <v>959</v>
      </c>
      <c r="D682" s="656">
        <v>-84</v>
      </c>
      <c r="E682" s="656">
        <v>-79</v>
      </c>
      <c r="F682" s="656">
        <v>70</v>
      </c>
      <c r="G682" s="656">
        <v>0</v>
      </c>
      <c r="H682" s="655" t="s">
        <v>3040</v>
      </c>
      <c r="I682" s="655" t="s">
        <v>857</v>
      </c>
      <c r="J682" s="655" t="s">
        <v>2403</v>
      </c>
      <c r="K682" s="655" t="s">
        <v>939</v>
      </c>
      <c r="L682" s="540" t="s">
        <v>841</v>
      </c>
      <c r="M682" s="657">
        <v>44166</v>
      </c>
      <c r="N682" s="540"/>
      <c r="O682" s="656">
        <v>1</v>
      </c>
      <c r="P682" s="655" t="s">
        <v>935</v>
      </c>
      <c r="Q682" s="655" t="s">
        <v>843</v>
      </c>
      <c r="R682" s="655" t="s">
        <v>844</v>
      </c>
      <c r="S682" s="540" t="s">
        <v>846</v>
      </c>
      <c r="T682" s="655" t="s">
        <v>3863</v>
      </c>
    </row>
    <row r="683" spans="2:20">
      <c r="B683" s="655" t="s">
        <v>1221</v>
      </c>
      <c r="C683" s="655" t="s">
        <v>959</v>
      </c>
      <c r="D683" s="656">
        <v>-24</v>
      </c>
      <c r="E683" s="656">
        <v>-19</v>
      </c>
      <c r="F683" s="656">
        <v>0</v>
      </c>
      <c r="G683" s="656">
        <v>0</v>
      </c>
      <c r="H683" s="655" t="s">
        <v>3040</v>
      </c>
      <c r="I683" s="655" t="s">
        <v>857</v>
      </c>
      <c r="J683" s="655" t="s">
        <v>2403</v>
      </c>
      <c r="K683" s="655" t="s">
        <v>939</v>
      </c>
      <c r="L683" s="540" t="s">
        <v>841</v>
      </c>
      <c r="M683" s="657">
        <v>44166</v>
      </c>
      <c r="N683" s="540"/>
      <c r="O683" s="656">
        <v>1</v>
      </c>
      <c r="P683" s="655" t="s">
        <v>961</v>
      </c>
      <c r="Q683" s="655" t="s">
        <v>843</v>
      </c>
      <c r="R683" s="655" t="s">
        <v>844</v>
      </c>
      <c r="S683" s="540" t="s">
        <v>845</v>
      </c>
      <c r="T683" s="655" t="s">
        <v>3864</v>
      </c>
    </row>
    <row r="684" spans="2:20">
      <c r="B684" s="655" t="s">
        <v>1221</v>
      </c>
      <c r="C684" s="655" t="s">
        <v>959</v>
      </c>
      <c r="D684" s="656">
        <v>-94</v>
      </c>
      <c r="E684" s="656">
        <v>-89</v>
      </c>
      <c r="F684" s="656">
        <v>70</v>
      </c>
      <c r="G684" s="656">
        <v>0</v>
      </c>
      <c r="H684" s="655" t="s">
        <v>3040</v>
      </c>
      <c r="I684" s="655" t="s">
        <v>857</v>
      </c>
      <c r="J684" s="655" t="s">
        <v>2403</v>
      </c>
      <c r="K684" s="655" t="s">
        <v>939</v>
      </c>
      <c r="L684" s="540" t="s">
        <v>841</v>
      </c>
      <c r="M684" s="657">
        <v>44166</v>
      </c>
      <c r="N684" s="540"/>
      <c r="O684" s="656">
        <v>1</v>
      </c>
      <c r="P684" s="655" t="s">
        <v>961</v>
      </c>
      <c r="Q684" s="655" t="s">
        <v>843</v>
      </c>
      <c r="R684" s="655" t="s">
        <v>844</v>
      </c>
      <c r="S684" s="540" t="s">
        <v>846</v>
      </c>
      <c r="T684" s="655" t="s">
        <v>3865</v>
      </c>
    </row>
    <row r="685" spans="2:20">
      <c r="B685" s="655" t="s">
        <v>1221</v>
      </c>
      <c r="C685" s="655" t="s">
        <v>959</v>
      </c>
      <c r="D685" s="656">
        <v>-14</v>
      </c>
      <c r="E685" s="656">
        <v>-9</v>
      </c>
      <c r="F685" s="656">
        <v>0</v>
      </c>
      <c r="G685" s="656">
        <v>0</v>
      </c>
      <c r="H685" s="655" t="s">
        <v>3040</v>
      </c>
      <c r="I685" s="655" t="s">
        <v>857</v>
      </c>
      <c r="J685" s="655" t="s">
        <v>2403</v>
      </c>
      <c r="K685" s="655" t="s">
        <v>939</v>
      </c>
      <c r="L685" s="540" t="s">
        <v>841</v>
      </c>
      <c r="M685" s="657">
        <v>44166</v>
      </c>
      <c r="N685" s="540"/>
      <c r="O685" s="656">
        <v>1</v>
      </c>
      <c r="P685" s="655" t="s">
        <v>935</v>
      </c>
      <c r="Q685" s="655" t="s">
        <v>843</v>
      </c>
      <c r="R685" s="655" t="s">
        <v>844</v>
      </c>
      <c r="S685" s="540" t="s">
        <v>845</v>
      </c>
      <c r="T685" s="655" t="s">
        <v>3866</v>
      </c>
    </row>
    <row r="686" spans="2:20">
      <c r="B686" s="655" t="s">
        <v>1221</v>
      </c>
      <c r="C686" s="655" t="s">
        <v>962</v>
      </c>
      <c r="D686" s="656">
        <v>-24</v>
      </c>
      <c r="E686" s="656">
        <v>-19</v>
      </c>
      <c r="F686" s="656">
        <v>0</v>
      </c>
      <c r="G686" s="656">
        <v>0</v>
      </c>
      <c r="H686" s="655" t="s">
        <v>888</v>
      </c>
      <c r="I686" s="655" t="s">
        <v>880</v>
      </c>
      <c r="J686" s="655" t="s">
        <v>1137</v>
      </c>
      <c r="K686" s="655" t="s">
        <v>960</v>
      </c>
      <c r="L686" s="540" t="s">
        <v>841</v>
      </c>
      <c r="M686" s="657">
        <v>44166</v>
      </c>
      <c r="N686" s="540"/>
      <c r="O686" s="656">
        <v>1</v>
      </c>
      <c r="P686" s="655" t="s">
        <v>961</v>
      </c>
      <c r="Q686" s="655" t="s">
        <v>843</v>
      </c>
      <c r="R686" s="655" t="s">
        <v>844</v>
      </c>
      <c r="S686" s="540" t="s">
        <v>845</v>
      </c>
      <c r="T686" s="655" t="s">
        <v>3864</v>
      </c>
    </row>
    <row r="687" spans="2:20">
      <c r="B687" s="655" t="s">
        <v>1221</v>
      </c>
      <c r="C687" s="655" t="s">
        <v>962</v>
      </c>
      <c r="D687" s="656">
        <v>-94</v>
      </c>
      <c r="E687" s="656">
        <v>-89</v>
      </c>
      <c r="F687" s="656">
        <v>70</v>
      </c>
      <c r="G687" s="656">
        <v>0</v>
      </c>
      <c r="H687" s="655" t="s">
        <v>888</v>
      </c>
      <c r="I687" s="655" t="s">
        <v>880</v>
      </c>
      <c r="J687" s="655" t="s">
        <v>1137</v>
      </c>
      <c r="K687" s="655" t="s">
        <v>960</v>
      </c>
      <c r="L687" s="540" t="s">
        <v>841</v>
      </c>
      <c r="M687" s="657">
        <v>44166</v>
      </c>
      <c r="N687" s="540"/>
      <c r="O687" s="656">
        <v>1</v>
      </c>
      <c r="P687" s="655" t="s">
        <v>961</v>
      </c>
      <c r="Q687" s="655" t="s">
        <v>843</v>
      </c>
      <c r="R687" s="655" t="s">
        <v>844</v>
      </c>
      <c r="S687" s="540" t="s">
        <v>846</v>
      </c>
      <c r="T687" s="655" t="s">
        <v>3865</v>
      </c>
    </row>
    <row r="688" spans="2:20">
      <c r="B688" s="655" t="s">
        <v>1221</v>
      </c>
      <c r="C688" s="655" t="s">
        <v>962</v>
      </c>
      <c r="D688" s="656">
        <v>-14</v>
      </c>
      <c r="E688" s="656">
        <v>-9</v>
      </c>
      <c r="F688" s="656">
        <v>0</v>
      </c>
      <c r="G688" s="656">
        <v>0</v>
      </c>
      <c r="H688" s="655" t="s">
        <v>888</v>
      </c>
      <c r="I688" s="655" t="s">
        <v>880</v>
      </c>
      <c r="J688" s="655" t="s">
        <v>1137</v>
      </c>
      <c r="K688" s="655" t="s">
        <v>960</v>
      </c>
      <c r="L688" s="540" t="s">
        <v>841</v>
      </c>
      <c r="M688" s="657">
        <v>44166</v>
      </c>
      <c r="N688" s="540"/>
      <c r="O688" s="656">
        <v>1</v>
      </c>
      <c r="P688" s="655" t="s">
        <v>935</v>
      </c>
      <c r="Q688" s="655" t="s">
        <v>843</v>
      </c>
      <c r="R688" s="655" t="s">
        <v>844</v>
      </c>
      <c r="S688" s="540" t="s">
        <v>845</v>
      </c>
      <c r="T688" s="655" t="s">
        <v>3866</v>
      </c>
    </row>
    <row r="689" spans="2:20">
      <c r="B689" s="655" t="s">
        <v>1221</v>
      </c>
      <c r="C689" s="655" t="s">
        <v>962</v>
      </c>
      <c r="D689" s="656">
        <v>-84</v>
      </c>
      <c r="E689" s="656">
        <v>-79</v>
      </c>
      <c r="F689" s="656">
        <v>70</v>
      </c>
      <c r="G689" s="656">
        <v>0</v>
      </c>
      <c r="H689" s="655" t="s">
        <v>888</v>
      </c>
      <c r="I689" s="655" t="s">
        <v>880</v>
      </c>
      <c r="J689" s="655" t="s">
        <v>1137</v>
      </c>
      <c r="K689" s="655" t="s">
        <v>960</v>
      </c>
      <c r="L689" s="540" t="s">
        <v>841</v>
      </c>
      <c r="M689" s="657">
        <v>44166</v>
      </c>
      <c r="N689" s="540"/>
      <c r="O689" s="656">
        <v>1</v>
      </c>
      <c r="P689" s="655" t="s">
        <v>935</v>
      </c>
      <c r="Q689" s="655" t="s">
        <v>843</v>
      </c>
      <c r="R689" s="655" t="s">
        <v>844</v>
      </c>
      <c r="S689" s="540" t="s">
        <v>846</v>
      </c>
      <c r="T689" s="655" t="s">
        <v>3863</v>
      </c>
    </row>
    <row r="690" spans="2:20">
      <c r="B690" s="655" t="s">
        <v>1222</v>
      </c>
      <c r="C690" s="655" t="s">
        <v>1222</v>
      </c>
      <c r="D690" s="656">
        <v>77</v>
      </c>
      <c r="E690" s="656">
        <v>87</v>
      </c>
      <c r="F690" s="656">
        <v>0</v>
      </c>
      <c r="G690" s="656">
        <v>0</v>
      </c>
      <c r="H690" s="655" t="s">
        <v>3834</v>
      </c>
      <c r="I690" s="655" t="s">
        <v>2984</v>
      </c>
      <c r="J690" s="655" t="s">
        <v>3835</v>
      </c>
      <c r="K690" s="655" t="s">
        <v>3836</v>
      </c>
      <c r="L690" s="540" t="s">
        <v>867</v>
      </c>
      <c r="M690" s="657">
        <v>43833</v>
      </c>
      <c r="N690" s="540"/>
      <c r="O690" s="656">
        <v>1</v>
      </c>
      <c r="P690" s="655" t="s">
        <v>842</v>
      </c>
      <c r="Q690" s="655" t="s">
        <v>843</v>
      </c>
      <c r="R690" s="655" t="s">
        <v>844</v>
      </c>
      <c r="S690" s="540" t="s">
        <v>845</v>
      </c>
      <c r="T690" s="540"/>
    </row>
    <row r="691" spans="2:20">
      <c r="B691" s="655" t="s">
        <v>1222</v>
      </c>
      <c r="C691" s="655" t="s">
        <v>1222</v>
      </c>
      <c r="D691" s="656">
        <v>67</v>
      </c>
      <c r="E691" s="656">
        <v>67</v>
      </c>
      <c r="F691" s="656">
        <v>0</v>
      </c>
      <c r="G691" s="656">
        <v>0</v>
      </c>
      <c r="H691" s="655" t="s">
        <v>3834</v>
      </c>
      <c r="I691" s="655" t="s">
        <v>2984</v>
      </c>
      <c r="J691" s="655" t="s">
        <v>3835</v>
      </c>
      <c r="K691" s="655" t="s">
        <v>3836</v>
      </c>
      <c r="L691" s="540" t="s">
        <v>867</v>
      </c>
      <c r="M691" s="657">
        <v>43833</v>
      </c>
      <c r="N691" s="540"/>
      <c r="O691" s="656">
        <v>1</v>
      </c>
      <c r="P691" s="655" t="s">
        <v>933</v>
      </c>
      <c r="Q691" s="655" t="s">
        <v>843</v>
      </c>
      <c r="R691" s="655" t="s">
        <v>844</v>
      </c>
      <c r="S691" s="540" t="s">
        <v>845</v>
      </c>
      <c r="T691" s="540"/>
    </row>
    <row r="692" spans="2:20">
      <c r="B692" s="655" t="s">
        <v>1222</v>
      </c>
      <c r="C692" s="655" t="s">
        <v>1222</v>
      </c>
      <c r="D692" s="656">
        <v>76</v>
      </c>
      <c r="E692" s="656">
        <v>86</v>
      </c>
      <c r="F692" s="656">
        <v>0</v>
      </c>
      <c r="G692" s="656">
        <v>0</v>
      </c>
      <c r="H692" s="655" t="s">
        <v>3834</v>
      </c>
      <c r="I692" s="655" t="s">
        <v>2984</v>
      </c>
      <c r="J692" s="655" t="s">
        <v>3835</v>
      </c>
      <c r="K692" s="655" t="s">
        <v>3836</v>
      </c>
      <c r="L692" s="540" t="s">
        <v>867</v>
      </c>
      <c r="M692" s="657">
        <v>43833</v>
      </c>
      <c r="N692" s="540"/>
      <c r="O692" s="656">
        <v>1</v>
      </c>
      <c r="P692" s="655" t="s">
        <v>3837</v>
      </c>
      <c r="Q692" s="655" t="s">
        <v>843</v>
      </c>
      <c r="R692" s="655" t="s">
        <v>844</v>
      </c>
      <c r="S692" s="540" t="s">
        <v>845</v>
      </c>
      <c r="T692" s="540"/>
    </row>
    <row r="693" spans="2:20">
      <c r="B693" s="655" t="s">
        <v>1222</v>
      </c>
      <c r="C693" s="655" t="s">
        <v>1222</v>
      </c>
      <c r="D693" s="656">
        <v>75</v>
      </c>
      <c r="E693" s="656">
        <v>85</v>
      </c>
      <c r="F693" s="656">
        <v>0</v>
      </c>
      <c r="G693" s="656">
        <v>0</v>
      </c>
      <c r="H693" s="655" t="s">
        <v>3834</v>
      </c>
      <c r="I693" s="655" t="s">
        <v>2984</v>
      </c>
      <c r="J693" s="655" t="s">
        <v>3835</v>
      </c>
      <c r="K693" s="655" t="s">
        <v>3836</v>
      </c>
      <c r="L693" s="540" t="s">
        <v>867</v>
      </c>
      <c r="M693" s="657">
        <v>43833</v>
      </c>
      <c r="N693" s="540"/>
      <c r="O693" s="656">
        <v>1</v>
      </c>
      <c r="P693" s="655" t="s">
        <v>3838</v>
      </c>
      <c r="Q693" s="655" t="s">
        <v>843</v>
      </c>
      <c r="R693" s="655" t="s">
        <v>844</v>
      </c>
      <c r="S693" s="540" t="s">
        <v>845</v>
      </c>
      <c r="T693" s="540"/>
    </row>
    <row r="694" spans="2:20">
      <c r="B694" s="655" t="s">
        <v>1222</v>
      </c>
      <c r="C694" s="655" t="s">
        <v>1222</v>
      </c>
      <c r="D694" s="656">
        <v>66</v>
      </c>
      <c r="E694" s="656">
        <v>76</v>
      </c>
      <c r="F694" s="656">
        <v>0</v>
      </c>
      <c r="G694" s="656">
        <v>0</v>
      </c>
      <c r="H694" s="655" t="s">
        <v>3834</v>
      </c>
      <c r="I694" s="655" t="s">
        <v>2984</v>
      </c>
      <c r="J694" s="655" t="s">
        <v>3835</v>
      </c>
      <c r="K694" s="655" t="s">
        <v>3836</v>
      </c>
      <c r="L694" s="540" t="s">
        <v>868</v>
      </c>
      <c r="M694" s="657">
        <v>43833</v>
      </c>
      <c r="N694" s="540"/>
      <c r="O694" s="656">
        <v>1</v>
      </c>
      <c r="P694" s="655" t="s">
        <v>3837</v>
      </c>
      <c r="Q694" s="655" t="s">
        <v>843</v>
      </c>
      <c r="R694" s="655" t="s">
        <v>844</v>
      </c>
      <c r="S694" s="540" t="s">
        <v>845</v>
      </c>
      <c r="T694" s="540"/>
    </row>
    <row r="695" spans="2:20">
      <c r="B695" s="655" t="s">
        <v>1222</v>
      </c>
      <c r="C695" s="655" t="s">
        <v>1222</v>
      </c>
      <c r="D695" s="656">
        <v>65</v>
      </c>
      <c r="E695" s="656">
        <v>75</v>
      </c>
      <c r="F695" s="656">
        <v>0</v>
      </c>
      <c r="G695" s="656">
        <v>0</v>
      </c>
      <c r="H695" s="655" t="s">
        <v>3834</v>
      </c>
      <c r="I695" s="655" t="s">
        <v>2984</v>
      </c>
      <c r="J695" s="655" t="s">
        <v>3835</v>
      </c>
      <c r="K695" s="655" t="s">
        <v>3836</v>
      </c>
      <c r="L695" s="540" t="s">
        <v>868</v>
      </c>
      <c r="M695" s="657">
        <v>43833</v>
      </c>
      <c r="N695" s="540"/>
      <c r="O695" s="656">
        <v>1</v>
      </c>
      <c r="P695" s="655" t="s">
        <v>3838</v>
      </c>
      <c r="Q695" s="655" t="s">
        <v>843</v>
      </c>
      <c r="R695" s="655" t="s">
        <v>844</v>
      </c>
      <c r="S695" s="540" t="s">
        <v>845</v>
      </c>
      <c r="T695" s="540"/>
    </row>
    <row r="696" spans="2:20">
      <c r="B696" s="655" t="s">
        <v>1222</v>
      </c>
      <c r="C696" s="655" t="s">
        <v>1222</v>
      </c>
      <c r="D696" s="656">
        <v>72</v>
      </c>
      <c r="E696" s="656">
        <v>82</v>
      </c>
      <c r="F696" s="656">
        <v>0</v>
      </c>
      <c r="G696" s="656">
        <v>0</v>
      </c>
      <c r="H696" s="655" t="s">
        <v>3834</v>
      </c>
      <c r="I696" s="655" t="s">
        <v>2984</v>
      </c>
      <c r="J696" s="655" t="s">
        <v>3835</v>
      </c>
      <c r="K696" s="655" t="s">
        <v>3836</v>
      </c>
      <c r="L696" s="540" t="s">
        <v>868</v>
      </c>
      <c r="M696" s="657">
        <v>43833</v>
      </c>
      <c r="N696" s="540"/>
      <c r="O696" s="656">
        <v>1</v>
      </c>
      <c r="P696" s="655" t="s">
        <v>935</v>
      </c>
      <c r="Q696" s="655" t="s">
        <v>843</v>
      </c>
      <c r="R696" s="655" t="s">
        <v>844</v>
      </c>
      <c r="S696" s="540" t="s">
        <v>845</v>
      </c>
      <c r="T696" s="540"/>
    </row>
    <row r="697" spans="2:20">
      <c r="B697" s="655" t="s">
        <v>1222</v>
      </c>
      <c r="C697" s="655" t="s">
        <v>1222</v>
      </c>
      <c r="D697" s="656">
        <v>62</v>
      </c>
      <c r="E697" s="656">
        <v>72</v>
      </c>
      <c r="F697" s="656">
        <v>0</v>
      </c>
      <c r="G697" s="656">
        <v>0</v>
      </c>
      <c r="H697" s="655" t="s">
        <v>3834</v>
      </c>
      <c r="I697" s="655" t="s">
        <v>2984</v>
      </c>
      <c r="J697" s="655" t="s">
        <v>3835</v>
      </c>
      <c r="K697" s="655" t="s">
        <v>3836</v>
      </c>
      <c r="L697" s="540" t="s">
        <v>868</v>
      </c>
      <c r="M697" s="657">
        <v>43833</v>
      </c>
      <c r="N697" s="540"/>
      <c r="O697" s="656">
        <v>1</v>
      </c>
      <c r="P697" s="655" t="s">
        <v>1223</v>
      </c>
      <c r="Q697" s="655" t="s">
        <v>843</v>
      </c>
      <c r="R697" s="655" t="s">
        <v>844</v>
      </c>
      <c r="S697" s="540" t="s">
        <v>845</v>
      </c>
      <c r="T697" s="540"/>
    </row>
    <row r="698" spans="2:20">
      <c r="B698" s="655" t="s">
        <v>1222</v>
      </c>
      <c r="C698" s="655" t="s">
        <v>1222</v>
      </c>
      <c r="D698" s="656">
        <v>57</v>
      </c>
      <c r="E698" s="656">
        <v>67</v>
      </c>
      <c r="F698" s="656">
        <v>0</v>
      </c>
      <c r="G698" s="656">
        <v>0</v>
      </c>
      <c r="H698" s="655" t="s">
        <v>3834</v>
      </c>
      <c r="I698" s="655" t="s">
        <v>2984</v>
      </c>
      <c r="J698" s="655" t="s">
        <v>3835</v>
      </c>
      <c r="K698" s="655" t="s">
        <v>3836</v>
      </c>
      <c r="L698" s="540" t="s">
        <v>868</v>
      </c>
      <c r="M698" s="657">
        <v>43833</v>
      </c>
      <c r="N698" s="540"/>
      <c r="O698" s="656">
        <v>1</v>
      </c>
      <c r="P698" s="655" t="s">
        <v>1131</v>
      </c>
      <c r="Q698" s="655" t="s">
        <v>843</v>
      </c>
      <c r="R698" s="655" t="s">
        <v>844</v>
      </c>
      <c r="S698" s="540" t="s">
        <v>845</v>
      </c>
      <c r="T698" s="540"/>
    </row>
    <row r="699" spans="2:20">
      <c r="B699" s="655" t="s">
        <v>1222</v>
      </c>
      <c r="C699" s="655" t="s">
        <v>1222</v>
      </c>
      <c r="D699" s="656">
        <v>52</v>
      </c>
      <c r="E699" s="656">
        <v>62</v>
      </c>
      <c r="F699" s="656">
        <v>0</v>
      </c>
      <c r="G699" s="656">
        <v>0</v>
      </c>
      <c r="H699" s="655" t="s">
        <v>3834</v>
      </c>
      <c r="I699" s="655" t="s">
        <v>2984</v>
      </c>
      <c r="J699" s="655" t="s">
        <v>3835</v>
      </c>
      <c r="K699" s="655" t="s">
        <v>3836</v>
      </c>
      <c r="L699" s="540" t="s">
        <v>868</v>
      </c>
      <c r="M699" s="657">
        <v>43833</v>
      </c>
      <c r="N699" s="540"/>
      <c r="O699" s="656">
        <v>1</v>
      </c>
      <c r="P699" s="655" t="s">
        <v>933</v>
      </c>
      <c r="Q699" s="655" t="s">
        <v>843</v>
      </c>
      <c r="R699" s="655" t="s">
        <v>844</v>
      </c>
      <c r="S699" s="540" t="s">
        <v>845</v>
      </c>
      <c r="T699" s="540"/>
    </row>
    <row r="700" spans="2:20">
      <c r="B700" s="655" t="s">
        <v>1222</v>
      </c>
      <c r="C700" s="655" t="s">
        <v>1222</v>
      </c>
      <c r="D700" s="656">
        <v>74</v>
      </c>
      <c r="E700" s="656">
        <v>84</v>
      </c>
      <c r="F700" s="656">
        <v>0</v>
      </c>
      <c r="G700" s="656">
        <v>0</v>
      </c>
      <c r="H700" s="655" t="s">
        <v>3834</v>
      </c>
      <c r="I700" s="655" t="s">
        <v>2984</v>
      </c>
      <c r="J700" s="655" t="s">
        <v>3835</v>
      </c>
      <c r="K700" s="655" t="s">
        <v>3836</v>
      </c>
      <c r="L700" s="540" t="s">
        <v>867</v>
      </c>
      <c r="M700" s="657">
        <v>43833</v>
      </c>
      <c r="N700" s="540"/>
      <c r="O700" s="656">
        <v>1</v>
      </c>
      <c r="P700" s="655" t="s">
        <v>1223</v>
      </c>
      <c r="Q700" s="655" t="s">
        <v>843</v>
      </c>
      <c r="R700" s="655" t="s">
        <v>844</v>
      </c>
      <c r="S700" s="540" t="s">
        <v>845</v>
      </c>
      <c r="T700" s="540"/>
    </row>
    <row r="701" spans="2:20">
      <c r="B701" s="655" t="s">
        <v>1222</v>
      </c>
      <c r="C701" s="655" t="s">
        <v>1222</v>
      </c>
      <c r="D701" s="656">
        <v>78</v>
      </c>
      <c r="E701" s="656">
        <v>88</v>
      </c>
      <c r="F701" s="656">
        <v>0</v>
      </c>
      <c r="G701" s="656">
        <v>0</v>
      </c>
      <c r="H701" s="655" t="s">
        <v>3834</v>
      </c>
      <c r="I701" s="655" t="s">
        <v>2984</v>
      </c>
      <c r="J701" s="655" t="s">
        <v>3835</v>
      </c>
      <c r="K701" s="655" t="s">
        <v>3836</v>
      </c>
      <c r="L701" s="540" t="s">
        <v>867</v>
      </c>
      <c r="M701" s="657">
        <v>43833</v>
      </c>
      <c r="N701" s="540"/>
      <c r="O701" s="656">
        <v>1</v>
      </c>
      <c r="P701" s="655" t="s">
        <v>1131</v>
      </c>
      <c r="Q701" s="655" t="s">
        <v>843</v>
      </c>
      <c r="R701" s="655" t="s">
        <v>844</v>
      </c>
      <c r="S701" s="540" t="s">
        <v>845</v>
      </c>
      <c r="T701" s="540"/>
    </row>
    <row r="702" spans="2:20">
      <c r="B702" s="655" t="s">
        <v>1222</v>
      </c>
      <c r="C702" s="655" t="s">
        <v>1222</v>
      </c>
      <c r="D702" s="656">
        <v>71</v>
      </c>
      <c r="E702" s="656">
        <v>81</v>
      </c>
      <c r="F702" s="656">
        <v>0</v>
      </c>
      <c r="G702" s="656">
        <v>0</v>
      </c>
      <c r="H702" s="655" t="s">
        <v>3834</v>
      </c>
      <c r="I702" s="655" t="s">
        <v>2984</v>
      </c>
      <c r="J702" s="655" t="s">
        <v>3835</v>
      </c>
      <c r="K702" s="655" t="s">
        <v>3836</v>
      </c>
      <c r="L702" s="540" t="s">
        <v>868</v>
      </c>
      <c r="M702" s="657">
        <v>43833</v>
      </c>
      <c r="N702" s="540"/>
      <c r="O702" s="656">
        <v>1</v>
      </c>
      <c r="P702" s="655" t="s">
        <v>3839</v>
      </c>
      <c r="Q702" s="655" t="s">
        <v>843</v>
      </c>
      <c r="R702" s="655" t="s">
        <v>844</v>
      </c>
      <c r="S702" s="540" t="s">
        <v>845</v>
      </c>
      <c r="T702" s="540"/>
    </row>
    <row r="703" spans="2:20">
      <c r="B703" s="655" t="s">
        <v>1222</v>
      </c>
      <c r="C703" s="655" t="s">
        <v>1222</v>
      </c>
      <c r="D703" s="656">
        <v>70</v>
      </c>
      <c r="E703" s="656">
        <v>80</v>
      </c>
      <c r="F703" s="656">
        <v>0</v>
      </c>
      <c r="G703" s="656">
        <v>0</v>
      </c>
      <c r="H703" s="655" t="s">
        <v>3834</v>
      </c>
      <c r="I703" s="655" t="s">
        <v>2984</v>
      </c>
      <c r="J703" s="655" t="s">
        <v>3835</v>
      </c>
      <c r="K703" s="655" t="s">
        <v>3836</v>
      </c>
      <c r="L703" s="540" t="s">
        <v>868</v>
      </c>
      <c r="M703" s="657">
        <v>43833</v>
      </c>
      <c r="N703" s="540"/>
      <c r="O703" s="656">
        <v>1</v>
      </c>
      <c r="P703" s="655" t="s">
        <v>3840</v>
      </c>
      <c r="Q703" s="655" t="s">
        <v>843</v>
      </c>
      <c r="R703" s="655" t="s">
        <v>844</v>
      </c>
      <c r="S703" s="540" t="s">
        <v>845</v>
      </c>
      <c r="T703" s="540"/>
    </row>
    <row r="704" spans="2:20">
      <c r="B704" s="655" t="s">
        <v>1222</v>
      </c>
      <c r="C704" s="655" t="s">
        <v>1222</v>
      </c>
      <c r="D704" s="656">
        <v>69</v>
      </c>
      <c r="E704" s="656">
        <v>79</v>
      </c>
      <c r="F704" s="656">
        <v>0</v>
      </c>
      <c r="G704" s="656">
        <v>0</v>
      </c>
      <c r="H704" s="655" t="s">
        <v>3834</v>
      </c>
      <c r="I704" s="655" t="s">
        <v>2984</v>
      </c>
      <c r="J704" s="655" t="s">
        <v>3835</v>
      </c>
      <c r="K704" s="655" t="s">
        <v>3836</v>
      </c>
      <c r="L704" s="540" t="s">
        <v>868</v>
      </c>
      <c r="M704" s="657">
        <v>43833</v>
      </c>
      <c r="N704" s="540"/>
      <c r="O704" s="656">
        <v>1</v>
      </c>
      <c r="P704" s="655" t="s">
        <v>3841</v>
      </c>
      <c r="Q704" s="655" t="s">
        <v>843</v>
      </c>
      <c r="R704" s="655" t="s">
        <v>844</v>
      </c>
      <c r="S704" s="540" t="s">
        <v>845</v>
      </c>
      <c r="T704" s="540"/>
    </row>
    <row r="705" spans="2:20">
      <c r="B705" s="655" t="s">
        <v>1222</v>
      </c>
      <c r="C705" s="655" t="s">
        <v>1222</v>
      </c>
      <c r="D705" s="656">
        <v>68</v>
      </c>
      <c r="E705" s="656">
        <v>78</v>
      </c>
      <c r="F705" s="656">
        <v>0</v>
      </c>
      <c r="G705" s="656">
        <v>0</v>
      </c>
      <c r="H705" s="655" t="s">
        <v>3834</v>
      </c>
      <c r="I705" s="655" t="s">
        <v>2984</v>
      </c>
      <c r="J705" s="655" t="s">
        <v>3835</v>
      </c>
      <c r="K705" s="655" t="s">
        <v>3836</v>
      </c>
      <c r="L705" s="540" t="s">
        <v>868</v>
      </c>
      <c r="M705" s="657">
        <v>43833</v>
      </c>
      <c r="N705" s="540"/>
      <c r="O705" s="656">
        <v>1</v>
      </c>
      <c r="P705" s="655" t="s">
        <v>3842</v>
      </c>
      <c r="Q705" s="655" t="s">
        <v>843</v>
      </c>
      <c r="R705" s="655" t="s">
        <v>844</v>
      </c>
      <c r="S705" s="540" t="s">
        <v>845</v>
      </c>
      <c r="T705" s="540"/>
    </row>
    <row r="706" spans="2:20">
      <c r="B706" s="655" t="s">
        <v>1222</v>
      </c>
      <c r="C706" s="655" t="s">
        <v>1222</v>
      </c>
      <c r="D706" s="656">
        <v>67</v>
      </c>
      <c r="E706" s="656">
        <v>77</v>
      </c>
      <c r="F706" s="656">
        <v>0</v>
      </c>
      <c r="G706" s="656">
        <v>0</v>
      </c>
      <c r="H706" s="655" t="s">
        <v>3834</v>
      </c>
      <c r="I706" s="655" t="s">
        <v>2984</v>
      </c>
      <c r="J706" s="655" t="s">
        <v>3835</v>
      </c>
      <c r="K706" s="655" t="s">
        <v>3836</v>
      </c>
      <c r="L706" s="540" t="s">
        <v>868</v>
      </c>
      <c r="M706" s="657">
        <v>43833</v>
      </c>
      <c r="N706" s="540"/>
      <c r="O706" s="656">
        <v>1</v>
      </c>
      <c r="P706" s="655" t="s">
        <v>3843</v>
      </c>
      <c r="Q706" s="655" t="s">
        <v>843</v>
      </c>
      <c r="R706" s="655" t="s">
        <v>844</v>
      </c>
      <c r="S706" s="540" t="s">
        <v>845</v>
      </c>
      <c r="T706" s="540"/>
    </row>
    <row r="707" spans="2:20">
      <c r="B707" s="655" t="s">
        <v>1222</v>
      </c>
      <c r="C707" s="655" t="s">
        <v>1222</v>
      </c>
      <c r="D707" s="656">
        <v>87</v>
      </c>
      <c r="E707" s="656">
        <v>97</v>
      </c>
      <c r="F707" s="656">
        <v>0</v>
      </c>
      <c r="G707" s="656">
        <v>0</v>
      </c>
      <c r="H707" s="655" t="s">
        <v>893</v>
      </c>
      <c r="I707" s="655" t="s">
        <v>888</v>
      </c>
      <c r="J707" s="655" t="s">
        <v>1135</v>
      </c>
      <c r="K707" s="655" t="s">
        <v>1224</v>
      </c>
      <c r="L707" s="540" t="s">
        <v>868</v>
      </c>
      <c r="M707" s="657">
        <v>44156</v>
      </c>
      <c r="N707" s="540"/>
      <c r="O707" s="656">
        <v>1</v>
      </c>
      <c r="P707" s="655" t="s">
        <v>3840</v>
      </c>
      <c r="Q707" s="655" t="s">
        <v>843</v>
      </c>
      <c r="R707" s="655" t="s">
        <v>844</v>
      </c>
      <c r="S707" s="540" t="s">
        <v>845</v>
      </c>
      <c r="T707" s="655" t="s">
        <v>1991</v>
      </c>
    </row>
    <row r="708" spans="2:20">
      <c r="B708" s="655" t="s">
        <v>1222</v>
      </c>
      <c r="C708" s="655" t="s">
        <v>1222</v>
      </c>
      <c r="D708" s="656">
        <v>86</v>
      </c>
      <c r="E708" s="656">
        <v>96</v>
      </c>
      <c r="F708" s="656">
        <v>0</v>
      </c>
      <c r="G708" s="656">
        <v>0</v>
      </c>
      <c r="H708" s="655" t="s">
        <v>893</v>
      </c>
      <c r="I708" s="655" t="s">
        <v>888</v>
      </c>
      <c r="J708" s="655" t="s">
        <v>1135</v>
      </c>
      <c r="K708" s="655" t="s">
        <v>1224</v>
      </c>
      <c r="L708" s="540" t="s">
        <v>868</v>
      </c>
      <c r="M708" s="657">
        <v>44156</v>
      </c>
      <c r="N708" s="540"/>
      <c r="O708" s="656">
        <v>1</v>
      </c>
      <c r="P708" s="655" t="s">
        <v>3841</v>
      </c>
      <c r="Q708" s="655" t="s">
        <v>843</v>
      </c>
      <c r="R708" s="655" t="s">
        <v>844</v>
      </c>
      <c r="S708" s="540" t="s">
        <v>845</v>
      </c>
      <c r="T708" s="655" t="s">
        <v>1991</v>
      </c>
    </row>
    <row r="709" spans="2:20">
      <c r="B709" s="655" t="s">
        <v>1222</v>
      </c>
      <c r="C709" s="655" t="s">
        <v>1222</v>
      </c>
      <c r="D709" s="656">
        <v>84</v>
      </c>
      <c r="E709" s="656">
        <v>94</v>
      </c>
      <c r="F709" s="656">
        <v>0</v>
      </c>
      <c r="G709" s="656">
        <v>0</v>
      </c>
      <c r="H709" s="655" t="s">
        <v>893</v>
      </c>
      <c r="I709" s="655" t="s">
        <v>888</v>
      </c>
      <c r="J709" s="655" t="s">
        <v>1135</v>
      </c>
      <c r="K709" s="655" t="s">
        <v>1224</v>
      </c>
      <c r="L709" s="540" t="s">
        <v>868</v>
      </c>
      <c r="M709" s="657">
        <v>44156</v>
      </c>
      <c r="N709" s="540"/>
      <c r="O709" s="656">
        <v>1</v>
      </c>
      <c r="P709" s="655" t="s">
        <v>3843</v>
      </c>
      <c r="Q709" s="655" t="s">
        <v>843</v>
      </c>
      <c r="R709" s="655" t="s">
        <v>844</v>
      </c>
      <c r="S709" s="540" t="s">
        <v>845</v>
      </c>
      <c r="T709" s="655" t="s">
        <v>1991</v>
      </c>
    </row>
    <row r="710" spans="2:20">
      <c r="B710" s="655" t="s">
        <v>1222</v>
      </c>
      <c r="C710" s="655" t="s">
        <v>1222</v>
      </c>
      <c r="D710" s="656">
        <v>83</v>
      </c>
      <c r="E710" s="656">
        <v>93</v>
      </c>
      <c r="F710" s="656">
        <v>0</v>
      </c>
      <c r="G710" s="656">
        <v>0</v>
      </c>
      <c r="H710" s="655" t="s">
        <v>893</v>
      </c>
      <c r="I710" s="655" t="s">
        <v>888</v>
      </c>
      <c r="J710" s="655" t="s">
        <v>1135</v>
      </c>
      <c r="K710" s="655" t="s">
        <v>1224</v>
      </c>
      <c r="L710" s="540" t="s">
        <v>868</v>
      </c>
      <c r="M710" s="657">
        <v>44156</v>
      </c>
      <c r="N710" s="540"/>
      <c r="O710" s="656">
        <v>1</v>
      </c>
      <c r="P710" s="655" t="s">
        <v>3837</v>
      </c>
      <c r="Q710" s="655" t="s">
        <v>843</v>
      </c>
      <c r="R710" s="655" t="s">
        <v>844</v>
      </c>
      <c r="S710" s="540" t="s">
        <v>845</v>
      </c>
      <c r="T710" s="655" t="s">
        <v>1991</v>
      </c>
    </row>
    <row r="711" spans="2:20">
      <c r="B711" s="655" t="s">
        <v>1222</v>
      </c>
      <c r="C711" s="655" t="s">
        <v>1222</v>
      </c>
      <c r="D711" s="656">
        <v>82</v>
      </c>
      <c r="E711" s="656">
        <v>92</v>
      </c>
      <c r="F711" s="656">
        <v>0</v>
      </c>
      <c r="G711" s="656">
        <v>0</v>
      </c>
      <c r="H711" s="655" t="s">
        <v>893</v>
      </c>
      <c r="I711" s="655" t="s">
        <v>888</v>
      </c>
      <c r="J711" s="655" t="s">
        <v>1135</v>
      </c>
      <c r="K711" s="655" t="s">
        <v>1224</v>
      </c>
      <c r="L711" s="540" t="s">
        <v>868</v>
      </c>
      <c r="M711" s="657">
        <v>44156</v>
      </c>
      <c r="N711" s="540"/>
      <c r="O711" s="656">
        <v>1</v>
      </c>
      <c r="P711" s="655" t="s">
        <v>3838</v>
      </c>
      <c r="Q711" s="655" t="s">
        <v>843</v>
      </c>
      <c r="R711" s="655" t="s">
        <v>844</v>
      </c>
      <c r="S711" s="540" t="s">
        <v>845</v>
      </c>
      <c r="T711" s="655" t="s">
        <v>1991</v>
      </c>
    </row>
    <row r="712" spans="2:20">
      <c r="B712" s="655" t="s">
        <v>1222</v>
      </c>
      <c r="C712" s="655" t="s">
        <v>1222</v>
      </c>
      <c r="D712" s="656">
        <v>80</v>
      </c>
      <c r="E712" s="656">
        <v>90</v>
      </c>
      <c r="F712" s="656">
        <v>0</v>
      </c>
      <c r="G712" s="656">
        <v>0</v>
      </c>
      <c r="H712" s="655" t="s">
        <v>893</v>
      </c>
      <c r="I712" s="655" t="s">
        <v>888</v>
      </c>
      <c r="J712" s="655" t="s">
        <v>1135</v>
      </c>
      <c r="K712" s="655" t="s">
        <v>1224</v>
      </c>
      <c r="L712" s="540" t="s">
        <v>868</v>
      </c>
      <c r="M712" s="657">
        <v>44156</v>
      </c>
      <c r="N712" s="540"/>
      <c r="O712" s="656">
        <v>1</v>
      </c>
      <c r="P712" s="655" t="s">
        <v>1131</v>
      </c>
      <c r="Q712" s="655" t="s">
        <v>843</v>
      </c>
      <c r="R712" s="655" t="s">
        <v>844</v>
      </c>
      <c r="S712" s="540" t="s">
        <v>845</v>
      </c>
      <c r="T712" s="655" t="s">
        <v>1991</v>
      </c>
    </row>
    <row r="713" spans="2:20">
      <c r="B713" s="655" t="s">
        <v>1222</v>
      </c>
      <c r="C713" s="655" t="s">
        <v>1222</v>
      </c>
      <c r="D713" s="656">
        <v>69</v>
      </c>
      <c r="E713" s="656">
        <v>69</v>
      </c>
      <c r="F713" s="656">
        <v>0</v>
      </c>
      <c r="G713" s="656">
        <v>0</v>
      </c>
      <c r="H713" s="655" t="s">
        <v>893</v>
      </c>
      <c r="I713" s="655" t="s">
        <v>888</v>
      </c>
      <c r="J713" s="655" t="s">
        <v>1135</v>
      </c>
      <c r="K713" s="655" t="s">
        <v>1224</v>
      </c>
      <c r="L713" s="540" t="s">
        <v>868</v>
      </c>
      <c r="M713" s="657">
        <v>44156</v>
      </c>
      <c r="N713" s="540"/>
      <c r="O713" s="656">
        <v>1</v>
      </c>
      <c r="P713" s="655" t="s">
        <v>933</v>
      </c>
      <c r="Q713" s="655" t="s">
        <v>843</v>
      </c>
      <c r="R713" s="655" t="s">
        <v>844</v>
      </c>
      <c r="S713" s="540" t="s">
        <v>845</v>
      </c>
      <c r="T713" s="655" t="s">
        <v>1991</v>
      </c>
    </row>
    <row r="714" spans="2:20">
      <c r="B714" s="655" t="s">
        <v>1222</v>
      </c>
      <c r="C714" s="655" t="s">
        <v>1222</v>
      </c>
      <c r="D714" s="656">
        <v>92</v>
      </c>
      <c r="E714" s="656">
        <v>102</v>
      </c>
      <c r="F714" s="656">
        <v>0</v>
      </c>
      <c r="G714" s="656">
        <v>0</v>
      </c>
      <c r="H714" s="655" t="s">
        <v>893</v>
      </c>
      <c r="I714" s="655" t="s">
        <v>888</v>
      </c>
      <c r="J714" s="655" t="s">
        <v>1135</v>
      </c>
      <c r="K714" s="655" t="s">
        <v>1224</v>
      </c>
      <c r="L714" s="540" t="s">
        <v>867</v>
      </c>
      <c r="M714" s="657">
        <v>44156</v>
      </c>
      <c r="N714" s="540"/>
      <c r="O714" s="656">
        <v>1</v>
      </c>
      <c r="P714" s="655" t="s">
        <v>3838</v>
      </c>
      <c r="Q714" s="655" t="s">
        <v>843</v>
      </c>
      <c r="R714" s="655" t="s">
        <v>844</v>
      </c>
      <c r="S714" s="540" t="s">
        <v>845</v>
      </c>
      <c r="T714" s="655" t="s">
        <v>1991</v>
      </c>
    </row>
    <row r="715" spans="2:20">
      <c r="B715" s="655" t="s">
        <v>1222</v>
      </c>
      <c r="C715" s="655" t="s">
        <v>1222</v>
      </c>
      <c r="D715" s="656">
        <v>91</v>
      </c>
      <c r="E715" s="656">
        <v>101</v>
      </c>
      <c r="F715" s="656">
        <v>0</v>
      </c>
      <c r="G715" s="656">
        <v>0</v>
      </c>
      <c r="H715" s="655" t="s">
        <v>893</v>
      </c>
      <c r="I715" s="655" t="s">
        <v>888</v>
      </c>
      <c r="J715" s="655" t="s">
        <v>1135</v>
      </c>
      <c r="K715" s="655" t="s">
        <v>1224</v>
      </c>
      <c r="L715" s="540" t="s">
        <v>867</v>
      </c>
      <c r="M715" s="657">
        <v>44156</v>
      </c>
      <c r="N715" s="540"/>
      <c r="O715" s="656">
        <v>1</v>
      </c>
      <c r="P715" s="655" t="s">
        <v>1223</v>
      </c>
      <c r="Q715" s="655" t="s">
        <v>843</v>
      </c>
      <c r="R715" s="655" t="s">
        <v>844</v>
      </c>
      <c r="S715" s="540" t="s">
        <v>845</v>
      </c>
      <c r="T715" s="655" t="s">
        <v>1991</v>
      </c>
    </row>
    <row r="716" spans="2:20">
      <c r="B716" s="655" t="s">
        <v>1222</v>
      </c>
      <c r="C716" s="655" t="s">
        <v>1222</v>
      </c>
      <c r="D716" s="656">
        <v>84</v>
      </c>
      <c r="E716" s="656">
        <v>84</v>
      </c>
      <c r="F716" s="656">
        <v>0</v>
      </c>
      <c r="G716" s="656">
        <v>0</v>
      </c>
      <c r="H716" s="655" t="s">
        <v>893</v>
      </c>
      <c r="I716" s="655" t="s">
        <v>888</v>
      </c>
      <c r="J716" s="655" t="s">
        <v>1135</v>
      </c>
      <c r="K716" s="655" t="s">
        <v>1224</v>
      </c>
      <c r="L716" s="540" t="s">
        <v>867</v>
      </c>
      <c r="M716" s="657">
        <v>44156</v>
      </c>
      <c r="N716" s="540"/>
      <c r="O716" s="656">
        <v>1</v>
      </c>
      <c r="P716" s="655" t="s">
        <v>933</v>
      </c>
      <c r="Q716" s="655" t="s">
        <v>843</v>
      </c>
      <c r="R716" s="655" t="s">
        <v>844</v>
      </c>
      <c r="S716" s="540" t="s">
        <v>845</v>
      </c>
      <c r="T716" s="655" t="s">
        <v>1991</v>
      </c>
    </row>
    <row r="717" spans="2:20">
      <c r="B717" s="655" t="s">
        <v>1222</v>
      </c>
      <c r="C717" s="655" t="s">
        <v>1222</v>
      </c>
      <c r="D717" s="656">
        <v>94</v>
      </c>
      <c r="E717" s="656">
        <v>104</v>
      </c>
      <c r="F717" s="656">
        <v>0</v>
      </c>
      <c r="G717" s="656">
        <v>0</v>
      </c>
      <c r="H717" s="655" t="s">
        <v>893</v>
      </c>
      <c r="I717" s="655" t="s">
        <v>888</v>
      </c>
      <c r="J717" s="655" t="s">
        <v>1135</v>
      </c>
      <c r="K717" s="655" t="s">
        <v>1224</v>
      </c>
      <c r="L717" s="540" t="s">
        <v>867</v>
      </c>
      <c r="M717" s="657">
        <v>44156</v>
      </c>
      <c r="N717" s="540"/>
      <c r="O717" s="656">
        <v>1</v>
      </c>
      <c r="P717" s="655" t="s">
        <v>842</v>
      </c>
      <c r="Q717" s="655" t="s">
        <v>843</v>
      </c>
      <c r="R717" s="655" t="s">
        <v>844</v>
      </c>
      <c r="S717" s="540" t="s">
        <v>845</v>
      </c>
      <c r="T717" s="655" t="s">
        <v>1991</v>
      </c>
    </row>
    <row r="718" spans="2:20">
      <c r="B718" s="655" t="s">
        <v>1222</v>
      </c>
      <c r="C718" s="655" t="s">
        <v>1222</v>
      </c>
      <c r="D718" s="656">
        <v>88</v>
      </c>
      <c r="E718" s="656">
        <v>98</v>
      </c>
      <c r="F718" s="656">
        <v>0</v>
      </c>
      <c r="G718" s="656">
        <v>0</v>
      </c>
      <c r="H718" s="655" t="s">
        <v>893</v>
      </c>
      <c r="I718" s="655" t="s">
        <v>888</v>
      </c>
      <c r="J718" s="655" t="s">
        <v>1135</v>
      </c>
      <c r="K718" s="655" t="s">
        <v>1224</v>
      </c>
      <c r="L718" s="540" t="s">
        <v>868</v>
      </c>
      <c r="M718" s="657">
        <v>44156</v>
      </c>
      <c r="N718" s="540"/>
      <c r="O718" s="656">
        <v>1</v>
      </c>
      <c r="P718" s="655" t="s">
        <v>3839</v>
      </c>
      <c r="Q718" s="655" t="s">
        <v>843</v>
      </c>
      <c r="R718" s="655" t="s">
        <v>844</v>
      </c>
      <c r="S718" s="540" t="s">
        <v>845</v>
      </c>
      <c r="T718" s="655" t="s">
        <v>1991</v>
      </c>
    </row>
    <row r="719" spans="2:20">
      <c r="B719" s="655" t="s">
        <v>1222</v>
      </c>
      <c r="C719" s="655" t="s">
        <v>1222</v>
      </c>
      <c r="D719" s="656">
        <v>85</v>
      </c>
      <c r="E719" s="656">
        <v>95</v>
      </c>
      <c r="F719" s="656">
        <v>0</v>
      </c>
      <c r="G719" s="656">
        <v>0</v>
      </c>
      <c r="H719" s="655" t="s">
        <v>893</v>
      </c>
      <c r="I719" s="655" t="s">
        <v>888</v>
      </c>
      <c r="J719" s="655" t="s">
        <v>1135</v>
      </c>
      <c r="K719" s="655" t="s">
        <v>1224</v>
      </c>
      <c r="L719" s="540" t="s">
        <v>868</v>
      </c>
      <c r="M719" s="657">
        <v>44156</v>
      </c>
      <c r="N719" s="540"/>
      <c r="O719" s="656">
        <v>1</v>
      </c>
      <c r="P719" s="655" t="s">
        <v>3842</v>
      </c>
      <c r="Q719" s="655" t="s">
        <v>843</v>
      </c>
      <c r="R719" s="655" t="s">
        <v>844</v>
      </c>
      <c r="S719" s="540" t="s">
        <v>845</v>
      </c>
      <c r="T719" s="655" t="s">
        <v>1991</v>
      </c>
    </row>
    <row r="720" spans="2:20">
      <c r="B720" s="655" t="s">
        <v>1222</v>
      </c>
      <c r="C720" s="655" t="s">
        <v>1222</v>
      </c>
      <c r="D720" s="656">
        <v>81</v>
      </c>
      <c r="E720" s="656">
        <v>91</v>
      </c>
      <c r="F720" s="656">
        <v>0</v>
      </c>
      <c r="G720" s="656">
        <v>0</v>
      </c>
      <c r="H720" s="655" t="s">
        <v>893</v>
      </c>
      <c r="I720" s="655" t="s">
        <v>888</v>
      </c>
      <c r="J720" s="655" t="s">
        <v>1135</v>
      </c>
      <c r="K720" s="655" t="s">
        <v>1224</v>
      </c>
      <c r="L720" s="540" t="s">
        <v>868</v>
      </c>
      <c r="M720" s="657">
        <v>44156</v>
      </c>
      <c r="N720" s="540"/>
      <c r="O720" s="656">
        <v>1</v>
      </c>
      <c r="P720" s="655" t="s">
        <v>1223</v>
      </c>
      <c r="Q720" s="655" t="s">
        <v>843</v>
      </c>
      <c r="R720" s="655" t="s">
        <v>844</v>
      </c>
      <c r="S720" s="540" t="s">
        <v>845</v>
      </c>
      <c r="T720" s="655" t="s">
        <v>1991</v>
      </c>
    </row>
    <row r="721" spans="2:20">
      <c r="B721" s="655" t="s">
        <v>1222</v>
      </c>
      <c r="C721" s="655" t="s">
        <v>1222</v>
      </c>
      <c r="D721" s="656">
        <v>93</v>
      </c>
      <c r="E721" s="656">
        <v>103</v>
      </c>
      <c r="F721" s="656">
        <v>0</v>
      </c>
      <c r="G721" s="656">
        <v>0</v>
      </c>
      <c r="H721" s="655" t="s">
        <v>893</v>
      </c>
      <c r="I721" s="655" t="s">
        <v>888</v>
      </c>
      <c r="J721" s="655" t="s">
        <v>1135</v>
      </c>
      <c r="K721" s="655" t="s">
        <v>1224</v>
      </c>
      <c r="L721" s="540" t="s">
        <v>867</v>
      </c>
      <c r="M721" s="657">
        <v>44156</v>
      </c>
      <c r="N721" s="540"/>
      <c r="O721" s="656">
        <v>1</v>
      </c>
      <c r="P721" s="655" t="s">
        <v>3837</v>
      </c>
      <c r="Q721" s="655" t="s">
        <v>843</v>
      </c>
      <c r="R721" s="655" t="s">
        <v>844</v>
      </c>
      <c r="S721" s="540" t="s">
        <v>845</v>
      </c>
      <c r="T721" s="655" t="s">
        <v>1991</v>
      </c>
    </row>
    <row r="722" spans="2:20">
      <c r="B722" s="655" t="s">
        <v>1222</v>
      </c>
      <c r="C722" s="655" t="s">
        <v>1222</v>
      </c>
      <c r="D722" s="656">
        <v>90</v>
      </c>
      <c r="E722" s="656">
        <v>100</v>
      </c>
      <c r="F722" s="656">
        <v>0</v>
      </c>
      <c r="G722" s="656">
        <v>0</v>
      </c>
      <c r="H722" s="655" t="s">
        <v>893</v>
      </c>
      <c r="I722" s="655" t="s">
        <v>888</v>
      </c>
      <c r="J722" s="655" t="s">
        <v>1135</v>
      </c>
      <c r="K722" s="655" t="s">
        <v>1224</v>
      </c>
      <c r="L722" s="540" t="s">
        <v>867</v>
      </c>
      <c r="M722" s="657">
        <v>44156</v>
      </c>
      <c r="N722" s="540"/>
      <c r="O722" s="656">
        <v>1</v>
      </c>
      <c r="P722" s="655" t="s">
        <v>1131</v>
      </c>
      <c r="Q722" s="655" t="s">
        <v>843</v>
      </c>
      <c r="R722" s="655" t="s">
        <v>844</v>
      </c>
      <c r="S722" s="540" t="s">
        <v>845</v>
      </c>
      <c r="T722" s="655" t="s">
        <v>1991</v>
      </c>
    </row>
    <row r="723" spans="2:20">
      <c r="B723" s="655" t="s">
        <v>1222</v>
      </c>
      <c r="C723" s="655" t="s">
        <v>1222</v>
      </c>
      <c r="D723" s="656">
        <v>89</v>
      </c>
      <c r="E723" s="656">
        <v>99</v>
      </c>
      <c r="F723" s="656">
        <v>0</v>
      </c>
      <c r="G723" s="656">
        <v>0</v>
      </c>
      <c r="H723" s="655" t="s">
        <v>893</v>
      </c>
      <c r="I723" s="655" t="s">
        <v>888</v>
      </c>
      <c r="J723" s="655" t="s">
        <v>1135</v>
      </c>
      <c r="K723" s="655" t="s">
        <v>1224</v>
      </c>
      <c r="L723" s="540" t="s">
        <v>868</v>
      </c>
      <c r="M723" s="657">
        <v>44156</v>
      </c>
      <c r="N723" s="540"/>
      <c r="O723" s="656">
        <v>1</v>
      </c>
      <c r="P723" s="655" t="s">
        <v>842</v>
      </c>
      <c r="Q723" s="655" t="s">
        <v>843</v>
      </c>
      <c r="R723" s="655" t="s">
        <v>844</v>
      </c>
      <c r="S723" s="540" t="s">
        <v>845</v>
      </c>
      <c r="T723" s="655" t="s">
        <v>1991</v>
      </c>
    </row>
    <row r="724" spans="2:20">
      <c r="B724" s="655" t="s">
        <v>1225</v>
      </c>
      <c r="C724" s="655" t="s">
        <v>1225</v>
      </c>
      <c r="D724" s="656">
        <v>62</v>
      </c>
      <c r="E724" s="656">
        <v>72</v>
      </c>
      <c r="F724" s="656">
        <v>0</v>
      </c>
      <c r="G724" s="656">
        <v>0</v>
      </c>
      <c r="H724" s="655" t="s">
        <v>3834</v>
      </c>
      <c r="I724" s="655" t="s">
        <v>2984</v>
      </c>
      <c r="J724" s="655" t="s">
        <v>3835</v>
      </c>
      <c r="K724" s="655" t="s">
        <v>3836</v>
      </c>
      <c r="L724" s="540" t="s">
        <v>868</v>
      </c>
      <c r="M724" s="657">
        <v>43833</v>
      </c>
      <c r="N724" s="540"/>
      <c r="O724" s="656">
        <v>1</v>
      </c>
      <c r="P724" s="655" t="s">
        <v>1223</v>
      </c>
      <c r="Q724" s="655" t="s">
        <v>843</v>
      </c>
      <c r="R724" s="655" t="s">
        <v>844</v>
      </c>
      <c r="S724" s="540" t="s">
        <v>845</v>
      </c>
      <c r="T724" s="540"/>
    </row>
    <row r="725" spans="2:20">
      <c r="B725" s="655" t="s">
        <v>1225</v>
      </c>
      <c r="C725" s="655" t="s">
        <v>1225</v>
      </c>
      <c r="D725" s="656">
        <v>57</v>
      </c>
      <c r="E725" s="656">
        <v>67</v>
      </c>
      <c r="F725" s="656">
        <v>0</v>
      </c>
      <c r="G725" s="656">
        <v>0</v>
      </c>
      <c r="H725" s="655" t="s">
        <v>3834</v>
      </c>
      <c r="I725" s="655" t="s">
        <v>2984</v>
      </c>
      <c r="J725" s="655" t="s">
        <v>3835</v>
      </c>
      <c r="K725" s="655" t="s">
        <v>3836</v>
      </c>
      <c r="L725" s="540" t="s">
        <v>868</v>
      </c>
      <c r="M725" s="657">
        <v>43833</v>
      </c>
      <c r="N725" s="540"/>
      <c r="O725" s="656">
        <v>1</v>
      </c>
      <c r="P725" s="655" t="s">
        <v>1131</v>
      </c>
      <c r="Q725" s="655" t="s">
        <v>843</v>
      </c>
      <c r="R725" s="655" t="s">
        <v>844</v>
      </c>
      <c r="S725" s="540" t="s">
        <v>845</v>
      </c>
      <c r="T725" s="540"/>
    </row>
    <row r="726" spans="2:20">
      <c r="B726" s="655" t="s">
        <v>1225</v>
      </c>
      <c r="C726" s="655" t="s">
        <v>1225</v>
      </c>
      <c r="D726" s="656">
        <v>67</v>
      </c>
      <c r="E726" s="656">
        <v>77</v>
      </c>
      <c r="F726" s="656">
        <v>0</v>
      </c>
      <c r="G726" s="656">
        <v>0</v>
      </c>
      <c r="H726" s="655" t="s">
        <v>3834</v>
      </c>
      <c r="I726" s="655" t="s">
        <v>2984</v>
      </c>
      <c r="J726" s="655" t="s">
        <v>3835</v>
      </c>
      <c r="K726" s="655" t="s">
        <v>3836</v>
      </c>
      <c r="L726" s="540" t="s">
        <v>867</v>
      </c>
      <c r="M726" s="657">
        <v>43833</v>
      </c>
      <c r="N726" s="540"/>
      <c r="O726" s="656">
        <v>1</v>
      </c>
      <c r="P726" s="655" t="s">
        <v>933</v>
      </c>
      <c r="Q726" s="655" t="s">
        <v>843</v>
      </c>
      <c r="R726" s="655" t="s">
        <v>844</v>
      </c>
      <c r="S726" s="540" t="s">
        <v>845</v>
      </c>
      <c r="T726" s="655" t="s">
        <v>2071</v>
      </c>
    </row>
    <row r="727" spans="2:20">
      <c r="B727" s="655" t="s">
        <v>1225</v>
      </c>
      <c r="C727" s="655" t="s">
        <v>1225</v>
      </c>
      <c r="D727" s="656">
        <v>52</v>
      </c>
      <c r="E727" s="656">
        <v>62</v>
      </c>
      <c r="F727" s="656">
        <v>0</v>
      </c>
      <c r="G727" s="656">
        <v>0</v>
      </c>
      <c r="H727" s="655" t="s">
        <v>3834</v>
      </c>
      <c r="I727" s="655" t="s">
        <v>2984</v>
      </c>
      <c r="J727" s="655" t="s">
        <v>3835</v>
      </c>
      <c r="K727" s="655" t="s">
        <v>3836</v>
      </c>
      <c r="L727" s="540" t="s">
        <v>868</v>
      </c>
      <c r="M727" s="657">
        <v>43833</v>
      </c>
      <c r="N727" s="540"/>
      <c r="O727" s="656">
        <v>1</v>
      </c>
      <c r="P727" s="655" t="s">
        <v>933</v>
      </c>
      <c r="Q727" s="655" t="s">
        <v>843</v>
      </c>
      <c r="R727" s="655" t="s">
        <v>844</v>
      </c>
      <c r="S727" s="540" t="s">
        <v>845</v>
      </c>
      <c r="T727" s="540"/>
    </row>
    <row r="728" spans="2:20">
      <c r="B728" s="655" t="s">
        <v>1225</v>
      </c>
      <c r="C728" s="655" t="s">
        <v>1225</v>
      </c>
      <c r="D728" s="656">
        <v>71</v>
      </c>
      <c r="E728" s="656">
        <v>81</v>
      </c>
      <c r="F728" s="656">
        <v>0</v>
      </c>
      <c r="G728" s="656">
        <v>0</v>
      </c>
      <c r="H728" s="655" t="s">
        <v>3834</v>
      </c>
      <c r="I728" s="655" t="s">
        <v>2984</v>
      </c>
      <c r="J728" s="655" t="s">
        <v>3835</v>
      </c>
      <c r="K728" s="655" t="s">
        <v>3836</v>
      </c>
      <c r="L728" s="540" t="s">
        <v>867</v>
      </c>
      <c r="M728" s="657">
        <v>43833</v>
      </c>
      <c r="N728" s="540"/>
      <c r="O728" s="656">
        <v>1</v>
      </c>
      <c r="P728" s="655" t="s">
        <v>1131</v>
      </c>
      <c r="Q728" s="655" t="s">
        <v>843</v>
      </c>
      <c r="R728" s="655" t="s">
        <v>844</v>
      </c>
      <c r="S728" s="540" t="s">
        <v>845</v>
      </c>
      <c r="T728" s="655" t="s">
        <v>2071</v>
      </c>
    </row>
    <row r="729" spans="2:20">
      <c r="B729" s="655" t="s">
        <v>1225</v>
      </c>
      <c r="C729" s="655" t="s">
        <v>1225</v>
      </c>
      <c r="D729" s="656">
        <v>77</v>
      </c>
      <c r="E729" s="656">
        <v>87</v>
      </c>
      <c r="F729" s="656">
        <v>0</v>
      </c>
      <c r="G729" s="656">
        <v>0</v>
      </c>
      <c r="H729" s="655" t="s">
        <v>3834</v>
      </c>
      <c r="I729" s="655" t="s">
        <v>2984</v>
      </c>
      <c r="J729" s="655" t="s">
        <v>3835</v>
      </c>
      <c r="K729" s="655" t="s">
        <v>3836</v>
      </c>
      <c r="L729" s="540" t="s">
        <v>867</v>
      </c>
      <c r="M729" s="657">
        <v>43833</v>
      </c>
      <c r="N729" s="540"/>
      <c r="O729" s="656">
        <v>1</v>
      </c>
      <c r="P729" s="655" t="s">
        <v>842</v>
      </c>
      <c r="Q729" s="655" t="s">
        <v>843</v>
      </c>
      <c r="R729" s="655" t="s">
        <v>844</v>
      </c>
      <c r="S729" s="540" t="s">
        <v>845</v>
      </c>
      <c r="T729" s="655" t="s">
        <v>2071</v>
      </c>
    </row>
    <row r="730" spans="2:20">
      <c r="B730" s="655" t="s">
        <v>1225</v>
      </c>
      <c r="C730" s="655" t="s">
        <v>1225</v>
      </c>
      <c r="D730" s="656">
        <v>69</v>
      </c>
      <c r="E730" s="656">
        <v>79</v>
      </c>
      <c r="F730" s="656">
        <v>0</v>
      </c>
      <c r="G730" s="656">
        <v>0</v>
      </c>
      <c r="H730" s="655" t="s">
        <v>3834</v>
      </c>
      <c r="I730" s="655" t="s">
        <v>2984</v>
      </c>
      <c r="J730" s="655" t="s">
        <v>3835</v>
      </c>
      <c r="K730" s="655" t="s">
        <v>3836</v>
      </c>
      <c r="L730" s="540" t="s">
        <v>868</v>
      </c>
      <c r="M730" s="657">
        <v>43833</v>
      </c>
      <c r="N730" s="540"/>
      <c r="O730" s="656">
        <v>1</v>
      </c>
      <c r="P730" s="655" t="s">
        <v>3841</v>
      </c>
      <c r="Q730" s="655" t="s">
        <v>843</v>
      </c>
      <c r="R730" s="655" t="s">
        <v>844</v>
      </c>
      <c r="S730" s="540" t="s">
        <v>845</v>
      </c>
      <c r="T730" s="655" t="s">
        <v>1991</v>
      </c>
    </row>
    <row r="731" spans="2:20">
      <c r="B731" s="655" t="s">
        <v>1225</v>
      </c>
      <c r="C731" s="655" t="s">
        <v>1225</v>
      </c>
      <c r="D731" s="656">
        <v>76</v>
      </c>
      <c r="E731" s="656">
        <v>86</v>
      </c>
      <c r="F731" s="656">
        <v>0</v>
      </c>
      <c r="G731" s="656">
        <v>0</v>
      </c>
      <c r="H731" s="655" t="s">
        <v>3834</v>
      </c>
      <c r="I731" s="655" t="s">
        <v>2984</v>
      </c>
      <c r="J731" s="655" t="s">
        <v>3835</v>
      </c>
      <c r="K731" s="655" t="s">
        <v>3836</v>
      </c>
      <c r="L731" s="540" t="s">
        <v>867</v>
      </c>
      <c r="M731" s="657">
        <v>43833</v>
      </c>
      <c r="N731" s="540"/>
      <c r="O731" s="656">
        <v>1</v>
      </c>
      <c r="P731" s="655" t="s">
        <v>3837</v>
      </c>
      <c r="Q731" s="655" t="s">
        <v>843</v>
      </c>
      <c r="R731" s="655" t="s">
        <v>844</v>
      </c>
      <c r="S731" s="540" t="s">
        <v>845</v>
      </c>
      <c r="T731" s="655" t="s">
        <v>2071</v>
      </c>
    </row>
    <row r="732" spans="2:20">
      <c r="B732" s="655" t="s">
        <v>1225</v>
      </c>
      <c r="C732" s="655" t="s">
        <v>1225</v>
      </c>
      <c r="D732" s="656">
        <v>75</v>
      </c>
      <c r="E732" s="656">
        <v>85</v>
      </c>
      <c r="F732" s="656">
        <v>0</v>
      </c>
      <c r="G732" s="656">
        <v>0</v>
      </c>
      <c r="H732" s="655" t="s">
        <v>3834</v>
      </c>
      <c r="I732" s="655" t="s">
        <v>2984</v>
      </c>
      <c r="J732" s="655" t="s">
        <v>3835</v>
      </c>
      <c r="K732" s="655" t="s">
        <v>3836</v>
      </c>
      <c r="L732" s="540" t="s">
        <v>867</v>
      </c>
      <c r="M732" s="657">
        <v>43833</v>
      </c>
      <c r="N732" s="540"/>
      <c r="O732" s="656">
        <v>1</v>
      </c>
      <c r="P732" s="655" t="s">
        <v>3838</v>
      </c>
      <c r="Q732" s="655" t="s">
        <v>843</v>
      </c>
      <c r="R732" s="655" t="s">
        <v>844</v>
      </c>
      <c r="S732" s="540" t="s">
        <v>845</v>
      </c>
      <c r="T732" s="655" t="s">
        <v>2071</v>
      </c>
    </row>
    <row r="733" spans="2:20">
      <c r="B733" s="655" t="s">
        <v>1225</v>
      </c>
      <c r="C733" s="655" t="s">
        <v>1225</v>
      </c>
      <c r="D733" s="656">
        <v>74</v>
      </c>
      <c r="E733" s="656">
        <v>84</v>
      </c>
      <c r="F733" s="656">
        <v>0</v>
      </c>
      <c r="G733" s="656">
        <v>0</v>
      </c>
      <c r="H733" s="655" t="s">
        <v>3834</v>
      </c>
      <c r="I733" s="655" t="s">
        <v>2984</v>
      </c>
      <c r="J733" s="655" t="s">
        <v>3835</v>
      </c>
      <c r="K733" s="655" t="s">
        <v>3836</v>
      </c>
      <c r="L733" s="540" t="s">
        <v>867</v>
      </c>
      <c r="M733" s="657">
        <v>43833</v>
      </c>
      <c r="N733" s="540"/>
      <c r="O733" s="656">
        <v>1</v>
      </c>
      <c r="P733" s="655" t="s">
        <v>1223</v>
      </c>
      <c r="Q733" s="655" t="s">
        <v>843</v>
      </c>
      <c r="R733" s="655" t="s">
        <v>844</v>
      </c>
      <c r="S733" s="540" t="s">
        <v>845</v>
      </c>
      <c r="T733" s="655" t="s">
        <v>2071</v>
      </c>
    </row>
    <row r="734" spans="2:20">
      <c r="B734" s="655" t="s">
        <v>1225</v>
      </c>
      <c r="C734" s="655" t="s">
        <v>1225</v>
      </c>
      <c r="D734" s="656">
        <v>71</v>
      </c>
      <c r="E734" s="656">
        <v>81</v>
      </c>
      <c r="F734" s="656">
        <v>0</v>
      </c>
      <c r="G734" s="656">
        <v>0</v>
      </c>
      <c r="H734" s="655" t="s">
        <v>3834</v>
      </c>
      <c r="I734" s="655" t="s">
        <v>2984</v>
      </c>
      <c r="J734" s="655" t="s">
        <v>3835</v>
      </c>
      <c r="K734" s="655" t="s">
        <v>3836</v>
      </c>
      <c r="L734" s="540" t="s">
        <v>868</v>
      </c>
      <c r="M734" s="657">
        <v>43833</v>
      </c>
      <c r="N734" s="540"/>
      <c r="O734" s="656">
        <v>1</v>
      </c>
      <c r="P734" s="655" t="s">
        <v>3839</v>
      </c>
      <c r="Q734" s="655" t="s">
        <v>843</v>
      </c>
      <c r="R734" s="655" t="s">
        <v>844</v>
      </c>
      <c r="S734" s="540" t="s">
        <v>845</v>
      </c>
      <c r="T734" s="655" t="s">
        <v>1991</v>
      </c>
    </row>
    <row r="735" spans="2:20">
      <c r="B735" s="655" t="s">
        <v>1225</v>
      </c>
      <c r="C735" s="655" t="s">
        <v>1225</v>
      </c>
      <c r="D735" s="656">
        <v>70</v>
      </c>
      <c r="E735" s="656">
        <v>80</v>
      </c>
      <c r="F735" s="656">
        <v>0</v>
      </c>
      <c r="G735" s="656">
        <v>0</v>
      </c>
      <c r="H735" s="655" t="s">
        <v>3834</v>
      </c>
      <c r="I735" s="655" t="s">
        <v>2984</v>
      </c>
      <c r="J735" s="655" t="s">
        <v>3835</v>
      </c>
      <c r="K735" s="655" t="s">
        <v>3836</v>
      </c>
      <c r="L735" s="540" t="s">
        <v>868</v>
      </c>
      <c r="M735" s="657">
        <v>43833</v>
      </c>
      <c r="N735" s="540"/>
      <c r="O735" s="656">
        <v>1</v>
      </c>
      <c r="P735" s="655" t="s">
        <v>3840</v>
      </c>
      <c r="Q735" s="655" t="s">
        <v>843</v>
      </c>
      <c r="R735" s="655" t="s">
        <v>844</v>
      </c>
      <c r="S735" s="540" t="s">
        <v>845</v>
      </c>
      <c r="T735" s="655" t="s">
        <v>1991</v>
      </c>
    </row>
    <row r="736" spans="2:20">
      <c r="B736" s="655" t="s">
        <v>1225</v>
      </c>
      <c r="C736" s="655" t="s">
        <v>1225</v>
      </c>
      <c r="D736" s="656">
        <v>68</v>
      </c>
      <c r="E736" s="656">
        <v>78</v>
      </c>
      <c r="F736" s="656">
        <v>0</v>
      </c>
      <c r="G736" s="656">
        <v>0</v>
      </c>
      <c r="H736" s="655" t="s">
        <v>3834</v>
      </c>
      <c r="I736" s="655" t="s">
        <v>2984</v>
      </c>
      <c r="J736" s="655" t="s">
        <v>3835</v>
      </c>
      <c r="K736" s="655" t="s">
        <v>3836</v>
      </c>
      <c r="L736" s="540" t="s">
        <v>868</v>
      </c>
      <c r="M736" s="657">
        <v>43833</v>
      </c>
      <c r="N736" s="540"/>
      <c r="O736" s="656">
        <v>1</v>
      </c>
      <c r="P736" s="655" t="s">
        <v>3842</v>
      </c>
      <c r="Q736" s="655" t="s">
        <v>843</v>
      </c>
      <c r="R736" s="655" t="s">
        <v>844</v>
      </c>
      <c r="S736" s="540" t="s">
        <v>845</v>
      </c>
      <c r="T736" s="655" t="s">
        <v>1991</v>
      </c>
    </row>
    <row r="737" spans="2:20">
      <c r="B737" s="655" t="s">
        <v>1225</v>
      </c>
      <c r="C737" s="655" t="s">
        <v>1225</v>
      </c>
      <c r="D737" s="656">
        <v>67</v>
      </c>
      <c r="E737" s="656">
        <v>77</v>
      </c>
      <c r="F737" s="656">
        <v>0</v>
      </c>
      <c r="G737" s="656">
        <v>0</v>
      </c>
      <c r="H737" s="655" t="s">
        <v>3834</v>
      </c>
      <c r="I737" s="655" t="s">
        <v>2984</v>
      </c>
      <c r="J737" s="655" t="s">
        <v>3835</v>
      </c>
      <c r="K737" s="655" t="s">
        <v>3836</v>
      </c>
      <c r="L737" s="540" t="s">
        <v>868</v>
      </c>
      <c r="M737" s="657">
        <v>43833</v>
      </c>
      <c r="N737" s="540"/>
      <c r="O737" s="656">
        <v>1</v>
      </c>
      <c r="P737" s="655" t="s">
        <v>3843</v>
      </c>
      <c r="Q737" s="655" t="s">
        <v>843</v>
      </c>
      <c r="R737" s="655" t="s">
        <v>844</v>
      </c>
      <c r="S737" s="540" t="s">
        <v>845</v>
      </c>
      <c r="T737" s="655" t="s">
        <v>1991</v>
      </c>
    </row>
    <row r="738" spans="2:20">
      <c r="B738" s="655" t="s">
        <v>1225</v>
      </c>
      <c r="C738" s="655" t="s">
        <v>1225</v>
      </c>
      <c r="D738" s="656">
        <v>66</v>
      </c>
      <c r="E738" s="656">
        <v>76</v>
      </c>
      <c r="F738" s="656">
        <v>0</v>
      </c>
      <c r="G738" s="656">
        <v>0</v>
      </c>
      <c r="H738" s="655" t="s">
        <v>3834</v>
      </c>
      <c r="I738" s="655" t="s">
        <v>2984</v>
      </c>
      <c r="J738" s="655" t="s">
        <v>3835</v>
      </c>
      <c r="K738" s="655" t="s">
        <v>3836</v>
      </c>
      <c r="L738" s="540" t="s">
        <v>868</v>
      </c>
      <c r="M738" s="657">
        <v>43833</v>
      </c>
      <c r="N738" s="540"/>
      <c r="O738" s="656">
        <v>1</v>
      </c>
      <c r="P738" s="655" t="s">
        <v>3837</v>
      </c>
      <c r="Q738" s="655" t="s">
        <v>843</v>
      </c>
      <c r="R738" s="655" t="s">
        <v>844</v>
      </c>
      <c r="S738" s="540" t="s">
        <v>845</v>
      </c>
      <c r="T738" s="655" t="s">
        <v>1991</v>
      </c>
    </row>
    <row r="739" spans="2:20">
      <c r="B739" s="655" t="s">
        <v>1225</v>
      </c>
      <c r="C739" s="655" t="s">
        <v>1225</v>
      </c>
      <c r="D739" s="656">
        <v>65</v>
      </c>
      <c r="E739" s="656">
        <v>75</v>
      </c>
      <c r="F739" s="656">
        <v>0</v>
      </c>
      <c r="G739" s="656">
        <v>0</v>
      </c>
      <c r="H739" s="655" t="s">
        <v>3834</v>
      </c>
      <c r="I739" s="655" t="s">
        <v>2984</v>
      </c>
      <c r="J739" s="655" t="s">
        <v>3835</v>
      </c>
      <c r="K739" s="655" t="s">
        <v>3836</v>
      </c>
      <c r="L739" s="540" t="s">
        <v>868</v>
      </c>
      <c r="M739" s="657">
        <v>43833</v>
      </c>
      <c r="N739" s="540"/>
      <c r="O739" s="656">
        <v>1</v>
      </c>
      <c r="P739" s="655" t="s">
        <v>3838</v>
      </c>
      <c r="Q739" s="655" t="s">
        <v>843</v>
      </c>
      <c r="R739" s="655" t="s">
        <v>844</v>
      </c>
      <c r="S739" s="540" t="s">
        <v>845</v>
      </c>
      <c r="T739" s="655" t="s">
        <v>1991</v>
      </c>
    </row>
    <row r="740" spans="2:20">
      <c r="B740" s="655" t="s">
        <v>1225</v>
      </c>
      <c r="C740" s="655" t="s">
        <v>1225</v>
      </c>
      <c r="D740" s="656">
        <v>72</v>
      </c>
      <c r="E740" s="656">
        <v>82</v>
      </c>
      <c r="F740" s="656">
        <v>0</v>
      </c>
      <c r="G740" s="656">
        <v>0</v>
      </c>
      <c r="H740" s="655" t="s">
        <v>3834</v>
      </c>
      <c r="I740" s="655" t="s">
        <v>2984</v>
      </c>
      <c r="J740" s="655" t="s">
        <v>3835</v>
      </c>
      <c r="K740" s="655" t="s">
        <v>3836</v>
      </c>
      <c r="L740" s="540" t="s">
        <v>868</v>
      </c>
      <c r="M740" s="657">
        <v>43833</v>
      </c>
      <c r="N740" s="540"/>
      <c r="O740" s="656">
        <v>1</v>
      </c>
      <c r="P740" s="655" t="s">
        <v>935</v>
      </c>
      <c r="Q740" s="655" t="s">
        <v>843</v>
      </c>
      <c r="R740" s="655" t="s">
        <v>844</v>
      </c>
      <c r="S740" s="540" t="s">
        <v>845</v>
      </c>
      <c r="T740" s="655" t="s">
        <v>1991</v>
      </c>
    </row>
    <row r="741" spans="2:20">
      <c r="B741" s="655" t="s">
        <v>1225</v>
      </c>
      <c r="C741" s="655" t="s">
        <v>1225</v>
      </c>
      <c r="D741" s="656">
        <v>84</v>
      </c>
      <c r="E741" s="656">
        <v>84</v>
      </c>
      <c r="F741" s="656">
        <v>0</v>
      </c>
      <c r="G741" s="656">
        <v>0</v>
      </c>
      <c r="H741" s="655" t="s">
        <v>893</v>
      </c>
      <c r="I741" s="655" t="s">
        <v>888</v>
      </c>
      <c r="J741" s="655" t="s">
        <v>1135</v>
      </c>
      <c r="K741" s="655" t="s">
        <v>1224</v>
      </c>
      <c r="L741" s="540" t="s">
        <v>867</v>
      </c>
      <c r="M741" s="657">
        <v>44156</v>
      </c>
      <c r="N741" s="540"/>
      <c r="O741" s="656">
        <v>1</v>
      </c>
      <c r="P741" s="655" t="s">
        <v>933</v>
      </c>
      <c r="Q741" s="655" t="s">
        <v>843</v>
      </c>
      <c r="R741" s="655" t="s">
        <v>844</v>
      </c>
      <c r="S741" s="540" t="s">
        <v>845</v>
      </c>
      <c r="T741" s="655" t="s">
        <v>2071</v>
      </c>
    </row>
    <row r="742" spans="2:20">
      <c r="B742" s="655" t="s">
        <v>1225</v>
      </c>
      <c r="C742" s="655" t="s">
        <v>1225</v>
      </c>
      <c r="D742" s="656">
        <v>93</v>
      </c>
      <c r="E742" s="656">
        <v>103</v>
      </c>
      <c r="F742" s="656">
        <v>0</v>
      </c>
      <c r="G742" s="656">
        <v>0</v>
      </c>
      <c r="H742" s="655" t="s">
        <v>893</v>
      </c>
      <c r="I742" s="655" t="s">
        <v>888</v>
      </c>
      <c r="J742" s="655" t="s">
        <v>1135</v>
      </c>
      <c r="K742" s="655" t="s">
        <v>1224</v>
      </c>
      <c r="L742" s="540" t="s">
        <v>868</v>
      </c>
      <c r="M742" s="657">
        <v>44156</v>
      </c>
      <c r="N742" s="540"/>
      <c r="O742" s="656">
        <v>1</v>
      </c>
      <c r="P742" s="655" t="s">
        <v>3840</v>
      </c>
      <c r="Q742" s="655" t="s">
        <v>843</v>
      </c>
      <c r="R742" s="655" t="s">
        <v>844</v>
      </c>
      <c r="S742" s="540" t="s">
        <v>845</v>
      </c>
      <c r="T742" s="655" t="s">
        <v>1991</v>
      </c>
    </row>
    <row r="743" spans="2:20">
      <c r="B743" s="655" t="s">
        <v>1225</v>
      </c>
      <c r="C743" s="655" t="s">
        <v>1225</v>
      </c>
      <c r="D743" s="656">
        <v>92</v>
      </c>
      <c r="E743" s="656">
        <v>102</v>
      </c>
      <c r="F743" s="656">
        <v>0</v>
      </c>
      <c r="G743" s="656">
        <v>0</v>
      </c>
      <c r="H743" s="655" t="s">
        <v>893</v>
      </c>
      <c r="I743" s="655" t="s">
        <v>888</v>
      </c>
      <c r="J743" s="655" t="s">
        <v>1135</v>
      </c>
      <c r="K743" s="655" t="s">
        <v>1224</v>
      </c>
      <c r="L743" s="540" t="s">
        <v>868</v>
      </c>
      <c r="M743" s="657">
        <v>44156</v>
      </c>
      <c r="N743" s="540"/>
      <c r="O743" s="656">
        <v>1</v>
      </c>
      <c r="P743" s="655" t="s">
        <v>3841</v>
      </c>
      <c r="Q743" s="655" t="s">
        <v>843</v>
      </c>
      <c r="R743" s="655" t="s">
        <v>844</v>
      </c>
      <c r="S743" s="540" t="s">
        <v>845</v>
      </c>
      <c r="T743" s="655" t="s">
        <v>1991</v>
      </c>
    </row>
    <row r="744" spans="2:20">
      <c r="B744" s="655" t="s">
        <v>1225</v>
      </c>
      <c r="C744" s="655" t="s">
        <v>1225</v>
      </c>
      <c r="D744" s="656">
        <v>85</v>
      </c>
      <c r="E744" s="656">
        <v>95</v>
      </c>
      <c r="F744" s="656">
        <v>0</v>
      </c>
      <c r="G744" s="656">
        <v>0</v>
      </c>
      <c r="H744" s="655" t="s">
        <v>893</v>
      </c>
      <c r="I744" s="655" t="s">
        <v>888</v>
      </c>
      <c r="J744" s="655" t="s">
        <v>1135</v>
      </c>
      <c r="K744" s="655" t="s">
        <v>1224</v>
      </c>
      <c r="L744" s="540" t="s">
        <v>868</v>
      </c>
      <c r="M744" s="657">
        <v>44156</v>
      </c>
      <c r="N744" s="540"/>
      <c r="O744" s="656">
        <v>1</v>
      </c>
      <c r="P744" s="655" t="s">
        <v>3842</v>
      </c>
      <c r="Q744" s="655" t="s">
        <v>843</v>
      </c>
      <c r="R744" s="655" t="s">
        <v>844</v>
      </c>
      <c r="S744" s="540" t="s">
        <v>845</v>
      </c>
      <c r="T744" s="655" t="s">
        <v>1991</v>
      </c>
    </row>
    <row r="745" spans="2:20">
      <c r="B745" s="655" t="s">
        <v>1225</v>
      </c>
      <c r="C745" s="655" t="s">
        <v>1225</v>
      </c>
      <c r="D745" s="656">
        <v>83</v>
      </c>
      <c r="E745" s="656">
        <v>93</v>
      </c>
      <c r="F745" s="656">
        <v>0</v>
      </c>
      <c r="G745" s="656">
        <v>0</v>
      </c>
      <c r="H745" s="655" t="s">
        <v>893</v>
      </c>
      <c r="I745" s="655" t="s">
        <v>888</v>
      </c>
      <c r="J745" s="655" t="s">
        <v>1135</v>
      </c>
      <c r="K745" s="655" t="s">
        <v>1224</v>
      </c>
      <c r="L745" s="540" t="s">
        <v>868</v>
      </c>
      <c r="M745" s="657">
        <v>44156</v>
      </c>
      <c r="N745" s="540"/>
      <c r="O745" s="656">
        <v>1</v>
      </c>
      <c r="P745" s="655" t="s">
        <v>3837</v>
      </c>
      <c r="Q745" s="655" t="s">
        <v>843</v>
      </c>
      <c r="R745" s="655" t="s">
        <v>844</v>
      </c>
      <c r="S745" s="540" t="s">
        <v>845</v>
      </c>
      <c r="T745" s="655" t="s">
        <v>1991</v>
      </c>
    </row>
    <row r="746" spans="2:20">
      <c r="B746" s="655" t="s">
        <v>1225</v>
      </c>
      <c r="C746" s="655" t="s">
        <v>1225</v>
      </c>
      <c r="D746" s="656">
        <v>82</v>
      </c>
      <c r="E746" s="656">
        <v>92</v>
      </c>
      <c r="F746" s="656">
        <v>0</v>
      </c>
      <c r="G746" s="656">
        <v>0</v>
      </c>
      <c r="H746" s="655" t="s">
        <v>893</v>
      </c>
      <c r="I746" s="655" t="s">
        <v>888</v>
      </c>
      <c r="J746" s="655" t="s">
        <v>1135</v>
      </c>
      <c r="K746" s="655" t="s">
        <v>1224</v>
      </c>
      <c r="L746" s="540" t="s">
        <v>868</v>
      </c>
      <c r="M746" s="657">
        <v>44156</v>
      </c>
      <c r="N746" s="540"/>
      <c r="O746" s="656">
        <v>1</v>
      </c>
      <c r="P746" s="655" t="s">
        <v>3838</v>
      </c>
      <c r="Q746" s="655" t="s">
        <v>843</v>
      </c>
      <c r="R746" s="655" t="s">
        <v>844</v>
      </c>
      <c r="S746" s="540" t="s">
        <v>845</v>
      </c>
      <c r="T746" s="655" t="s">
        <v>1991</v>
      </c>
    </row>
    <row r="747" spans="2:20">
      <c r="B747" s="655" t="s">
        <v>1225</v>
      </c>
      <c r="C747" s="655" t="s">
        <v>1225</v>
      </c>
      <c r="D747" s="656">
        <v>80</v>
      </c>
      <c r="E747" s="656">
        <v>90</v>
      </c>
      <c r="F747" s="656">
        <v>0</v>
      </c>
      <c r="G747" s="656">
        <v>0</v>
      </c>
      <c r="H747" s="655" t="s">
        <v>893</v>
      </c>
      <c r="I747" s="655" t="s">
        <v>888</v>
      </c>
      <c r="J747" s="655" t="s">
        <v>1135</v>
      </c>
      <c r="K747" s="655" t="s">
        <v>1224</v>
      </c>
      <c r="L747" s="540" t="s">
        <v>868</v>
      </c>
      <c r="M747" s="657">
        <v>44156</v>
      </c>
      <c r="N747" s="540"/>
      <c r="O747" s="656">
        <v>1</v>
      </c>
      <c r="P747" s="655" t="s">
        <v>1131</v>
      </c>
      <c r="Q747" s="655" t="s">
        <v>843</v>
      </c>
      <c r="R747" s="655" t="s">
        <v>844</v>
      </c>
      <c r="S747" s="540" t="s">
        <v>845</v>
      </c>
      <c r="T747" s="655" t="s">
        <v>1991</v>
      </c>
    </row>
    <row r="748" spans="2:20">
      <c r="B748" s="655" t="s">
        <v>1225</v>
      </c>
      <c r="C748" s="655" t="s">
        <v>1225</v>
      </c>
      <c r="D748" s="656">
        <v>69</v>
      </c>
      <c r="E748" s="656">
        <v>69</v>
      </c>
      <c r="F748" s="656">
        <v>0</v>
      </c>
      <c r="G748" s="656">
        <v>0</v>
      </c>
      <c r="H748" s="655" t="s">
        <v>893</v>
      </c>
      <c r="I748" s="655" t="s">
        <v>888</v>
      </c>
      <c r="J748" s="655" t="s">
        <v>1135</v>
      </c>
      <c r="K748" s="655" t="s">
        <v>1224</v>
      </c>
      <c r="L748" s="540" t="s">
        <v>868</v>
      </c>
      <c r="M748" s="657">
        <v>44156</v>
      </c>
      <c r="N748" s="540"/>
      <c r="O748" s="656">
        <v>1</v>
      </c>
      <c r="P748" s="655" t="s">
        <v>933</v>
      </c>
      <c r="Q748" s="655" t="s">
        <v>843</v>
      </c>
      <c r="R748" s="655" t="s">
        <v>844</v>
      </c>
      <c r="S748" s="540" t="s">
        <v>845</v>
      </c>
      <c r="T748" s="655" t="s">
        <v>1991</v>
      </c>
    </row>
    <row r="749" spans="2:20">
      <c r="B749" s="655" t="s">
        <v>1225</v>
      </c>
      <c r="C749" s="655" t="s">
        <v>1225</v>
      </c>
      <c r="D749" s="656">
        <v>92</v>
      </c>
      <c r="E749" s="656">
        <v>102</v>
      </c>
      <c r="F749" s="656">
        <v>0</v>
      </c>
      <c r="G749" s="656">
        <v>0</v>
      </c>
      <c r="H749" s="655" t="s">
        <v>893</v>
      </c>
      <c r="I749" s="655" t="s">
        <v>888</v>
      </c>
      <c r="J749" s="655" t="s">
        <v>1135</v>
      </c>
      <c r="K749" s="655" t="s">
        <v>1224</v>
      </c>
      <c r="L749" s="540" t="s">
        <v>867</v>
      </c>
      <c r="M749" s="657">
        <v>44156</v>
      </c>
      <c r="N749" s="540"/>
      <c r="O749" s="656">
        <v>1</v>
      </c>
      <c r="P749" s="655" t="s">
        <v>3838</v>
      </c>
      <c r="Q749" s="655" t="s">
        <v>843</v>
      </c>
      <c r="R749" s="655" t="s">
        <v>844</v>
      </c>
      <c r="S749" s="540" t="s">
        <v>845</v>
      </c>
      <c r="T749" s="655" t="s">
        <v>2071</v>
      </c>
    </row>
    <row r="750" spans="2:20">
      <c r="B750" s="655" t="s">
        <v>1225</v>
      </c>
      <c r="C750" s="655" t="s">
        <v>1225</v>
      </c>
      <c r="D750" s="656">
        <v>91</v>
      </c>
      <c r="E750" s="656">
        <v>101</v>
      </c>
      <c r="F750" s="656">
        <v>0</v>
      </c>
      <c r="G750" s="656">
        <v>0</v>
      </c>
      <c r="H750" s="655" t="s">
        <v>893</v>
      </c>
      <c r="I750" s="655" t="s">
        <v>888</v>
      </c>
      <c r="J750" s="655" t="s">
        <v>1135</v>
      </c>
      <c r="K750" s="655" t="s">
        <v>1224</v>
      </c>
      <c r="L750" s="540" t="s">
        <v>867</v>
      </c>
      <c r="M750" s="657">
        <v>44156</v>
      </c>
      <c r="N750" s="540"/>
      <c r="O750" s="656">
        <v>1</v>
      </c>
      <c r="P750" s="655" t="s">
        <v>1223</v>
      </c>
      <c r="Q750" s="655" t="s">
        <v>843</v>
      </c>
      <c r="R750" s="655" t="s">
        <v>844</v>
      </c>
      <c r="S750" s="540" t="s">
        <v>845</v>
      </c>
      <c r="T750" s="655" t="s">
        <v>2071</v>
      </c>
    </row>
    <row r="751" spans="2:20">
      <c r="B751" s="655" t="s">
        <v>1225</v>
      </c>
      <c r="C751" s="655" t="s">
        <v>1225</v>
      </c>
      <c r="D751" s="656">
        <v>89</v>
      </c>
      <c r="E751" s="656">
        <v>99</v>
      </c>
      <c r="F751" s="656">
        <v>0</v>
      </c>
      <c r="G751" s="656">
        <v>0</v>
      </c>
      <c r="H751" s="655" t="s">
        <v>893</v>
      </c>
      <c r="I751" s="655" t="s">
        <v>888</v>
      </c>
      <c r="J751" s="655" t="s">
        <v>1135</v>
      </c>
      <c r="K751" s="655" t="s">
        <v>1224</v>
      </c>
      <c r="L751" s="540" t="s">
        <v>868</v>
      </c>
      <c r="M751" s="657">
        <v>44156</v>
      </c>
      <c r="N751" s="540"/>
      <c r="O751" s="656">
        <v>1</v>
      </c>
      <c r="P751" s="655" t="s">
        <v>842</v>
      </c>
      <c r="Q751" s="655" t="s">
        <v>843</v>
      </c>
      <c r="R751" s="655" t="s">
        <v>844</v>
      </c>
      <c r="S751" s="540" t="s">
        <v>845</v>
      </c>
      <c r="T751" s="655" t="s">
        <v>1991</v>
      </c>
    </row>
    <row r="752" spans="2:20">
      <c r="B752" s="655" t="s">
        <v>1225</v>
      </c>
      <c r="C752" s="655" t="s">
        <v>1225</v>
      </c>
      <c r="D752" s="656">
        <v>94</v>
      </c>
      <c r="E752" s="656">
        <v>104</v>
      </c>
      <c r="F752" s="656">
        <v>0</v>
      </c>
      <c r="G752" s="656">
        <v>0</v>
      </c>
      <c r="H752" s="655" t="s">
        <v>893</v>
      </c>
      <c r="I752" s="655" t="s">
        <v>888</v>
      </c>
      <c r="J752" s="655" t="s">
        <v>1135</v>
      </c>
      <c r="K752" s="655" t="s">
        <v>1224</v>
      </c>
      <c r="L752" s="540" t="s">
        <v>867</v>
      </c>
      <c r="M752" s="657">
        <v>44156</v>
      </c>
      <c r="N752" s="540"/>
      <c r="O752" s="656">
        <v>1</v>
      </c>
      <c r="P752" s="655" t="s">
        <v>842</v>
      </c>
      <c r="Q752" s="655" t="s">
        <v>843</v>
      </c>
      <c r="R752" s="655" t="s">
        <v>844</v>
      </c>
      <c r="S752" s="540" t="s">
        <v>845</v>
      </c>
      <c r="T752" s="655" t="s">
        <v>2071</v>
      </c>
    </row>
    <row r="753" spans="2:20">
      <c r="B753" s="655" t="s">
        <v>1225</v>
      </c>
      <c r="C753" s="655" t="s">
        <v>1225</v>
      </c>
      <c r="D753" s="656">
        <v>94</v>
      </c>
      <c r="E753" s="656">
        <v>104</v>
      </c>
      <c r="F753" s="656">
        <v>0</v>
      </c>
      <c r="G753" s="656">
        <v>0</v>
      </c>
      <c r="H753" s="655" t="s">
        <v>893</v>
      </c>
      <c r="I753" s="655" t="s">
        <v>888</v>
      </c>
      <c r="J753" s="655" t="s">
        <v>1135</v>
      </c>
      <c r="K753" s="655" t="s">
        <v>1224</v>
      </c>
      <c r="L753" s="540" t="s">
        <v>868</v>
      </c>
      <c r="M753" s="657">
        <v>44156</v>
      </c>
      <c r="N753" s="540"/>
      <c r="O753" s="656">
        <v>1</v>
      </c>
      <c r="P753" s="655" t="s">
        <v>3839</v>
      </c>
      <c r="Q753" s="655" t="s">
        <v>843</v>
      </c>
      <c r="R753" s="655" t="s">
        <v>844</v>
      </c>
      <c r="S753" s="540" t="s">
        <v>845</v>
      </c>
      <c r="T753" s="655" t="s">
        <v>1991</v>
      </c>
    </row>
    <row r="754" spans="2:20">
      <c r="B754" s="655" t="s">
        <v>1225</v>
      </c>
      <c r="C754" s="655" t="s">
        <v>1225</v>
      </c>
      <c r="D754" s="656">
        <v>84</v>
      </c>
      <c r="E754" s="656">
        <v>94</v>
      </c>
      <c r="F754" s="656">
        <v>0</v>
      </c>
      <c r="G754" s="656">
        <v>0</v>
      </c>
      <c r="H754" s="655" t="s">
        <v>893</v>
      </c>
      <c r="I754" s="655" t="s">
        <v>888</v>
      </c>
      <c r="J754" s="655" t="s">
        <v>1135</v>
      </c>
      <c r="K754" s="655" t="s">
        <v>1224</v>
      </c>
      <c r="L754" s="540" t="s">
        <v>868</v>
      </c>
      <c r="M754" s="657">
        <v>44156</v>
      </c>
      <c r="N754" s="540"/>
      <c r="O754" s="656">
        <v>1</v>
      </c>
      <c r="P754" s="655" t="s">
        <v>3843</v>
      </c>
      <c r="Q754" s="655" t="s">
        <v>843</v>
      </c>
      <c r="R754" s="655" t="s">
        <v>844</v>
      </c>
      <c r="S754" s="540" t="s">
        <v>845</v>
      </c>
      <c r="T754" s="655" t="s">
        <v>1991</v>
      </c>
    </row>
    <row r="755" spans="2:20">
      <c r="B755" s="655" t="s">
        <v>1225</v>
      </c>
      <c r="C755" s="655" t="s">
        <v>1225</v>
      </c>
      <c r="D755" s="656">
        <v>81</v>
      </c>
      <c r="E755" s="656">
        <v>91</v>
      </c>
      <c r="F755" s="656">
        <v>0</v>
      </c>
      <c r="G755" s="656">
        <v>0</v>
      </c>
      <c r="H755" s="655" t="s">
        <v>893</v>
      </c>
      <c r="I755" s="655" t="s">
        <v>888</v>
      </c>
      <c r="J755" s="655" t="s">
        <v>1135</v>
      </c>
      <c r="K755" s="655" t="s">
        <v>1224</v>
      </c>
      <c r="L755" s="540" t="s">
        <v>868</v>
      </c>
      <c r="M755" s="657">
        <v>44156</v>
      </c>
      <c r="N755" s="540"/>
      <c r="O755" s="656">
        <v>1</v>
      </c>
      <c r="P755" s="655" t="s">
        <v>1223</v>
      </c>
      <c r="Q755" s="655" t="s">
        <v>843</v>
      </c>
      <c r="R755" s="655" t="s">
        <v>844</v>
      </c>
      <c r="S755" s="540" t="s">
        <v>845</v>
      </c>
      <c r="T755" s="655" t="s">
        <v>1991</v>
      </c>
    </row>
    <row r="756" spans="2:20">
      <c r="B756" s="655" t="s">
        <v>1225</v>
      </c>
      <c r="C756" s="655" t="s">
        <v>1225</v>
      </c>
      <c r="D756" s="656">
        <v>93</v>
      </c>
      <c r="E756" s="656">
        <v>103</v>
      </c>
      <c r="F756" s="656">
        <v>0</v>
      </c>
      <c r="G756" s="656">
        <v>0</v>
      </c>
      <c r="H756" s="655" t="s">
        <v>893</v>
      </c>
      <c r="I756" s="655" t="s">
        <v>888</v>
      </c>
      <c r="J756" s="655" t="s">
        <v>1135</v>
      </c>
      <c r="K756" s="655" t="s">
        <v>1224</v>
      </c>
      <c r="L756" s="540" t="s">
        <v>867</v>
      </c>
      <c r="M756" s="657">
        <v>44156</v>
      </c>
      <c r="N756" s="540"/>
      <c r="O756" s="656">
        <v>1</v>
      </c>
      <c r="P756" s="655" t="s">
        <v>3837</v>
      </c>
      <c r="Q756" s="655" t="s">
        <v>843</v>
      </c>
      <c r="R756" s="655" t="s">
        <v>844</v>
      </c>
      <c r="S756" s="540" t="s">
        <v>845</v>
      </c>
      <c r="T756" s="655" t="s">
        <v>2071</v>
      </c>
    </row>
    <row r="757" spans="2:20">
      <c r="B757" s="655" t="s">
        <v>1225</v>
      </c>
      <c r="C757" s="655" t="s">
        <v>1225</v>
      </c>
      <c r="D757" s="656">
        <v>90</v>
      </c>
      <c r="E757" s="656">
        <v>100</v>
      </c>
      <c r="F757" s="656">
        <v>0</v>
      </c>
      <c r="G757" s="656">
        <v>0</v>
      </c>
      <c r="H757" s="655" t="s">
        <v>893</v>
      </c>
      <c r="I757" s="655" t="s">
        <v>888</v>
      </c>
      <c r="J757" s="655" t="s">
        <v>1135</v>
      </c>
      <c r="K757" s="655" t="s">
        <v>1224</v>
      </c>
      <c r="L757" s="540" t="s">
        <v>867</v>
      </c>
      <c r="M757" s="657">
        <v>44156</v>
      </c>
      <c r="N757" s="540"/>
      <c r="O757" s="656">
        <v>1</v>
      </c>
      <c r="P757" s="655" t="s">
        <v>1131</v>
      </c>
      <c r="Q757" s="655" t="s">
        <v>843</v>
      </c>
      <c r="R757" s="655" t="s">
        <v>844</v>
      </c>
      <c r="S757" s="540" t="s">
        <v>845</v>
      </c>
      <c r="T757" s="655" t="s">
        <v>2071</v>
      </c>
    </row>
    <row r="758" spans="2:20">
      <c r="B758" s="655" t="s">
        <v>1226</v>
      </c>
      <c r="C758" s="655" t="s">
        <v>848</v>
      </c>
      <c r="D758" s="656">
        <v>262</v>
      </c>
      <c r="E758" s="656">
        <v>272</v>
      </c>
      <c r="F758" s="656">
        <v>0</v>
      </c>
      <c r="G758" s="656">
        <v>0</v>
      </c>
      <c r="H758" s="655" t="s">
        <v>880</v>
      </c>
      <c r="I758" s="655" t="s">
        <v>881</v>
      </c>
      <c r="J758" s="655" t="s">
        <v>3116</v>
      </c>
      <c r="K758" s="655" t="s">
        <v>3464</v>
      </c>
      <c r="L758" s="540" t="s">
        <v>841</v>
      </c>
      <c r="M758" s="657">
        <v>44144</v>
      </c>
      <c r="N758" s="540"/>
      <c r="O758" s="656">
        <v>1</v>
      </c>
      <c r="P758" s="655" t="s">
        <v>842</v>
      </c>
      <c r="Q758" s="655" t="s">
        <v>851</v>
      </c>
      <c r="R758" s="540"/>
      <c r="S758" s="540" t="s">
        <v>845</v>
      </c>
      <c r="T758" s="655" t="s">
        <v>2585</v>
      </c>
    </row>
    <row r="759" spans="2:20">
      <c r="B759" s="655" t="s">
        <v>1508</v>
      </c>
      <c r="C759" s="655" t="s">
        <v>994</v>
      </c>
      <c r="D759" s="656">
        <v>-46</v>
      </c>
      <c r="E759" s="656">
        <v>-41</v>
      </c>
      <c r="F759" s="656">
        <v>0</v>
      </c>
      <c r="G759" s="656">
        <v>0</v>
      </c>
      <c r="H759" s="655" t="s">
        <v>925</v>
      </c>
      <c r="I759" s="655" t="s">
        <v>893</v>
      </c>
      <c r="J759" s="655" t="s">
        <v>1137</v>
      </c>
      <c r="K759" s="655" t="s">
        <v>949</v>
      </c>
      <c r="L759" s="540" t="s">
        <v>841</v>
      </c>
      <c r="M759" s="657">
        <v>44166</v>
      </c>
      <c r="N759" s="540"/>
      <c r="O759" s="656">
        <v>1</v>
      </c>
      <c r="P759" s="655" t="s">
        <v>842</v>
      </c>
      <c r="Q759" s="655" t="s">
        <v>843</v>
      </c>
      <c r="R759" s="655" t="s">
        <v>844</v>
      </c>
      <c r="S759" s="540" t="s">
        <v>845</v>
      </c>
      <c r="T759" s="655" t="s">
        <v>1976</v>
      </c>
    </row>
    <row r="760" spans="2:20">
      <c r="B760" s="655" t="s">
        <v>1508</v>
      </c>
      <c r="C760" s="655" t="s">
        <v>994</v>
      </c>
      <c r="D760" s="656">
        <v>-86</v>
      </c>
      <c r="E760" s="656">
        <v>-81</v>
      </c>
      <c r="F760" s="656">
        <v>40</v>
      </c>
      <c r="G760" s="656">
        <v>0</v>
      </c>
      <c r="H760" s="655" t="s">
        <v>925</v>
      </c>
      <c r="I760" s="655" t="s">
        <v>893</v>
      </c>
      <c r="J760" s="655" t="s">
        <v>1137</v>
      </c>
      <c r="K760" s="655" t="s">
        <v>949</v>
      </c>
      <c r="L760" s="540" t="s">
        <v>841</v>
      </c>
      <c r="M760" s="657">
        <v>44166</v>
      </c>
      <c r="N760" s="540"/>
      <c r="O760" s="656">
        <v>1</v>
      </c>
      <c r="P760" s="655" t="s">
        <v>842</v>
      </c>
      <c r="Q760" s="655" t="s">
        <v>843</v>
      </c>
      <c r="R760" s="655" t="s">
        <v>844</v>
      </c>
      <c r="S760" s="540" t="s">
        <v>846</v>
      </c>
      <c r="T760" s="655" t="s">
        <v>1975</v>
      </c>
    </row>
    <row r="761" spans="2:20">
      <c r="B761" s="655" t="s">
        <v>1227</v>
      </c>
      <c r="C761" s="655" t="s">
        <v>575</v>
      </c>
      <c r="D761" s="656">
        <v>-66</v>
      </c>
      <c r="E761" s="656">
        <v>-61</v>
      </c>
      <c r="F761" s="656">
        <v>0</v>
      </c>
      <c r="G761" s="656">
        <v>0</v>
      </c>
      <c r="H761" s="655" t="s">
        <v>898</v>
      </c>
      <c r="I761" s="655" t="s">
        <v>899</v>
      </c>
      <c r="J761" s="655" t="s">
        <v>3087</v>
      </c>
      <c r="K761" s="655" t="s">
        <v>900</v>
      </c>
      <c r="L761" s="540" t="s">
        <v>841</v>
      </c>
      <c r="M761" s="657">
        <v>44166</v>
      </c>
      <c r="N761" s="540"/>
      <c r="O761" s="656">
        <v>1</v>
      </c>
      <c r="P761" s="655" t="s">
        <v>842</v>
      </c>
      <c r="Q761" s="655" t="s">
        <v>843</v>
      </c>
      <c r="R761" s="655" t="s">
        <v>844</v>
      </c>
      <c r="S761" s="540" t="s">
        <v>845</v>
      </c>
      <c r="T761" s="540"/>
    </row>
    <row r="762" spans="2:20">
      <c r="B762" s="655" t="s">
        <v>1228</v>
      </c>
      <c r="C762" s="655" t="s">
        <v>580</v>
      </c>
      <c r="D762" s="656">
        <v>191</v>
      </c>
      <c r="E762" s="656">
        <v>196</v>
      </c>
      <c r="F762" s="656">
        <v>90</v>
      </c>
      <c r="G762" s="656">
        <v>0</v>
      </c>
      <c r="H762" s="655" t="s">
        <v>3930</v>
      </c>
      <c r="I762" s="655" t="s">
        <v>2894</v>
      </c>
      <c r="J762" s="655" t="s">
        <v>3942</v>
      </c>
      <c r="K762" s="655" t="s">
        <v>910</v>
      </c>
      <c r="L762" s="540" t="s">
        <v>841</v>
      </c>
      <c r="M762" s="657">
        <v>44166</v>
      </c>
      <c r="N762" s="540"/>
      <c r="O762" s="656">
        <v>1</v>
      </c>
      <c r="P762" s="655" t="s">
        <v>842</v>
      </c>
      <c r="Q762" s="655" t="s">
        <v>843</v>
      </c>
      <c r="R762" s="655" t="s">
        <v>844</v>
      </c>
      <c r="S762" s="540" t="s">
        <v>845</v>
      </c>
      <c r="T762" s="655" t="s">
        <v>2005</v>
      </c>
    </row>
    <row r="763" spans="2:20">
      <c r="B763" s="655" t="s">
        <v>3909</v>
      </c>
      <c r="C763" s="655" t="s">
        <v>885</v>
      </c>
      <c r="D763" s="656">
        <v>12</v>
      </c>
      <c r="E763" s="656">
        <v>17</v>
      </c>
      <c r="F763" s="656">
        <v>0</v>
      </c>
      <c r="G763" s="656">
        <v>0</v>
      </c>
      <c r="H763" s="655" t="s">
        <v>865</v>
      </c>
      <c r="I763" s="655" t="s">
        <v>857</v>
      </c>
      <c r="J763" s="655" t="s">
        <v>3003</v>
      </c>
      <c r="K763" s="655" t="s">
        <v>910</v>
      </c>
      <c r="L763" s="540" t="s">
        <v>841</v>
      </c>
      <c r="M763" s="657">
        <v>44166</v>
      </c>
      <c r="N763" s="540"/>
      <c r="O763" s="656">
        <v>1</v>
      </c>
      <c r="P763" s="655" t="s">
        <v>842</v>
      </c>
      <c r="Q763" s="655" t="s">
        <v>843</v>
      </c>
      <c r="R763" s="655" t="s">
        <v>844</v>
      </c>
      <c r="S763" s="540" t="s">
        <v>845</v>
      </c>
      <c r="T763" s="540"/>
    </row>
    <row r="764" spans="2:20">
      <c r="B764" s="655" t="s">
        <v>1491</v>
      </c>
      <c r="C764" s="655" t="s">
        <v>848</v>
      </c>
      <c r="D764" s="656">
        <v>239</v>
      </c>
      <c r="E764" s="656">
        <v>249</v>
      </c>
      <c r="F764" s="656">
        <v>0</v>
      </c>
      <c r="G764" s="656">
        <v>0</v>
      </c>
      <c r="H764" s="655" t="s">
        <v>880</v>
      </c>
      <c r="I764" s="655" t="s">
        <v>881</v>
      </c>
      <c r="J764" s="655" t="s">
        <v>3116</v>
      </c>
      <c r="K764" s="655" t="s">
        <v>863</v>
      </c>
      <c r="L764" s="540" t="s">
        <v>841</v>
      </c>
      <c r="M764" s="657">
        <v>44144</v>
      </c>
      <c r="N764" s="540"/>
      <c r="O764" s="656">
        <v>2</v>
      </c>
      <c r="P764" s="655" t="s">
        <v>842</v>
      </c>
      <c r="Q764" s="655" t="s">
        <v>851</v>
      </c>
      <c r="R764" s="540"/>
      <c r="S764" s="540" t="s">
        <v>845</v>
      </c>
      <c r="T764" s="655" t="s">
        <v>2973</v>
      </c>
    </row>
    <row r="765" spans="2:20">
      <c r="B765" s="655" t="s">
        <v>3184</v>
      </c>
      <c r="C765" s="655" t="s">
        <v>906</v>
      </c>
      <c r="D765" s="656">
        <v>154</v>
      </c>
      <c r="E765" s="656">
        <v>159</v>
      </c>
      <c r="F765" s="656">
        <v>0</v>
      </c>
      <c r="G765" s="656">
        <v>0</v>
      </c>
      <c r="H765" s="655" t="s">
        <v>881</v>
      </c>
      <c r="I765" s="655" t="s">
        <v>888</v>
      </c>
      <c r="J765" s="655" t="s">
        <v>3004</v>
      </c>
      <c r="K765" s="655" t="s">
        <v>1123</v>
      </c>
      <c r="L765" s="540" t="s">
        <v>841</v>
      </c>
      <c r="M765" s="657">
        <v>44166</v>
      </c>
      <c r="N765" s="540"/>
      <c r="O765" s="656">
        <v>1</v>
      </c>
      <c r="P765" s="655" t="s">
        <v>842</v>
      </c>
      <c r="Q765" s="655" t="s">
        <v>843</v>
      </c>
      <c r="R765" s="655" t="s">
        <v>844</v>
      </c>
      <c r="S765" s="540" t="s">
        <v>846</v>
      </c>
      <c r="T765" s="655" t="s">
        <v>2142</v>
      </c>
    </row>
    <row r="766" spans="2:20">
      <c r="B766" s="655" t="s">
        <v>1229</v>
      </c>
      <c r="C766" s="655" t="s">
        <v>1023</v>
      </c>
      <c r="D766" s="656">
        <v>108</v>
      </c>
      <c r="E766" s="656">
        <v>113</v>
      </c>
      <c r="F766" s="656">
        <v>0</v>
      </c>
      <c r="G766" s="656">
        <v>0</v>
      </c>
      <c r="H766" s="655" t="s">
        <v>839</v>
      </c>
      <c r="I766" s="655" t="s">
        <v>888</v>
      </c>
      <c r="J766" s="655" t="s">
        <v>2280</v>
      </c>
      <c r="K766" s="655" t="s">
        <v>871</v>
      </c>
      <c r="L766" s="540" t="s">
        <v>841</v>
      </c>
      <c r="M766" s="657">
        <v>44166</v>
      </c>
      <c r="N766" s="540"/>
      <c r="O766" s="656">
        <v>1</v>
      </c>
      <c r="P766" s="655" t="s">
        <v>842</v>
      </c>
      <c r="Q766" s="655" t="s">
        <v>843</v>
      </c>
      <c r="R766" s="655" t="s">
        <v>844</v>
      </c>
      <c r="S766" s="540" t="s">
        <v>845</v>
      </c>
      <c r="T766" s="655" t="s">
        <v>4056</v>
      </c>
    </row>
    <row r="767" spans="2:20">
      <c r="B767" s="655" t="s">
        <v>1230</v>
      </c>
      <c r="C767" s="655" t="s">
        <v>892</v>
      </c>
      <c r="D767" s="656">
        <v>-20</v>
      </c>
      <c r="E767" s="656">
        <v>-15</v>
      </c>
      <c r="F767" s="656">
        <v>0</v>
      </c>
      <c r="G767" s="656">
        <v>0</v>
      </c>
      <c r="H767" s="655" t="s">
        <v>880</v>
      </c>
      <c r="I767" s="655" t="s">
        <v>881</v>
      </c>
      <c r="J767" s="655" t="s">
        <v>1137</v>
      </c>
      <c r="K767" s="655" t="s">
        <v>951</v>
      </c>
      <c r="L767" s="540" t="s">
        <v>841</v>
      </c>
      <c r="M767" s="657">
        <v>44166</v>
      </c>
      <c r="N767" s="540"/>
      <c r="O767" s="656">
        <v>1</v>
      </c>
      <c r="P767" s="655" t="s">
        <v>842</v>
      </c>
      <c r="Q767" s="655" t="s">
        <v>843</v>
      </c>
      <c r="R767" s="655" t="s">
        <v>844</v>
      </c>
      <c r="S767" s="540" t="s">
        <v>845</v>
      </c>
      <c r="T767" s="540"/>
    </row>
    <row r="768" spans="2:20">
      <c r="B768" s="655" t="s">
        <v>1231</v>
      </c>
      <c r="C768" s="655" t="s">
        <v>873</v>
      </c>
      <c r="D768" s="656">
        <v>70</v>
      </c>
      <c r="E768" s="656">
        <v>75</v>
      </c>
      <c r="F768" s="656">
        <v>0</v>
      </c>
      <c r="G768" s="656">
        <v>0</v>
      </c>
      <c r="H768" s="655" t="s">
        <v>880</v>
      </c>
      <c r="I768" s="655" t="s">
        <v>881</v>
      </c>
      <c r="J768" s="655" t="s">
        <v>889</v>
      </c>
      <c r="K768" s="655" t="s">
        <v>918</v>
      </c>
      <c r="L768" s="540" t="s">
        <v>841</v>
      </c>
      <c r="M768" s="657">
        <v>44166</v>
      </c>
      <c r="N768" s="540"/>
      <c r="O768" s="656">
        <v>1</v>
      </c>
      <c r="P768" s="655" t="s">
        <v>842</v>
      </c>
      <c r="Q768" s="655" t="s">
        <v>843</v>
      </c>
      <c r="R768" s="655" t="s">
        <v>844</v>
      </c>
      <c r="S768" s="540" t="s">
        <v>845</v>
      </c>
      <c r="T768" s="540"/>
    </row>
    <row r="769" spans="2:20">
      <c r="B769" s="655" t="s">
        <v>1232</v>
      </c>
      <c r="C769" s="655" t="s">
        <v>1012</v>
      </c>
      <c r="D769" s="656">
        <v>60</v>
      </c>
      <c r="E769" s="656">
        <v>65</v>
      </c>
      <c r="F769" s="656">
        <v>0</v>
      </c>
      <c r="G769" s="656">
        <v>0</v>
      </c>
      <c r="H769" s="655" t="s">
        <v>1144</v>
      </c>
      <c r="I769" s="655" t="s">
        <v>3827</v>
      </c>
      <c r="J769" s="655" t="s">
        <v>3828</v>
      </c>
      <c r="K769" s="655" t="s">
        <v>925</v>
      </c>
      <c r="L769" s="540" t="s">
        <v>841</v>
      </c>
      <c r="M769" s="657">
        <v>44144</v>
      </c>
      <c r="N769" s="540"/>
      <c r="O769" s="656">
        <v>1</v>
      </c>
      <c r="P769" s="655" t="s">
        <v>842</v>
      </c>
      <c r="Q769" s="655" t="s">
        <v>843</v>
      </c>
      <c r="R769" s="655" t="s">
        <v>844</v>
      </c>
      <c r="S769" s="540" t="s">
        <v>845</v>
      </c>
      <c r="T769" s="655" t="s">
        <v>3145</v>
      </c>
    </row>
    <row r="770" spans="2:20">
      <c r="B770" s="655" t="s">
        <v>1233</v>
      </c>
      <c r="C770" s="655" t="s">
        <v>575</v>
      </c>
      <c r="D770" s="656">
        <v>-66</v>
      </c>
      <c r="E770" s="656">
        <v>-61</v>
      </c>
      <c r="F770" s="656">
        <v>0</v>
      </c>
      <c r="G770" s="656">
        <v>0</v>
      </c>
      <c r="H770" s="655" t="s">
        <v>898</v>
      </c>
      <c r="I770" s="655" t="s">
        <v>899</v>
      </c>
      <c r="J770" s="655" t="s">
        <v>3087</v>
      </c>
      <c r="K770" s="655" t="s">
        <v>900</v>
      </c>
      <c r="L770" s="540" t="s">
        <v>841</v>
      </c>
      <c r="M770" s="657">
        <v>44166</v>
      </c>
      <c r="N770" s="540"/>
      <c r="O770" s="656">
        <v>1</v>
      </c>
      <c r="P770" s="655" t="s">
        <v>842</v>
      </c>
      <c r="Q770" s="655" t="s">
        <v>843</v>
      </c>
      <c r="R770" s="655" t="s">
        <v>844</v>
      </c>
      <c r="S770" s="540" t="s">
        <v>845</v>
      </c>
      <c r="T770" s="540"/>
    </row>
    <row r="771" spans="2:20">
      <c r="B771" s="655" t="s">
        <v>1234</v>
      </c>
      <c r="C771" s="655" t="s">
        <v>927</v>
      </c>
      <c r="D771" s="656">
        <v>35</v>
      </c>
      <c r="E771" s="656">
        <v>45</v>
      </c>
      <c r="F771" s="656">
        <v>0</v>
      </c>
      <c r="G771" s="656">
        <v>0</v>
      </c>
      <c r="H771" s="655" t="s">
        <v>839</v>
      </c>
      <c r="I771" s="655" t="s">
        <v>888</v>
      </c>
      <c r="J771" s="655" t="s">
        <v>4174</v>
      </c>
      <c r="K771" s="655" t="s">
        <v>930</v>
      </c>
      <c r="L771" s="540" t="s">
        <v>841</v>
      </c>
      <c r="M771" s="657">
        <v>44166</v>
      </c>
      <c r="N771" s="540"/>
      <c r="O771" s="656">
        <v>1</v>
      </c>
      <c r="P771" s="655" t="s">
        <v>1017</v>
      </c>
      <c r="Q771" s="655" t="s">
        <v>851</v>
      </c>
      <c r="R771" s="540"/>
      <c r="S771" s="540" t="s">
        <v>845</v>
      </c>
      <c r="T771" s="655" t="s">
        <v>3658</v>
      </c>
    </row>
    <row r="772" spans="2:20">
      <c r="B772" s="655" t="s">
        <v>1234</v>
      </c>
      <c r="C772" s="655" t="s">
        <v>927</v>
      </c>
      <c r="D772" s="656">
        <v>40</v>
      </c>
      <c r="E772" s="656">
        <v>50</v>
      </c>
      <c r="F772" s="656">
        <v>0</v>
      </c>
      <c r="G772" s="656">
        <v>0</v>
      </c>
      <c r="H772" s="655" t="s">
        <v>839</v>
      </c>
      <c r="I772" s="655" t="s">
        <v>888</v>
      </c>
      <c r="J772" s="655" t="s">
        <v>4174</v>
      </c>
      <c r="K772" s="655" t="s">
        <v>930</v>
      </c>
      <c r="L772" s="540" t="s">
        <v>841</v>
      </c>
      <c r="M772" s="657">
        <v>44166</v>
      </c>
      <c r="N772" s="540"/>
      <c r="O772" s="656">
        <v>1</v>
      </c>
      <c r="P772" s="655" t="s">
        <v>1018</v>
      </c>
      <c r="Q772" s="655" t="s">
        <v>851</v>
      </c>
      <c r="R772" s="540"/>
      <c r="S772" s="540" t="s">
        <v>845</v>
      </c>
      <c r="T772" s="655" t="s">
        <v>3659</v>
      </c>
    </row>
    <row r="773" spans="2:20">
      <c r="B773" s="655" t="s">
        <v>1235</v>
      </c>
      <c r="C773" s="655" t="s">
        <v>885</v>
      </c>
      <c r="D773" s="656">
        <v>-81</v>
      </c>
      <c r="E773" s="656">
        <v>-76</v>
      </c>
      <c r="F773" s="656">
        <v>0</v>
      </c>
      <c r="G773" s="656">
        <v>0</v>
      </c>
      <c r="H773" s="655" t="s">
        <v>865</v>
      </c>
      <c r="I773" s="655" t="s">
        <v>857</v>
      </c>
      <c r="J773" s="655" t="s">
        <v>3003</v>
      </c>
      <c r="K773" s="655" t="s">
        <v>4178</v>
      </c>
      <c r="L773" s="540" t="s">
        <v>841</v>
      </c>
      <c r="M773" s="657">
        <v>44166</v>
      </c>
      <c r="N773" s="540"/>
      <c r="O773" s="656">
        <v>1</v>
      </c>
      <c r="P773" s="655" t="s">
        <v>842</v>
      </c>
      <c r="Q773" s="655" t="s">
        <v>843</v>
      </c>
      <c r="R773" s="655" t="s">
        <v>844</v>
      </c>
      <c r="S773" s="540" t="s">
        <v>845</v>
      </c>
      <c r="T773" s="655" t="s">
        <v>1976</v>
      </c>
    </row>
    <row r="774" spans="2:20">
      <c r="B774" s="655" t="s">
        <v>1235</v>
      </c>
      <c r="C774" s="655" t="s">
        <v>885</v>
      </c>
      <c r="D774" s="656">
        <v>-151</v>
      </c>
      <c r="E774" s="656">
        <v>-146</v>
      </c>
      <c r="F774" s="656">
        <v>70</v>
      </c>
      <c r="G774" s="656">
        <v>0</v>
      </c>
      <c r="H774" s="655" t="s">
        <v>865</v>
      </c>
      <c r="I774" s="655" t="s">
        <v>857</v>
      </c>
      <c r="J774" s="655" t="s">
        <v>3003</v>
      </c>
      <c r="K774" s="655" t="s">
        <v>4178</v>
      </c>
      <c r="L774" s="540" t="s">
        <v>841</v>
      </c>
      <c r="M774" s="657">
        <v>44166</v>
      </c>
      <c r="N774" s="540"/>
      <c r="O774" s="656">
        <v>1</v>
      </c>
      <c r="P774" s="655" t="s">
        <v>842</v>
      </c>
      <c r="Q774" s="655" t="s">
        <v>843</v>
      </c>
      <c r="R774" s="655" t="s">
        <v>844</v>
      </c>
      <c r="S774" s="540" t="s">
        <v>846</v>
      </c>
      <c r="T774" s="655" t="s">
        <v>1975</v>
      </c>
    </row>
    <row r="775" spans="2:20">
      <c r="B775" s="655" t="s">
        <v>1236</v>
      </c>
      <c r="C775" s="655" t="s">
        <v>1345</v>
      </c>
      <c r="D775" s="656">
        <v>205</v>
      </c>
      <c r="E775" s="656">
        <v>210</v>
      </c>
      <c r="F775" s="656">
        <v>0</v>
      </c>
      <c r="G775" s="656">
        <v>0</v>
      </c>
      <c r="H775" s="655" t="s">
        <v>880</v>
      </c>
      <c r="I775" s="655" t="s">
        <v>881</v>
      </c>
      <c r="J775" s="655" t="s">
        <v>889</v>
      </c>
      <c r="K775" s="655" t="s">
        <v>871</v>
      </c>
      <c r="L775" s="540" t="s">
        <v>841</v>
      </c>
      <c r="M775" s="657">
        <v>44154</v>
      </c>
      <c r="N775" s="540"/>
      <c r="O775" s="656">
        <v>1</v>
      </c>
      <c r="P775" s="655" t="s">
        <v>842</v>
      </c>
      <c r="Q775" s="655" t="s">
        <v>851</v>
      </c>
      <c r="R775" s="540"/>
      <c r="S775" s="540" t="s">
        <v>845</v>
      </c>
      <c r="T775" s="540"/>
    </row>
    <row r="776" spans="2:20">
      <c r="B776" s="655" t="s">
        <v>3910</v>
      </c>
      <c r="C776" s="655" t="s">
        <v>885</v>
      </c>
      <c r="D776" s="656">
        <v>12</v>
      </c>
      <c r="E776" s="656">
        <v>17</v>
      </c>
      <c r="F776" s="656">
        <v>0</v>
      </c>
      <c r="G776" s="656">
        <v>0</v>
      </c>
      <c r="H776" s="655" t="s">
        <v>865</v>
      </c>
      <c r="I776" s="655" t="s">
        <v>857</v>
      </c>
      <c r="J776" s="655" t="s">
        <v>3003</v>
      </c>
      <c r="K776" s="655" t="s">
        <v>910</v>
      </c>
      <c r="L776" s="540" t="s">
        <v>841</v>
      </c>
      <c r="M776" s="657">
        <v>44166</v>
      </c>
      <c r="N776" s="540"/>
      <c r="O776" s="656">
        <v>1</v>
      </c>
      <c r="P776" s="655" t="s">
        <v>842</v>
      </c>
      <c r="Q776" s="655" t="s">
        <v>843</v>
      </c>
      <c r="R776" s="655" t="s">
        <v>844</v>
      </c>
      <c r="S776" s="540" t="s">
        <v>845</v>
      </c>
      <c r="T776" s="540"/>
    </row>
    <row r="777" spans="2:20">
      <c r="B777" s="655" t="s">
        <v>2702</v>
      </c>
      <c r="C777" s="655" t="s">
        <v>580</v>
      </c>
      <c r="D777" s="656">
        <v>221</v>
      </c>
      <c r="E777" s="656">
        <v>226</v>
      </c>
      <c r="F777" s="656">
        <v>0</v>
      </c>
      <c r="G777" s="656">
        <v>0</v>
      </c>
      <c r="H777" s="655" t="s">
        <v>3930</v>
      </c>
      <c r="I777" s="655" t="s">
        <v>2894</v>
      </c>
      <c r="J777" s="655" t="s">
        <v>3942</v>
      </c>
      <c r="K777" s="655" t="s">
        <v>871</v>
      </c>
      <c r="L777" s="540" t="s">
        <v>841</v>
      </c>
      <c r="M777" s="657">
        <v>44166</v>
      </c>
      <c r="N777" s="540"/>
      <c r="O777" s="656">
        <v>1</v>
      </c>
      <c r="P777" s="655" t="s">
        <v>842</v>
      </c>
      <c r="Q777" s="655" t="s">
        <v>851</v>
      </c>
      <c r="R777" s="540"/>
      <c r="S777" s="540" t="s">
        <v>845</v>
      </c>
      <c r="T777" s="655" t="s">
        <v>2697</v>
      </c>
    </row>
    <row r="778" spans="2:20">
      <c r="B778" s="655" t="s">
        <v>1237</v>
      </c>
      <c r="C778" s="655" t="s">
        <v>879</v>
      </c>
      <c r="D778" s="656">
        <v>-37</v>
      </c>
      <c r="E778" s="656">
        <v>-32</v>
      </c>
      <c r="F778" s="656">
        <v>0</v>
      </c>
      <c r="G778" s="656">
        <v>0</v>
      </c>
      <c r="H778" s="655" t="s">
        <v>838</v>
      </c>
      <c r="I778" s="655" t="s">
        <v>839</v>
      </c>
      <c r="J778" s="655" t="s">
        <v>3004</v>
      </c>
      <c r="K778" s="655" t="s">
        <v>951</v>
      </c>
      <c r="L778" s="540" t="s">
        <v>841</v>
      </c>
      <c r="M778" s="657">
        <v>44166</v>
      </c>
      <c r="N778" s="540"/>
      <c r="O778" s="656">
        <v>1</v>
      </c>
      <c r="P778" s="655" t="s">
        <v>842</v>
      </c>
      <c r="Q778" s="655" t="s">
        <v>843</v>
      </c>
      <c r="R778" s="655" t="s">
        <v>844</v>
      </c>
      <c r="S778" s="540" t="s">
        <v>845</v>
      </c>
      <c r="T778" s="540"/>
    </row>
    <row r="779" spans="2:20">
      <c r="B779" s="655" t="s">
        <v>1238</v>
      </c>
      <c r="C779" s="655" t="s">
        <v>1034</v>
      </c>
      <c r="D779" s="656">
        <v>132</v>
      </c>
      <c r="E779" s="656">
        <v>137</v>
      </c>
      <c r="F779" s="656">
        <v>0</v>
      </c>
      <c r="G779" s="656">
        <v>0</v>
      </c>
      <c r="H779" s="655" t="s">
        <v>849</v>
      </c>
      <c r="I779" s="655" t="s">
        <v>1948</v>
      </c>
      <c r="J779" s="655" t="s">
        <v>4057</v>
      </c>
      <c r="K779" s="655" t="s">
        <v>866</v>
      </c>
      <c r="L779" s="540" t="s">
        <v>841</v>
      </c>
      <c r="M779" s="657">
        <v>44166</v>
      </c>
      <c r="N779" s="540"/>
      <c r="O779" s="656">
        <v>1</v>
      </c>
      <c r="P779" s="655" t="s">
        <v>842</v>
      </c>
      <c r="Q779" s="655" t="s">
        <v>851</v>
      </c>
      <c r="R779" s="540"/>
      <c r="S779" s="540" t="s">
        <v>845</v>
      </c>
      <c r="T779" s="655" t="s">
        <v>2072</v>
      </c>
    </row>
    <row r="780" spans="2:20">
      <c r="B780" s="655" t="s">
        <v>1239</v>
      </c>
      <c r="C780" s="655" t="s">
        <v>1102</v>
      </c>
      <c r="D780" s="656">
        <v>-98</v>
      </c>
      <c r="E780" s="656">
        <v>-93</v>
      </c>
      <c r="F780" s="656">
        <v>100</v>
      </c>
      <c r="G780" s="656">
        <v>0</v>
      </c>
      <c r="H780" s="655" t="s">
        <v>838</v>
      </c>
      <c r="I780" s="655" t="s">
        <v>839</v>
      </c>
      <c r="J780" s="655" t="s">
        <v>3931</v>
      </c>
      <c r="K780" s="655" t="s">
        <v>1123</v>
      </c>
      <c r="L780" s="540" t="s">
        <v>841</v>
      </c>
      <c r="M780" s="657">
        <v>44166</v>
      </c>
      <c r="N780" s="540"/>
      <c r="O780" s="656">
        <v>1</v>
      </c>
      <c r="P780" s="655" t="s">
        <v>842</v>
      </c>
      <c r="Q780" s="655" t="s">
        <v>843</v>
      </c>
      <c r="R780" s="655" t="s">
        <v>844</v>
      </c>
      <c r="S780" s="540" t="s">
        <v>846</v>
      </c>
      <c r="T780" s="655" t="s">
        <v>2709</v>
      </c>
    </row>
    <row r="781" spans="2:20">
      <c r="B781" s="655" t="s">
        <v>1239</v>
      </c>
      <c r="C781" s="655" t="s">
        <v>1102</v>
      </c>
      <c r="D781" s="656">
        <v>2</v>
      </c>
      <c r="E781" s="656">
        <v>7</v>
      </c>
      <c r="F781" s="656">
        <v>0</v>
      </c>
      <c r="G781" s="656">
        <v>0</v>
      </c>
      <c r="H781" s="655" t="s">
        <v>838</v>
      </c>
      <c r="I781" s="655" t="s">
        <v>839</v>
      </c>
      <c r="J781" s="655" t="s">
        <v>3931</v>
      </c>
      <c r="K781" s="655" t="s">
        <v>1123</v>
      </c>
      <c r="L781" s="540" t="s">
        <v>841</v>
      </c>
      <c r="M781" s="657">
        <v>44166</v>
      </c>
      <c r="N781" s="540"/>
      <c r="O781" s="656">
        <v>1</v>
      </c>
      <c r="P781" s="655" t="s">
        <v>842</v>
      </c>
      <c r="Q781" s="655" t="s">
        <v>843</v>
      </c>
      <c r="R781" s="655" t="s">
        <v>844</v>
      </c>
      <c r="S781" s="540" t="s">
        <v>845</v>
      </c>
      <c r="T781" s="655" t="s">
        <v>2708</v>
      </c>
    </row>
    <row r="782" spans="2:20">
      <c r="B782" s="655" t="s">
        <v>3347</v>
      </c>
      <c r="C782" s="655" t="s">
        <v>3347</v>
      </c>
      <c r="D782" s="656">
        <v>103</v>
      </c>
      <c r="E782" s="656">
        <v>113</v>
      </c>
      <c r="F782" s="656">
        <v>0</v>
      </c>
      <c r="G782" s="656">
        <v>0</v>
      </c>
      <c r="H782" s="655" t="s">
        <v>925</v>
      </c>
      <c r="I782" s="655" t="s">
        <v>893</v>
      </c>
      <c r="J782" s="655" t="s">
        <v>1137</v>
      </c>
      <c r="K782" s="655" t="s">
        <v>918</v>
      </c>
      <c r="L782" s="540" t="s">
        <v>841</v>
      </c>
      <c r="M782" s="657">
        <v>44166</v>
      </c>
      <c r="N782" s="540"/>
      <c r="O782" s="656">
        <v>1</v>
      </c>
      <c r="P782" s="655" t="s">
        <v>842</v>
      </c>
      <c r="Q782" s="655" t="s">
        <v>851</v>
      </c>
      <c r="R782" s="540"/>
      <c r="S782" s="540" t="s">
        <v>845</v>
      </c>
      <c r="T782" s="540"/>
    </row>
    <row r="783" spans="2:20">
      <c r="B783" s="655" t="s">
        <v>1240</v>
      </c>
      <c r="C783" s="655" t="s">
        <v>861</v>
      </c>
      <c r="D783" s="656">
        <v>200</v>
      </c>
      <c r="E783" s="656">
        <v>210</v>
      </c>
      <c r="F783" s="656">
        <v>40</v>
      </c>
      <c r="G783" s="656">
        <v>0</v>
      </c>
      <c r="H783" s="655" t="s">
        <v>856</v>
      </c>
      <c r="I783" s="655" t="s">
        <v>857</v>
      </c>
      <c r="J783" s="655" t="s">
        <v>2403</v>
      </c>
      <c r="K783" s="655" t="s">
        <v>915</v>
      </c>
      <c r="L783" s="540" t="s">
        <v>841</v>
      </c>
      <c r="M783" s="657">
        <v>43831</v>
      </c>
      <c r="N783" s="540"/>
      <c r="O783" s="656">
        <v>1</v>
      </c>
      <c r="P783" s="655" t="s">
        <v>842</v>
      </c>
      <c r="Q783" s="655" t="s">
        <v>843</v>
      </c>
      <c r="R783" s="655" t="s">
        <v>859</v>
      </c>
      <c r="S783" s="540" t="s">
        <v>845</v>
      </c>
      <c r="T783" s="655" t="s">
        <v>1978</v>
      </c>
    </row>
    <row r="784" spans="2:20">
      <c r="B784" s="655" t="s">
        <v>1240</v>
      </c>
      <c r="C784" s="655" t="s">
        <v>573</v>
      </c>
      <c r="D784" s="656">
        <v>204</v>
      </c>
      <c r="E784" s="656">
        <v>214</v>
      </c>
      <c r="F784" s="656">
        <v>40</v>
      </c>
      <c r="G784" s="656">
        <v>0</v>
      </c>
      <c r="H784" s="655" t="s">
        <v>888</v>
      </c>
      <c r="I784" s="655" t="s">
        <v>880</v>
      </c>
      <c r="J784" s="655" t="s">
        <v>3331</v>
      </c>
      <c r="K784" s="655" t="s">
        <v>863</v>
      </c>
      <c r="L784" s="540" t="s">
        <v>841</v>
      </c>
      <c r="M784" s="657">
        <v>43831</v>
      </c>
      <c r="N784" s="540"/>
      <c r="O784" s="656">
        <v>1</v>
      </c>
      <c r="P784" s="655" t="s">
        <v>842</v>
      </c>
      <c r="Q784" s="655" t="s">
        <v>843</v>
      </c>
      <c r="R784" s="655" t="s">
        <v>859</v>
      </c>
      <c r="S784" s="540" t="s">
        <v>845</v>
      </c>
      <c r="T784" s="655" t="s">
        <v>1978</v>
      </c>
    </row>
    <row r="785" spans="2:20">
      <c r="B785" s="655" t="s">
        <v>1240</v>
      </c>
      <c r="C785" s="655" t="s">
        <v>574</v>
      </c>
      <c r="D785" s="656">
        <v>200</v>
      </c>
      <c r="E785" s="656">
        <v>210</v>
      </c>
      <c r="F785" s="656">
        <v>40</v>
      </c>
      <c r="G785" s="656">
        <v>0</v>
      </c>
      <c r="H785" s="655" t="s">
        <v>838</v>
      </c>
      <c r="I785" s="655" t="s">
        <v>839</v>
      </c>
      <c r="J785" s="655" t="s">
        <v>2463</v>
      </c>
      <c r="K785" s="655" t="s">
        <v>900</v>
      </c>
      <c r="L785" s="540" t="s">
        <v>841</v>
      </c>
      <c r="M785" s="657">
        <v>43831</v>
      </c>
      <c r="N785" s="540"/>
      <c r="O785" s="656">
        <v>1</v>
      </c>
      <c r="P785" s="655" t="s">
        <v>842</v>
      </c>
      <c r="Q785" s="655" t="s">
        <v>843</v>
      </c>
      <c r="R785" s="655" t="s">
        <v>859</v>
      </c>
      <c r="S785" s="540" t="s">
        <v>845</v>
      </c>
      <c r="T785" s="655" t="s">
        <v>1978</v>
      </c>
    </row>
    <row r="786" spans="2:20">
      <c r="B786" s="655" t="s">
        <v>1241</v>
      </c>
      <c r="C786" s="655" t="s">
        <v>296</v>
      </c>
      <c r="D786" s="656">
        <v>287</v>
      </c>
      <c r="E786" s="656">
        <v>287</v>
      </c>
      <c r="F786" s="656">
        <v>0</v>
      </c>
      <c r="G786" s="656">
        <v>0</v>
      </c>
      <c r="H786" s="655" t="s">
        <v>888</v>
      </c>
      <c r="I786" s="655" t="s">
        <v>880</v>
      </c>
      <c r="J786" s="655" t="s">
        <v>2277</v>
      </c>
      <c r="K786" s="655" t="s">
        <v>858</v>
      </c>
      <c r="L786" s="540" t="s">
        <v>841</v>
      </c>
      <c r="M786" s="657">
        <v>44002</v>
      </c>
      <c r="N786" s="540"/>
      <c r="O786" s="656">
        <v>2</v>
      </c>
      <c r="P786" s="655" t="s">
        <v>842</v>
      </c>
      <c r="Q786" s="655" t="s">
        <v>843</v>
      </c>
      <c r="R786" s="655" t="s">
        <v>844</v>
      </c>
      <c r="S786" s="540" t="s">
        <v>845</v>
      </c>
      <c r="T786" s="655" t="s">
        <v>1991</v>
      </c>
    </row>
    <row r="787" spans="2:20">
      <c r="B787" s="655" t="s">
        <v>1242</v>
      </c>
      <c r="C787" s="655" t="s">
        <v>959</v>
      </c>
      <c r="D787" s="656">
        <v>-14</v>
      </c>
      <c r="E787" s="656">
        <v>-9</v>
      </c>
      <c r="F787" s="656">
        <v>0</v>
      </c>
      <c r="G787" s="656">
        <v>0</v>
      </c>
      <c r="H787" s="655" t="s">
        <v>3040</v>
      </c>
      <c r="I787" s="655" t="s">
        <v>857</v>
      </c>
      <c r="J787" s="655" t="s">
        <v>2403</v>
      </c>
      <c r="K787" s="655" t="s">
        <v>918</v>
      </c>
      <c r="L787" s="540" t="s">
        <v>841</v>
      </c>
      <c r="M787" s="657">
        <v>44166</v>
      </c>
      <c r="N787" s="540"/>
      <c r="O787" s="656">
        <v>1</v>
      </c>
      <c r="P787" s="655" t="s">
        <v>935</v>
      </c>
      <c r="Q787" s="655" t="s">
        <v>843</v>
      </c>
      <c r="R787" s="655" t="s">
        <v>844</v>
      </c>
      <c r="S787" s="540" t="s">
        <v>845</v>
      </c>
      <c r="T787" s="655" t="s">
        <v>3867</v>
      </c>
    </row>
    <row r="788" spans="2:20">
      <c r="B788" s="655" t="s">
        <v>1242</v>
      </c>
      <c r="C788" s="655" t="s">
        <v>959</v>
      </c>
      <c r="D788" s="656">
        <v>-84</v>
      </c>
      <c r="E788" s="656">
        <v>-79</v>
      </c>
      <c r="F788" s="656">
        <v>70</v>
      </c>
      <c r="G788" s="656">
        <v>0</v>
      </c>
      <c r="H788" s="655" t="s">
        <v>3040</v>
      </c>
      <c r="I788" s="655" t="s">
        <v>857</v>
      </c>
      <c r="J788" s="655" t="s">
        <v>2403</v>
      </c>
      <c r="K788" s="655" t="s">
        <v>918</v>
      </c>
      <c r="L788" s="540" t="s">
        <v>841</v>
      </c>
      <c r="M788" s="657">
        <v>44166</v>
      </c>
      <c r="N788" s="540"/>
      <c r="O788" s="656">
        <v>1</v>
      </c>
      <c r="P788" s="655" t="s">
        <v>935</v>
      </c>
      <c r="Q788" s="655" t="s">
        <v>843</v>
      </c>
      <c r="R788" s="655" t="s">
        <v>844</v>
      </c>
      <c r="S788" s="540" t="s">
        <v>846</v>
      </c>
      <c r="T788" s="655" t="s">
        <v>3868</v>
      </c>
    </row>
    <row r="789" spans="2:20">
      <c r="B789" s="655" t="s">
        <v>1242</v>
      </c>
      <c r="C789" s="655" t="s">
        <v>959</v>
      </c>
      <c r="D789" s="656">
        <v>-89</v>
      </c>
      <c r="E789" s="656">
        <v>-84</v>
      </c>
      <c r="F789" s="656">
        <v>70</v>
      </c>
      <c r="G789" s="656">
        <v>0</v>
      </c>
      <c r="H789" s="655" t="s">
        <v>3040</v>
      </c>
      <c r="I789" s="655" t="s">
        <v>857</v>
      </c>
      <c r="J789" s="655" t="s">
        <v>2403</v>
      </c>
      <c r="K789" s="655" t="s">
        <v>918</v>
      </c>
      <c r="L789" s="540" t="s">
        <v>841</v>
      </c>
      <c r="M789" s="657">
        <v>44166</v>
      </c>
      <c r="N789" s="540"/>
      <c r="O789" s="656">
        <v>1</v>
      </c>
      <c r="P789" s="655" t="s">
        <v>961</v>
      </c>
      <c r="Q789" s="655" t="s">
        <v>843</v>
      </c>
      <c r="R789" s="655" t="s">
        <v>844</v>
      </c>
      <c r="S789" s="540" t="s">
        <v>846</v>
      </c>
      <c r="T789" s="655" t="s">
        <v>3869</v>
      </c>
    </row>
    <row r="790" spans="2:20">
      <c r="B790" s="655" t="s">
        <v>1242</v>
      </c>
      <c r="C790" s="655" t="s">
        <v>959</v>
      </c>
      <c r="D790" s="656">
        <v>-19</v>
      </c>
      <c r="E790" s="656">
        <v>-14</v>
      </c>
      <c r="F790" s="656">
        <v>0</v>
      </c>
      <c r="G790" s="656">
        <v>0</v>
      </c>
      <c r="H790" s="655" t="s">
        <v>3040</v>
      </c>
      <c r="I790" s="655" t="s">
        <v>857</v>
      </c>
      <c r="J790" s="655" t="s">
        <v>2403</v>
      </c>
      <c r="K790" s="655" t="s">
        <v>918</v>
      </c>
      <c r="L790" s="540" t="s">
        <v>841</v>
      </c>
      <c r="M790" s="657">
        <v>44166</v>
      </c>
      <c r="N790" s="540"/>
      <c r="O790" s="656">
        <v>1</v>
      </c>
      <c r="P790" s="655" t="s">
        <v>961</v>
      </c>
      <c r="Q790" s="655" t="s">
        <v>843</v>
      </c>
      <c r="R790" s="655" t="s">
        <v>844</v>
      </c>
      <c r="S790" s="540" t="s">
        <v>845</v>
      </c>
      <c r="T790" s="655" t="s">
        <v>3870</v>
      </c>
    </row>
    <row r="791" spans="2:20">
      <c r="B791" s="655" t="s">
        <v>1242</v>
      </c>
      <c r="C791" s="655" t="s">
        <v>962</v>
      </c>
      <c r="D791" s="656">
        <v>-19</v>
      </c>
      <c r="E791" s="656">
        <v>-14</v>
      </c>
      <c r="F791" s="656">
        <v>0</v>
      </c>
      <c r="G791" s="656">
        <v>0</v>
      </c>
      <c r="H791" s="655" t="s">
        <v>888</v>
      </c>
      <c r="I791" s="655" t="s">
        <v>880</v>
      </c>
      <c r="J791" s="655" t="s">
        <v>1137</v>
      </c>
      <c r="K791" s="655" t="s">
        <v>918</v>
      </c>
      <c r="L791" s="540" t="s">
        <v>841</v>
      </c>
      <c r="M791" s="657">
        <v>44166</v>
      </c>
      <c r="N791" s="540"/>
      <c r="O791" s="656">
        <v>1</v>
      </c>
      <c r="P791" s="655" t="s">
        <v>961</v>
      </c>
      <c r="Q791" s="655" t="s">
        <v>843</v>
      </c>
      <c r="R791" s="655" t="s">
        <v>844</v>
      </c>
      <c r="S791" s="540" t="s">
        <v>845</v>
      </c>
      <c r="T791" s="655" t="s">
        <v>3870</v>
      </c>
    </row>
    <row r="792" spans="2:20">
      <c r="B792" s="655" t="s">
        <v>1242</v>
      </c>
      <c r="C792" s="655" t="s">
        <v>962</v>
      </c>
      <c r="D792" s="656">
        <v>-89</v>
      </c>
      <c r="E792" s="656">
        <v>-84</v>
      </c>
      <c r="F792" s="656">
        <v>70</v>
      </c>
      <c r="G792" s="656">
        <v>0</v>
      </c>
      <c r="H792" s="655" t="s">
        <v>888</v>
      </c>
      <c r="I792" s="655" t="s">
        <v>880</v>
      </c>
      <c r="J792" s="655" t="s">
        <v>1137</v>
      </c>
      <c r="K792" s="655" t="s">
        <v>918</v>
      </c>
      <c r="L792" s="540" t="s">
        <v>841</v>
      </c>
      <c r="M792" s="657">
        <v>44166</v>
      </c>
      <c r="N792" s="540"/>
      <c r="O792" s="656">
        <v>1</v>
      </c>
      <c r="P792" s="655" t="s">
        <v>961</v>
      </c>
      <c r="Q792" s="655" t="s">
        <v>843</v>
      </c>
      <c r="R792" s="655" t="s">
        <v>844</v>
      </c>
      <c r="S792" s="540" t="s">
        <v>846</v>
      </c>
      <c r="T792" s="655" t="s">
        <v>3869</v>
      </c>
    </row>
    <row r="793" spans="2:20">
      <c r="B793" s="655" t="s">
        <v>1242</v>
      </c>
      <c r="C793" s="655" t="s">
        <v>962</v>
      </c>
      <c r="D793" s="656">
        <v>-14</v>
      </c>
      <c r="E793" s="656">
        <v>-9</v>
      </c>
      <c r="F793" s="656">
        <v>0</v>
      </c>
      <c r="G793" s="656">
        <v>0</v>
      </c>
      <c r="H793" s="655" t="s">
        <v>888</v>
      </c>
      <c r="I793" s="655" t="s">
        <v>880</v>
      </c>
      <c r="J793" s="655" t="s">
        <v>1137</v>
      </c>
      <c r="K793" s="655" t="s">
        <v>918</v>
      </c>
      <c r="L793" s="540" t="s">
        <v>841</v>
      </c>
      <c r="M793" s="657">
        <v>44166</v>
      </c>
      <c r="N793" s="540"/>
      <c r="O793" s="656">
        <v>1</v>
      </c>
      <c r="P793" s="655" t="s">
        <v>935</v>
      </c>
      <c r="Q793" s="655" t="s">
        <v>843</v>
      </c>
      <c r="R793" s="655" t="s">
        <v>844</v>
      </c>
      <c r="S793" s="540" t="s">
        <v>845</v>
      </c>
      <c r="T793" s="655" t="s">
        <v>3867</v>
      </c>
    </row>
    <row r="794" spans="2:20">
      <c r="B794" s="655" t="s">
        <v>1242</v>
      </c>
      <c r="C794" s="655" t="s">
        <v>962</v>
      </c>
      <c r="D794" s="656">
        <v>-84</v>
      </c>
      <c r="E794" s="656">
        <v>-79</v>
      </c>
      <c r="F794" s="656">
        <v>70</v>
      </c>
      <c r="G794" s="656">
        <v>0</v>
      </c>
      <c r="H794" s="655" t="s">
        <v>888</v>
      </c>
      <c r="I794" s="655" t="s">
        <v>880</v>
      </c>
      <c r="J794" s="655" t="s">
        <v>1137</v>
      </c>
      <c r="K794" s="655" t="s">
        <v>918</v>
      </c>
      <c r="L794" s="540" t="s">
        <v>841</v>
      </c>
      <c r="M794" s="657">
        <v>44166</v>
      </c>
      <c r="N794" s="540"/>
      <c r="O794" s="656">
        <v>1</v>
      </c>
      <c r="P794" s="655" t="s">
        <v>935</v>
      </c>
      <c r="Q794" s="655" t="s">
        <v>843</v>
      </c>
      <c r="R794" s="655" t="s">
        <v>844</v>
      </c>
      <c r="S794" s="540" t="s">
        <v>846</v>
      </c>
      <c r="T794" s="655" t="s">
        <v>3868</v>
      </c>
    </row>
    <row r="795" spans="2:20">
      <c r="B795" s="655" t="s">
        <v>1243</v>
      </c>
      <c r="C795" s="655" t="s">
        <v>1243</v>
      </c>
      <c r="D795" s="656">
        <v>40</v>
      </c>
      <c r="E795" s="656">
        <v>45</v>
      </c>
      <c r="F795" s="656">
        <v>0</v>
      </c>
      <c r="G795" s="656">
        <v>0</v>
      </c>
      <c r="H795" s="655" t="s">
        <v>865</v>
      </c>
      <c r="I795" s="655" t="s">
        <v>857</v>
      </c>
      <c r="J795" s="655" t="s">
        <v>3063</v>
      </c>
      <c r="K795" s="655" t="s">
        <v>1245</v>
      </c>
      <c r="L795" s="540" t="s">
        <v>841</v>
      </c>
      <c r="M795" s="657">
        <v>44144</v>
      </c>
      <c r="N795" s="540"/>
      <c r="O795" s="656">
        <v>1</v>
      </c>
      <c r="P795" s="655" t="s">
        <v>842</v>
      </c>
      <c r="Q795" s="655" t="s">
        <v>843</v>
      </c>
      <c r="R795" s="655" t="s">
        <v>844</v>
      </c>
      <c r="S795" s="540" t="s">
        <v>845</v>
      </c>
      <c r="T795" s="655" t="s">
        <v>3084</v>
      </c>
    </row>
    <row r="796" spans="2:20">
      <c r="B796" s="655" t="s">
        <v>1243</v>
      </c>
      <c r="C796" s="655" t="s">
        <v>1243</v>
      </c>
      <c r="D796" s="656">
        <v>-60</v>
      </c>
      <c r="E796" s="656">
        <v>-55</v>
      </c>
      <c r="F796" s="656">
        <v>0</v>
      </c>
      <c r="G796" s="656">
        <v>100</v>
      </c>
      <c r="H796" s="655" t="s">
        <v>865</v>
      </c>
      <c r="I796" s="655" t="s">
        <v>857</v>
      </c>
      <c r="J796" s="655" t="s">
        <v>3063</v>
      </c>
      <c r="K796" s="655" t="s">
        <v>1245</v>
      </c>
      <c r="L796" s="540" t="s">
        <v>841</v>
      </c>
      <c r="M796" s="657">
        <v>44144</v>
      </c>
      <c r="N796" s="540"/>
      <c r="O796" s="656">
        <v>1</v>
      </c>
      <c r="P796" s="655" t="s">
        <v>842</v>
      </c>
      <c r="Q796" s="655" t="s">
        <v>843</v>
      </c>
      <c r="R796" s="655" t="s">
        <v>844</v>
      </c>
      <c r="S796" s="540" t="s">
        <v>846</v>
      </c>
      <c r="T796" s="655" t="s">
        <v>3085</v>
      </c>
    </row>
    <row r="797" spans="2:20">
      <c r="B797" s="655" t="s">
        <v>4007</v>
      </c>
      <c r="C797" s="655" t="s">
        <v>583</v>
      </c>
      <c r="D797" s="656">
        <v>-27</v>
      </c>
      <c r="E797" s="656">
        <v>-22</v>
      </c>
      <c r="F797" s="656">
        <v>0</v>
      </c>
      <c r="G797" s="656">
        <v>0</v>
      </c>
      <c r="H797" s="655" t="s">
        <v>3781</v>
      </c>
      <c r="I797" s="655" t="s">
        <v>1948</v>
      </c>
      <c r="J797" s="655" t="s">
        <v>3344</v>
      </c>
      <c r="K797" s="655" t="s">
        <v>1271</v>
      </c>
      <c r="L797" s="540" t="s">
        <v>868</v>
      </c>
      <c r="M797" s="657">
        <v>44166</v>
      </c>
      <c r="N797" s="540"/>
      <c r="O797" s="656">
        <v>1</v>
      </c>
      <c r="P797" s="655" t="s">
        <v>979</v>
      </c>
      <c r="Q797" s="655" t="s">
        <v>843</v>
      </c>
      <c r="R797" s="655" t="s">
        <v>844</v>
      </c>
      <c r="S797" s="540" t="s">
        <v>845</v>
      </c>
      <c r="T797" s="540"/>
    </row>
    <row r="798" spans="2:20">
      <c r="B798" s="655" t="s">
        <v>4007</v>
      </c>
      <c r="C798" s="655" t="s">
        <v>583</v>
      </c>
      <c r="D798" s="656">
        <v>13</v>
      </c>
      <c r="E798" s="656">
        <v>18</v>
      </c>
      <c r="F798" s="656">
        <v>0</v>
      </c>
      <c r="G798" s="656">
        <v>0</v>
      </c>
      <c r="H798" s="655" t="s">
        <v>3781</v>
      </c>
      <c r="I798" s="655" t="s">
        <v>1948</v>
      </c>
      <c r="J798" s="655" t="s">
        <v>3344</v>
      </c>
      <c r="K798" s="655" t="s">
        <v>1271</v>
      </c>
      <c r="L798" s="540" t="s">
        <v>867</v>
      </c>
      <c r="M798" s="657">
        <v>44166</v>
      </c>
      <c r="N798" s="540"/>
      <c r="O798" s="656">
        <v>1</v>
      </c>
      <c r="P798" s="655" t="s">
        <v>979</v>
      </c>
      <c r="Q798" s="655" t="s">
        <v>843</v>
      </c>
      <c r="R798" s="655" t="s">
        <v>844</v>
      </c>
      <c r="S798" s="540" t="s">
        <v>845</v>
      </c>
      <c r="T798" s="540"/>
    </row>
    <row r="799" spans="2:20">
      <c r="B799" s="655" t="s">
        <v>4007</v>
      </c>
      <c r="C799" s="655" t="s">
        <v>583</v>
      </c>
      <c r="D799" s="656">
        <v>-52</v>
      </c>
      <c r="E799" s="656">
        <v>-47</v>
      </c>
      <c r="F799" s="656">
        <v>0</v>
      </c>
      <c r="G799" s="656">
        <v>0</v>
      </c>
      <c r="H799" s="655" t="s">
        <v>3781</v>
      </c>
      <c r="I799" s="655" t="s">
        <v>1948</v>
      </c>
      <c r="J799" s="655" t="s">
        <v>3344</v>
      </c>
      <c r="K799" s="655" t="s">
        <v>1271</v>
      </c>
      <c r="L799" s="540" t="s">
        <v>868</v>
      </c>
      <c r="M799" s="657">
        <v>44166</v>
      </c>
      <c r="N799" s="540"/>
      <c r="O799" s="656">
        <v>1</v>
      </c>
      <c r="P799" s="655" t="s">
        <v>933</v>
      </c>
      <c r="Q799" s="655" t="s">
        <v>843</v>
      </c>
      <c r="R799" s="655" t="s">
        <v>844</v>
      </c>
      <c r="S799" s="540" t="s">
        <v>845</v>
      </c>
      <c r="T799" s="540"/>
    </row>
    <row r="800" spans="2:20">
      <c r="B800" s="655" t="s">
        <v>4007</v>
      </c>
      <c r="C800" s="655" t="s">
        <v>583</v>
      </c>
      <c r="D800" s="656">
        <v>-12</v>
      </c>
      <c r="E800" s="656">
        <v>-7</v>
      </c>
      <c r="F800" s="656">
        <v>0</v>
      </c>
      <c r="G800" s="656">
        <v>0</v>
      </c>
      <c r="H800" s="655" t="s">
        <v>3781</v>
      </c>
      <c r="I800" s="655" t="s">
        <v>1948</v>
      </c>
      <c r="J800" s="655" t="s">
        <v>3344</v>
      </c>
      <c r="K800" s="655" t="s">
        <v>1271</v>
      </c>
      <c r="L800" s="540" t="s">
        <v>867</v>
      </c>
      <c r="M800" s="657">
        <v>44166</v>
      </c>
      <c r="N800" s="540"/>
      <c r="O800" s="656">
        <v>1</v>
      </c>
      <c r="P800" s="655" t="s">
        <v>933</v>
      </c>
      <c r="Q800" s="655" t="s">
        <v>843</v>
      </c>
      <c r="R800" s="655" t="s">
        <v>844</v>
      </c>
      <c r="S800" s="540" t="s">
        <v>845</v>
      </c>
      <c r="T800" s="655" t="s">
        <v>2034</v>
      </c>
    </row>
    <row r="801" spans="2:20">
      <c r="B801" s="655" t="s">
        <v>1246</v>
      </c>
      <c r="C801" s="655" t="s">
        <v>580</v>
      </c>
      <c r="D801" s="656">
        <v>-10</v>
      </c>
      <c r="E801" s="656">
        <v>-5</v>
      </c>
      <c r="F801" s="656">
        <v>90</v>
      </c>
      <c r="G801" s="656">
        <v>0</v>
      </c>
      <c r="H801" s="655" t="s">
        <v>3930</v>
      </c>
      <c r="I801" s="655" t="s">
        <v>2894</v>
      </c>
      <c r="J801" s="655" t="s">
        <v>3942</v>
      </c>
      <c r="K801" s="655" t="s">
        <v>910</v>
      </c>
      <c r="L801" s="540" t="s">
        <v>841</v>
      </c>
      <c r="M801" s="657">
        <v>44166</v>
      </c>
      <c r="N801" s="540"/>
      <c r="O801" s="656">
        <v>1</v>
      </c>
      <c r="P801" s="655" t="s">
        <v>842</v>
      </c>
      <c r="Q801" s="655" t="s">
        <v>843</v>
      </c>
      <c r="R801" s="655" t="s">
        <v>844</v>
      </c>
      <c r="S801" s="540" t="s">
        <v>845</v>
      </c>
      <c r="T801" s="655" t="s">
        <v>2008</v>
      </c>
    </row>
    <row r="802" spans="2:20">
      <c r="B802" s="655" t="s">
        <v>1247</v>
      </c>
      <c r="C802" s="655" t="s">
        <v>575</v>
      </c>
      <c r="D802" s="656">
        <v>-76</v>
      </c>
      <c r="E802" s="656">
        <v>-71</v>
      </c>
      <c r="F802" s="656">
        <v>0</v>
      </c>
      <c r="G802" s="656">
        <v>0</v>
      </c>
      <c r="H802" s="655" t="s">
        <v>898</v>
      </c>
      <c r="I802" s="655" t="s">
        <v>899</v>
      </c>
      <c r="J802" s="655" t="s">
        <v>3087</v>
      </c>
      <c r="K802" s="655" t="s">
        <v>900</v>
      </c>
      <c r="L802" s="540" t="s">
        <v>841</v>
      </c>
      <c r="M802" s="657">
        <v>44166</v>
      </c>
      <c r="N802" s="540"/>
      <c r="O802" s="656">
        <v>1</v>
      </c>
      <c r="P802" s="655" t="s">
        <v>842</v>
      </c>
      <c r="Q802" s="655" t="s">
        <v>843</v>
      </c>
      <c r="R802" s="655" t="s">
        <v>844</v>
      </c>
      <c r="S802" s="540" t="s">
        <v>845</v>
      </c>
      <c r="T802" s="540"/>
    </row>
    <row r="803" spans="2:20">
      <c r="B803" s="655" t="s">
        <v>1248</v>
      </c>
      <c r="C803" s="655" t="s">
        <v>586</v>
      </c>
      <c r="D803" s="656">
        <v>39</v>
      </c>
      <c r="E803" s="656">
        <v>44</v>
      </c>
      <c r="F803" s="656">
        <v>0</v>
      </c>
      <c r="G803" s="656">
        <v>0</v>
      </c>
      <c r="H803" s="655" t="s">
        <v>880</v>
      </c>
      <c r="I803" s="655" t="s">
        <v>881</v>
      </c>
      <c r="J803" s="655" t="s">
        <v>3944</v>
      </c>
      <c r="K803" s="655" t="s">
        <v>3055</v>
      </c>
      <c r="L803" s="540" t="s">
        <v>841</v>
      </c>
      <c r="M803" s="657">
        <v>44166</v>
      </c>
      <c r="N803" s="540"/>
      <c r="O803" s="656">
        <v>1</v>
      </c>
      <c r="P803" s="655" t="s">
        <v>842</v>
      </c>
      <c r="Q803" s="655" t="s">
        <v>843</v>
      </c>
      <c r="R803" s="655" t="s">
        <v>844</v>
      </c>
      <c r="S803" s="540" t="s">
        <v>845</v>
      </c>
      <c r="T803" s="540"/>
    </row>
    <row r="804" spans="2:20">
      <c r="B804" s="655" t="s">
        <v>862</v>
      </c>
      <c r="C804" s="655" t="s">
        <v>862</v>
      </c>
      <c r="D804" s="656">
        <v>54</v>
      </c>
      <c r="E804" s="656">
        <v>64</v>
      </c>
      <c r="F804" s="656">
        <v>20</v>
      </c>
      <c r="G804" s="656">
        <v>22</v>
      </c>
      <c r="H804" s="655" t="s">
        <v>905</v>
      </c>
      <c r="I804" s="655" t="s">
        <v>850</v>
      </c>
      <c r="J804" s="655" t="s">
        <v>2516</v>
      </c>
      <c r="K804" s="655" t="s">
        <v>919</v>
      </c>
      <c r="L804" s="540" t="s">
        <v>841</v>
      </c>
      <c r="M804" s="657">
        <v>44101</v>
      </c>
      <c r="N804" s="540"/>
      <c r="O804" s="656">
        <v>1</v>
      </c>
      <c r="P804" s="655" t="s">
        <v>842</v>
      </c>
      <c r="Q804" s="655" t="s">
        <v>843</v>
      </c>
      <c r="R804" s="655" t="s">
        <v>859</v>
      </c>
      <c r="S804" s="540" t="s">
        <v>845</v>
      </c>
      <c r="T804" s="655" t="s">
        <v>1979</v>
      </c>
    </row>
    <row r="805" spans="2:20">
      <c r="B805" s="655" t="s">
        <v>1249</v>
      </c>
      <c r="C805" s="655" t="s">
        <v>574</v>
      </c>
      <c r="D805" s="656">
        <v>140</v>
      </c>
      <c r="E805" s="656">
        <v>150</v>
      </c>
      <c r="F805" s="656">
        <v>40</v>
      </c>
      <c r="G805" s="656">
        <v>0</v>
      </c>
      <c r="H805" s="655" t="s">
        <v>838</v>
      </c>
      <c r="I805" s="655" t="s">
        <v>839</v>
      </c>
      <c r="J805" s="655" t="s">
        <v>2463</v>
      </c>
      <c r="K805" s="655" t="s">
        <v>871</v>
      </c>
      <c r="L805" s="540" t="s">
        <v>841</v>
      </c>
      <c r="M805" s="657">
        <v>43831</v>
      </c>
      <c r="N805" s="540"/>
      <c r="O805" s="656">
        <v>1</v>
      </c>
      <c r="P805" s="655" t="s">
        <v>842</v>
      </c>
      <c r="Q805" s="655" t="s">
        <v>843</v>
      </c>
      <c r="R805" s="655" t="s">
        <v>859</v>
      </c>
      <c r="S805" s="540" t="s">
        <v>845</v>
      </c>
      <c r="T805" s="655" t="s">
        <v>1978</v>
      </c>
    </row>
    <row r="806" spans="2:20">
      <c r="B806" s="655" t="s">
        <v>1250</v>
      </c>
      <c r="C806" s="655" t="s">
        <v>848</v>
      </c>
      <c r="D806" s="656">
        <v>164</v>
      </c>
      <c r="E806" s="656">
        <v>174</v>
      </c>
      <c r="F806" s="656">
        <v>0</v>
      </c>
      <c r="G806" s="656">
        <v>0</v>
      </c>
      <c r="H806" s="655" t="s">
        <v>880</v>
      </c>
      <c r="I806" s="655" t="s">
        <v>881</v>
      </c>
      <c r="J806" s="655" t="s">
        <v>3116</v>
      </c>
      <c r="K806" s="655" t="s">
        <v>3464</v>
      </c>
      <c r="L806" s="540" t="s">
        <v>841</v>
      </c>
      <c r="M806" s="657">
        <v>44144</v>
      </c>
      <c r="N806" s="540"/>
      <c r="O806" s="656">
        <v>1</v>
      </c>
      <c r="P806" s="655" t="s">
        <v>842</v>
      </c>
      <c r="Q806" s="655" t="s">
        <v>851</v>
      </c>
      <c r="R806" s="540"/>
      <c r="S806" s="540" t="s">
        <v>845</v>
      </c>
      <c r="T806" s="540"/>
    </row>
    <row r="807" spans="2:20">
      <c r="B807" s="655" t="s">
        <v>1502</v>
      </c>
      <c r="C807" s="655" t="s">
        <v>887</v>
      </c>
      <c r="D807" s="656">
        <v>-102</v>
      </c>
      <c r="E807" s="656">
        <v>-97</v>
      </c>
      <c r="F807" s="656">
        <v>45</v>
      </c>
      <c r="G807" s="656">
        <v>0</v>
      </c>
      <c r="H807" s="655" t="s">
        <v>839</v>
      </c>
      <c r="I807" s="655" t="s">
        <v>888</v>
      </c>
      <c r="J807" s="655" t="s">
        <v>3141</v>
      </c>
      <c r="K807" s="655" t="s">
        <v>951</v>
      </c>
      <c r="L807" s="540" t="s">
        <v>841</v>
      </c>
      <c r="M807" s="657">
        <v>44166</v>
      </c>
      <c r="N807" s="540"/>
      <c r="O807" s="656">
        <v>1</v>
      </c>
      <c r="P807" s="655" t="s">
        <v>842</v>
      </c>
      <c r="Q807" s="655" t="s">
        <v>843</v>
      </c>
      <c r="R807" s="655" t="s">
        <v>844</v>
      </c>
      <c r="S807" s="540" t="s">
        <v>846</v>
      </c>
      <c r="T807" s="655" t="s">
        <v>2017</v>
      </c>
    </row>
    <row r="808" spans="2:20">
      <c r="B808" s="655" t="s">
        <v>1251</v>
      </c>
      <c r="C808" s="655" t="s">
        <v>574</v>
      </c>
      <c r="D808" s="656">
        <v>217</v>
      </c>
      <c r="E808" s="656">
        <v>227</v>
      </c>
      <c r="F808" s="656">
        <v>0</v>
      </c>
      <c r="G808" s="656">
        <v>0</v>
      </c>
      <c r="H808" s="655" t="s">
        <v>838</v>
      </c>
      <c r="I808" s="655" t="s">
        <v>839</v>
      </c>
      <c r="J808" s="655" t="s">
        <v>2463</v>
      </c>
      <c r="K808" s="655" t="s">
        <v>858</v>
      </c>
      <c r="L808" s="540" t="s">
        <v>841</v>
      </c>
      <c r="M808" s="657">
        <v>43831</v>
      </c>
      <c r="N808" s="540"/>
      <c r="O808" s="656">
        <v>1</v>
      </c>
      <c r="P808" s="655" t="s">
        <v>842</v>
      </c>
      <c r="Q808" s="655" t="s">
        <v>851</v>
      </c>
      <c r="R808" s="540"/>
      <c r="S808" s="540" t="s">
        <v>845</v>
      </c>
      <c r="T808" s="655" t="s">
        <v>2016</v>
      </c>
    </row>
    <row r="809" spans="2:20">
      <c r="B809" s="655" t="s">
        <v>1252</v>
      </c>
      <c r="C809" s="655" t="s">
        <v>1082</v>
      </c>
      <c r="D809" s="656">
        <v>-107</v>
      </c>
      <c r="E809" s="656">
        <v>-102</v>
      </c>
      <c r="F809" s="656">
        <v>60</v>
      </c>
      <c r="G809" s="656">
        <v>0</v>
      </c>
      <c r="H809" s="655" t="s">
        <v>893</v>
      </c>
      <c r="I809" s="655" t="s">
        <v>888</v>
      </c>
      <c r="J809" s="655" t="s">
        <v>1137</v>
      </c>
      <c r="K809" s="655" t="s">
        <v>1949</v>
      </c>
      <c r="L809" s="540" t="s">
        <v>841</v>
      </c>
      <c r="M809" s="657">
        <v>44166</v>
      </c>
      <c r="N809" s="540"/>
      <c r="O809" s="656">
        <v>1</v>
      </c>
      <c r="P809" s="655" t="s">
        <v>961</v>
      </c>
      <c r="Q809" s="655" t="s">
        <v>843</v>
      </c>
      <c r="R809" s="655" t="s">
        <v>844</v>
      </c>
      <c r="S809" s="540" t="s">
        <v>846</v>
      </c>
      <c r="T809" s="655" t="s">
        <v>2692</v>
      </c>
    </row>
    <row r="810" spans="2:20">
      <c r="B810" s="655" t="s">
        <v>1252</v>
      </c>
      <c r="C810" s="655" t="s">
        <v>1082</v>
      </c>
      <c r="D810" s="656">
        <v>-102</v>
      </c>
      <c r="E810" s="656">
        <v>-97</v>
      </c>
      <c r="F810" s="656">
        <v>60</v>
      </c>
      <c r="G810" s="656">
        <v>0</v>
      </c>
      <c r="H810" s="655" t="s">
        <v>893</v>
      </c>
      <c r="I810" s="655" t="s">
        <v>888</v>
      </c>
      <c r="J810" s="655" t="s">
        <v>1137</v>
      </c>
      <c r="K810" s="655" t="s">
        <v>1949</v>
      </c>
      <c r="L810" s="540" t="s">
        <v>841</v>
      </c>
      <c r="M810" s="657">
        <v>44166</v>
      </c>
      <c r="N810" s="540"/>
      <c r="O810" s="656">
        <v>1</v>
      </c>
      <c r="P810" s="655" t="s">
        <v>935</v>
      </c>
      <c r="Q810" s="655" t="s">
        <v>843</v>
      </c>
      <c r="R810" s="655" t="s">
        <v>844</v>
      </c>
      <c r="S810" s="540" t="s">
        <v>846</v>
      </c>
      <c r="T810" s="655" t="s">
        <v>2693</v>
      </c>
    </row>
    <row r="811" spans="2:20">
      <c r="B811" s="655" t="s">
        <v>1252</v>
      </c>
      <c r="C811" s="655" t="s">
        <v>1082</v>
      </c>
      <c r="D811" s="656">
        <v>-42</v>
      </c>
      <c r="E811" s="656">
        <v>-37</v>
      </c>
      <c r="F811" s="656">
        <v>0</v>
      </c>
      <c r="G811" s="656">
        <v>0</v>
      </c>
      <c r="H811" s="655" t="s">
        <v>893</v>
      </c>
      <c r="I811" s="655" t="s">
        <v>888</v>
      </c>
      <c r="J811" s="655" t="s">
        <v>1137</v>
      </c>
      <c r="K811" s="655" t="s">
        <v>1949</v>
      </c>
      <c r="L811" s="540" t="s">
        <v>841</v>
      </c>
      <c r="M811" s="657">
        <v>44166</v>
      </c>
      <c r="N811" s="540"/>
      <c r="O811" s="656">
        <v>1</v>
      </c>
      <c r="P811" s="655" t="s">
        <v>935</v>
      </c>
      <c r="Q811" s="655" t="s">
        <v>843</v>
      </c>
      <c r="R811" s="655" t="s">
        <v>844</v>
      </c>
      <c r="S811" s="540" t="s">
        <v>845</v>
      </c>
      <c r="T811" s="655" t="s">
        <v>2690</v>
      </c>
    </row>
    <row r="812" spans="2:20">
      <c r="B812" s="655" t="s">
        <v>1252</v>
      </c>
      <c r="C812" s="655" t="s">
        <v>1082</v>
      </c>
      <c r="D812" s="656">
        <v>-47</v>
      </c>
      <c r="E812" s="656">
        <v>-42</v>
      </c>
      <c r="F812" s="656">
        <v>0</v>
      </c>
      <c r="G812" s="656">
        <v>0</v>
      </c>
      <c r="H812" s="655" t="s">
        <v>893</v>
      </c>
      <c r="I812" s="655" t="s">
        <v>888</v>
      </c>
      <c r="J812" s="655" t="s">
        <v>1137</v>
      </c>
      <c r="K812" s="655" t="s">
        <v>1949</v>
      </c>
      <c r="L812" s="540" t="s">
        <v>841</v>
      </c>
      <c r="M812" s="657">
        <v>44166</v>
      </c>
      <c r="N812" s="540"/>
      <c r="O812" s="656">
        <v>1</v>
      </c>
      <c r="P812" s="655" t="s">
        <v>961</v>
      </c>
      <c r="Q812" s="655" t="s">
        <v>843</v>
      </c>
      <c r="R812" s="655" t="s">
        <v>844</v>
      </c>
      <c r="S812" s="540" t="s">
        <v>845</v>
      </c>
      <c r="T812" s="655" t="s">
        <v>2691</v>
      </c>
    </row>
    <row r="813" spans="2:20">
      <c r="B813" s="655" t="s">
        <v>2521</v>
      </c>
      <c r="C813" s="655" t="s">
        <v>575</v>
      </c>
      <c r="D813" s="656">
        <v>-76</v>
      </c>
      <c r="E813" s="656">
        <v>-71</v>
      </c>
      <c r="F813" s="656">
        <v>0</v>
      </c>
      <c r="G813" s="656">
        <v>0</v>
      </c>
      <c r="H813" s="655" t="s">
        <v>898</v>
      </c>
      <c r="I813" s="655" t="s">
        <v>899</v>
      </c>
      <c r="J813" s="655" t="s">
        <v>3087</v>
      </c>
      <c r="K813" s="655" t="s">
        <v>900</v>
      </c>
      <c r="L813" s="540" t="s">
        <v>841</v>
      </c>
      <c r="M813" s="657">
        <v>44166</v>
      </c>
      <c r="N813" s="540"/>
      <c r="O813" s="656">
        <v>1</v>
      </c>
      <c r="P813" s="655" t="s">
        <v>842</v>
      </c>
      <c r="Q813" s="655" t="s">
        <v>843</v>
      </c>
      <c r="R813" s="655" t="s">
        <v>844</v>
      </c>
      <c r="S813" s="540" t="s">
        <v>845</v>
      </c>
      <c r="T813" s="540"/>
    </row>
    <row r="814" spans="2:20">
      <c r="B814" s="655" t="s">
        <v>3960</v>
      </c>
      <c r="C814" s="655" t="s">
        <v>580</v>
      </c>
      <c r="D814" s="656">
        <v>435</v>
      </c>
      <c r="E814" s="656">
        <v>440</v>
      </c>
      <c r="F814" s="656">
        <v>0</v>
      </c>
      <c r="G814" s="656">
        <v>0</v>
      </c>
      <c r="H814" s="655" t="s">
        <v>3930</v>
      </c>
      <c r="I814" s="655" t="s">
        <v>2894</v>
      </c>
      <c r="J814" s="655" t="s">
        <v>3942</v>
      </c>
      <c r="K814" s="655" t="s">
        <v>860</v>
      </c>
      <c r="L814" s="540" t="s">
        <v>841</v>
      </c>
      <c r="M814" s="657">
        <v>44166</v>
      </c>
      <c r="N814" s="540"/>
      <c r="O814" s="656">
        <v>1</v>
      </c>
      <c r="P814" s="655" t="s">
        <v>842</v>
      </c>
      <c r="Q814" s="655" t="s">
        <v>851</v>
      </c>
      <c r="R814" s="540"/>
      <c r="S814" s="540" t="s">
        <v>845</v>
      </c>
      <c r="T814" s="655" t="s">
        <v>3113</v>
      </c>
    </row>
    <row r="815" spans="2:20">
      <c r="B815" s="655" t="s">
        <v>1253</v>
      </c>
      <c r="C815" s="655" t="s">
        <v>575</v>
      </c>
      <c r="D815" s="656">
        <v>-56</v>
      </c>
      <c r="E815" s="656">
        <v>-51</v>
      </c>
      <c r="F815" s="656">
        <v>0</v>
      </c>
      <c r="G815" s="656">
        <v>0</v>
      </c>
      <c r="H815" s="655" t="s">
        <v>898</v>
      </c>
      <c r="I815" s="655" t="s">
        <v>899</v>
      </c>
      <c r="J815" s="655" t="s">
        <v>3087</v>
      </c>
      <c r="K815" s="655" t="s">
        <v>900</v>
      </c>
      <c r="L815" s="540" t="s">
        <v>841</v>
      </c>
      <c r="M815" s="657">
        <v>44166</v>
      </c>
      <c r="N815" s="540"/>
      <c r="O815" s="656">
        <v>1</v>
      </c>
      <c r="P815" s="655" t="s">
        <v>842</v>
      </c>
      <c r="Q815" s="655" t="s">
        <v>843</v>
      </c>
      <c r="R815" s="655" t="s">
        <v>844</v>
      </c>
      <c r="S815" s="540" t="s">
        <v>845</v>
      </c>
      <c r="T815" s="540"/>
    </row>
    <row r="816" spans="2:20">
      <c r="B816" s="655" t="s">
        <v>1254</v>
      </c>
      <c r="C816" s="655" t="s">
        <v>877</v>
      </c>
      <c r="D816" s="656">
        <v>42</v>
      </c>
      <c r="E816" s="656">
        <v>47</v>
      </c>
      <c r="F816" s="656">
        <v>0</v>
      </c>
      <c r="G816" s="656">
        <v>0</v>
      </c>
      <c r="H816" s="655" t="s">
        <v>878</v>
      </c>
      <c r="I816" s="655" t="s">
        <v>2890</v>
      </c>
      <c r="J816" s="655" t="s">
        <v>2271</v>
      </c>
      <c r="K816" s="655" t="s">
        <v>1136</v>
      </c>
      <c r="L816" s="540" t="s">
        <v>841</v>
      </c>
      <c r="M816" s="657">
        <v>44150</v>
      </c>
      <c r="N816" s="540"/>
      <c r="O816" s="656">
        <v>2</v>
      </c>
      <c r="P816" s="655" t="s">
        <v>842</v>
      </c>
      <c r="Q816" s="655" t="s">
        <v>843</v>
      </c>
      <c r="R816" s="655" t="s">
        <v>844</v>
      </c>
      <c r="S816" s="540" t="s">
        <v>845</v>
      </c>
      <c r="T816" s="655" t="s">
        <v>2054</v>
      </c>
    </row>
    <row r="817" spans="2:20">
      <c r="B817" s="655" t="s">
        <v>1255</v>
      </c>
      <c r="C817" s="655" t="s">
        <v>965</v>
      </c>
      <c r="D817" s="656">
        <v>273</v>
      </c>
      <c r="E817" s="656">
        <v>283</v>
      </c>
      <c r="F817" s="656">
        <v>40</v>
      </c>
      <c r="G817" s="656">
        <v>40</v>
      </c>
      <c r="H817" s="655" t="s">
        <v>874</v>
      </c>
      <c r="I817" s="655" t="s">
        <v>1244</v>
      </c>
      <c r="J817" s="655" t="s">
        <v>2519</v>
      </c>
      <c r="K817" s="655" t="s">
        <v>858</v>
      </c>
      <c r="L817" s="540" t="s">
        <v>841</v>
      </c>
      <c r="M817" s="657">
        <v>44102</v>
      </c>
      <c r="N817" s="540"/>
      <c r="O817" s="656">
        <v>2</v>
      </c>
      <c r="P817" s="655" t="s">
        <v>842</v>
      </c>
      <c r="Q817" s="655" t="s">
        <v>843</v>
      </c>
      <c r="R817" s="655" t="s">
        <v>859</v>
      </c>
      <c r="S817" s="540" t="s">
        <v>845</v>
      </c>
      <c r="T817" s="655" t="s">
        <v>2073</v>
      </c>
    </row>
    <row r="818" spans="2:20">
      <c r="B818" s="655" t="s">
        <v>1256</v>
      </c>
      <c r="C818" s="655" t="s">
        <v>1256</v>
      </c>
      <c r="D818" s="656">
        <v>15</v>
      </c>
      <c r="E818" s="656">
        <v>20</v>
      </c>
      <c r="F818" s="656">
        <v>0</v>
      </c>
      <c r="G818" s="656">
        <v>0</v>
      </c>
      <c r="H818" s="655" t="s">
        <v>875</v>
      </c>
      <c r="I818" s="655" t="s">
        <v>850</v>
      </c>
      <c r="J818" s="655" t="s">
        <v>3871</v>
      </c>
      <c r="K818" s="655" t="s">
        <v>1257</v>
      </c>
      <c r="L818" s="540" t="s">
        <v>867</v>
      </c>
      <c r="M818" s="657">
        <v>44144</v>
      </c>
      <c r="N818" s="540"/>
      <c r="O818" s="656">
        <v>1</v>
      </c>
      <c r="P818" s="655" t="s">
        <v>933</v>
      </c>
      <c r="Q818" s="655" t="s">
        <v>843</v>
      </c>
      <c r="R818" s="655" t="s">
        <v>844</v>
      </c>
      <c r="S818" s="540" t="s">
        <v>845</v>
      </c>
      <c r="T818" s="655" t="s">
        <v>2012</v>
      </c>
    </row>
    <row r="819" spans="2:20">
      <c r="B819" s="655" t="s">
        <v>1256</v>
      </c>
      <c r="C819" s="655" t="s">
        <v>1256</v>
      </c>
      <c r="D819" s="656">
        <v>20</v>
      </c>
      <c r="E819" s="656">
        <v>25</v>
      </c>
      <c r="F819" s="656">
        <v>0</v>
      </c>
      <c r="G819" s="656">
        <v>0</v>
      </c>
      <c r="H819" s="655" t="s">
        <v>875</v>
      </c>
      <c r="I819" s="655" t="s">
        <v>850</v>
      </c>
      <c r="J819" s="655" t="s">
        <v>3871</v>
      </c>
      <c r="K819" s="655" t="s">
        <v>1257</v>
      </c>
      <c r="L819" s="540" t="s">
        <v>867</v>
      </c>
      <c r="M819" s="657">
        <v>44144</v>
      </c>
      <c r="N819" s="540"/>
      <c r="O819" s="656">
        <v>1</v>
      </c>
      <c r="P819" s="655" t="s">
        <v>979</v>
      </c>
      <c r="Q819" s="655" t="s">
        <v>843</v>
      </c>
      <c r="R819" s="655" t="s">
        <v>844</v>
      </c>
      <c r="S819" s="540" t="s">
        <v>845</v>
      </c>
      <c r="T819" s="655" t="s">
        <v>2012</v>
      </c>
    </row>
    <row r="820" spans="2:20">
      <c r="B820" s="655" t="s">
        <v>1256</v>
      </c>
      <c r="C820" s="655" t="s">
        <v>1256</v>
      </c>
      <c r="D820" s="656">
        <v>-25</v>
      </c>
      <c r="E820" s="656">
        <v>-20</v>
      </c>
      <c r="F820" s="656">
        <v>0</v>
      </c>
      <c r="G820" s="656">
        <v>0</v>
      </c>
      <c r="H820" s="655" t="s">
        <v>875</v>
      </c>
      <c r="I820" s="655" t="s">
        <v>850</v>
      </c>
      <c r="J820" s="655" t="s">
        <v>3871</v>
      </c>
      <c r="K820" s="655" t="s">
        <v>1257</v>
      </c>
      <c r="L820" s="540" t="s">
        <v>868</v>
      </c>
      <c r="M820" s="657">
        <v>44144</v>
      </c>
      <c r="N820" s="540"/>
      <c r="O820" s="656">
        <v>1</v>
      </c>
      <c r="P820" s="655" t="s">
        <v>933</v>
      </c>
      <c r="Q820" s="655" t="s">
        <v>843</v>
      </c>
      <c r="R820" s="655" t="s">
        <v>844</v>
      </c>
      <c r="S820" s="540" t="s">
        <v>845</v>
      </c>
      <c r="T820" s="655" t="s">
        <v>2011</v>
      </c>
    </row>
    <row r="821" spans="2:20">
      <c r="B821" s="655" t="s">
        <v>1256</v>
      </c>
      <c r="C821" s="655" t="s">
        <v>1256</v>
      </c>
      <c r="D821" s="656">
        <v>-20</v>
      </c>
      <c r="E821" s="656">
        <v>-15</v>
      </c>
      <c r="F821" s="656">
        <v>0</v>
      </c>
      <c r="G821" s="656">
        <v>0</v>
      </c>
      <c r="H821" s="655" t="s">
        <v>875</v>
      </c>
      <c r="I821" s="655" t="s">
        <v>850</v>
      </c>
      <c r="J821" s="655" t="s">
        <v>3871</v>
      </c>
      <c r="K821" s="655" t="s">
        <v>1257</v>
      </c>
      <c r="L821" s="540" t="s">
        <v>868</v>
      </c>
      <c r="M821" s="657">
        <v>44144</v>
      </c>
      <c r="N821" s="540"/>
      <c r="O821" s="656">
        <v>1</v>
      </c>
      <c r="P821" s="655" t="s">
        <v>979</v>
      </c>
      <c r="Q821" s="655" t="s">
        <v>843</v>
      </c>
      <c r="R821" s="655" t="s">
        <v>844</v>
      </c>
      <c r="S821" s="540" t="s">
        <v>845</v>
      </c>
      <c r="T821" s="655" t="s">
        <v>2011</v>
      </c>
    </row>
    <row r="822" spans="2:20">
      <c r="B822" s="655" t="s">
        <v>1258</v>
      </c>
      <c r="C822" s="655" t="s">
        <v>1258</v>
      </c>
      <c r="D822" s="656">
        <v>-107</v>
      </c>
      <c r="E822" s="656">
        <v>-102</v>
      </c>
      <c r="F822" s="656">
        <v>60</v>
      </c>
      <c r="G822" s="656">
        <v>0</v>
      </c>
      <c r="H822" s="655" t="s">
        <v>893</v>
      </c>
      <c r="I822" s="655" t="s">
        <v>888</v>
      </c>
      <c r="J822" s="655" t="s">
        <v>1025</v>
      </c>
      <c r="K822" s="655" t="s">
        <v>939</v>
      </c>
      <c r="L822" s="540" t="s">
        <v>868</v>
      </c>
      <c r="M822" s="657">
        <v>44166</v>
      </c>
      <c r="N822" s="540"/>
      <c r="O822" s="656">
        <v>1</v>
      </c>
      <c r="P822" s="655" t="s">
        <v>933</v>
      </c>
      <c r="Q822" s="655" t="s">
        <v>843</v>
      </c>
      <c r="R822" s="655" t="s">
        <v>844</v>
      </c>
      <c r="S822" s="540" t="s">
        <v>846</v>
      </c>
      <c r="T822" s="655" t="s">
        <v>2034</v>
      </c>
    </row>
    <row r="823" spans="2:20">
      <c r="B823" s="655" t="s">
        <v>1258</v>
      </c>
      <c r="C823" s="655" t="s">
        <v>1258</v>
      </c>
      <c r="D823" s="656">
        <v>-67</v>
      </c>
      <c r="E823" s="656">
        <v>-62</v>
      </c>
      <c r="F823" s="656">
        <v>60</v>
      </c>
      <c r="G823" s="656">
        <v>0</v>
      </c>
      <c r="H823" s="655" t="s">
        <v>893</v>
      </c>
      <c r="I823" s="655" t="s">
        <v>888</v>
      </c>
      <c r="J823" s="655" t="s">
        <v>1025</v>
      </c>
      <c r="K823" s="655" t="s">
        <v>939</v>
      </c>
      <c r="L823" s="540" t="s">
        <v>867</v>
      </c>
      <c r="M823" s="657">
        <v>44166</v>
      </c>
      <c r="N823" s="540"/>
      <c r="O823" s="656">
        <v>1</v>
      </c>
      <c r="P823" s="655" t="s">
        <v>933</v>
      </c>
      <c r="Q823" s="655" t="s">
        <v>843</v>
      </c>
      <c r="R823" s="655" t="s">
        <v>844</v>
      </c>
      <c r="S823" s="540" t="s">
        <v>846</v>
      </c>
      <c r="T823" s="655" t="s">
        <v>2034</v>
      </c>
    </row>
    <row r="824" spans="2:20">
      <c r="B824" s="655" t="s">
        <v>1258</v>
      </c>
      <c r="C824" s="655" t="s">
        <v>1258</v>
      </c>
      <c r="D824" s="656">
        <v>-7</v>
      </c>
      <c r="E824" s="656">
        <v>-2</v>
      </c>
      <c r="F824" s="656">
        <v>0</v>
      </c>
      <c r="G824" s="656">
        <v>0</v>
      </c>
      <c r="H824" s="655" t="s">
        <v>893</v>
      </c>
      <c r="I824" s="655" t="s">
        <v>888</v>
      </c>
      <c r="J824" s="655" t="s">
        <v>1025</v>
      </c>
      <c r="K824" s="655" t="s">
        <v>939</v>
      </c>
      <c r="L824" s="540" t="s">
        <v>867</v>
      </c>
      <c r="M824" s="657">
        <v>44166</v>
      </c>
      <c r="N824" s="540"/>
      <c r="O824" s="656">
        <v>1</v>
      </c>
      <c r="P824" s="655" t="s">
        <v>933</v>
      </c>
      <c r="Q824" s="655" t="s">
        <v>843</v>
      </c>
      <c r="R824" s="655" t="s">
        <v>844</v>
      </c>
      <c r="S824" s="540" t="s">
        <v>845</v>
      </c>
      <c r="T824" s="655" t="s">
        <v>2034</v>
      </c>
    </row>
    <row r="825" spans="2:20">
      <c r="B825" s="655" t="s">
        <v>1258</v>
      </c>
      <c r="C825" s="655" t="s">
        <v>1258</v>
      </c>
      <c r="D825" s="656">
        <v>-47</v>
      </c>
      <c r="E825" s="656">
        <v>-42</v>
      </c>
      <c r="F825" s="656">
        <v>0</v>
      </c>
      <c r="G825" s="656">
        <v>0</v>
      </c>
      <c r="H825" s="655" t="s">
        <v>893</v>
      </c>
      <c r="I825" s="655" t="s">
        <v>888</v>
      </c>
      <c r="J825" s="655" t="s">
        <v>1025</v>
      </c>
      <c r="K825" s="655" t="s">
        <v>939</v>
      </c>
      <c r="L825" s="540" t="s">
        <v>868</v>
      </c>
      <c r="M825" s="657">
        <v>44166</v>
      </c>
      <c r="N825" s="540"/>
      <c r="O825" s="656">
        <v>1</v>
      </c>
      <c r="P825" s="655" t="s">
        <v>933</v>
      </c>
      <c r="Q825" s="655" t="s">
        <v>843</v>
      </c>
      <c r="R825" s="655" t="s">
        <v>844</v>
      </c>
      <c r="S825" s="540" t="s">
        <v>845</v>
      </c>
      <c r="T825" s="655" t="s">
        <v>2034</v>
      </c>
    </row>
    <row r="826" spans="2:20">
      <c r="B826" s="655" t="s">
        <v>1258</v>
      </c>
      <c r="C826" s="655" t="s">
        <v>1258</v>
      </c>
      <c r="D826" s="656">
        <v>-22</v>
      </c>
      <c r="E826" s="656">
        <v>-17</v>
      </c>
      <c r="F826" s="656">
        <v>0</v>
      </c>
      <c r="G826" s="656">
        <v>0</v>
      </c>
      <c r="H826" s="655" t="s">
        <v>893</v>
      </c>
      <c r="I826" s="655" t="s">
        <v>888</v>
      </c>
      <c r="J826" s="655" t="s">
        <v>1025</v>
      </c>
      <c r="K826" s="655" t="s">
        <v>939</v>
      </c>
      <c r="L826" s="540" t="s">
        <v>868</v>
      </c>
      <c r="M826" s="657">
        <v>44166</v>
      </c>
      <c r="N826" s="540"/>
      <c r="O826" s="656">
        <v>1</v>
      </c>
      <c r="P826" s="655" t="s">
        <v>979</v>
      </c>
      <c r="Q826" s="655" t="s">
        <v>843</v>
      </c>
      <c r="R826" s="655" t="s">
        <v>844</v>
      </c>
      <c r="S826" s="540" t="s">
        <v>845</v>
      </c>
      <c r="T826" s="655" t="s">
        <v>2033</v>
      </c>
    </row>
    <row r="827" spans="2:20">
      <c r="B827" s="655" t="s">
        <v>1258</v>
      </c>
      <c r="C827" s="655" t="s">
        <v>1258</v>
      </c>
      <c r="D827" s="656">
        <v>-42</v>
      </c>
      <c r="E827" s="656">
        <v>-37</v>
      </c>
      <c r="F827" s="656">
        <v>60</v>
      </c>
      <c r="G827" s="656">
        <v>0</v>
      </c>
      <c r="H827" s="655" t="s">
        <v>893</v>
      </c>
      <c r="I827" s="655" t="s">
        <v>888</v>
      </c>
      <c r="J827" s="655" t="s">
        <v>1025</v>
      </c>
      <c r="K827" s="655" t="s">
        <v>939</v>
      </c>
      <c r="L827" s="540" t="s">
        <v>867</v>
      </c>
      <c r="M827" s="657">
        <v>44166</v>
      </c>
      <c r="N827" s="540"/>
      <c r="O827" s="656">
        <v>1</v>
      </c>
      <c r="P827" s="655" t="s">
        <v>979</v>
      </c>
      <c r="Q827" s="655" t="s">
        <v>843</v>
      </c>
      <c r="R827" s="655" t="s">
        <v>844</v>
      </c>
      <c r="S827" s="540" t="s">
        <v>846</v>
      </c>
      <c r="T827" s="655" t="s">
        <v>2033</v>
      </c>
    </row>
    <row r="828" spans="2:20">
      <c r="B828" s="655" t="s">
        <v>1258</v>
      </c>
      <c r="C828" s="655" t="s">
        <v>1258</v>
      </c>
      <c r="D828" s="656">
        <v>18</v>
      </c>
      <c r="E828" s="656">
        <v>23</v>
      </c>
      <c r="F828" s="656">
        <v>0</v>
      </c>
      <c r="G828" s="656">
        <v>0</v>
      </c>
      <c r="H828" s="655" t="s">
        <v>893</v>
      </c>
      <c r="I828" s="655" t="s">
        <v>888</v>
      </c>
      <c r="J828" s="655" t="s">
        <v>1025</v>
      </c>
      <c r="K828" s="655" t="s">
        <v>939</v>
      </c>
      <c r="L828" s="540" t="s">
        <v>867</v>
      </c>
      <c r="M828" s="657">
        <v>44166</v>
      </c>
      <c r="N828" s="540"/>
      <c r="O828" s="656">
        <v>1</v>
      </c>
      <c r="P828" s="655" t="s">
        <v>979</v>
      </c>
      <c r="Q828" s="655" t="s">
        <v>843</v>
      </c>
      <c r="R828" s="655" t="s">
        <v>844</v>
      </c>
      <c r="S828" s="540" t="s">
        <v>845</v>
      </c>
      <c r="T828" s="655" t="s">
        <v>2033</v>
      </c>
    </row>
    <row r="829" spans="2:20">
      <c r="B829" s="655" t="s">
        <v>1258</v>
      </c>
      <c r="C829" s="655" t="s">
        <v>1258</v>
      </c>
      <c r="D829" s="656">
        <v>-82</v>
      </c>
      <c r="E829" s="656">
        <v>-77</v>
      </c>
      <c r="F829" s="656">
        <v>60</v>
      </c>
      <c r="G829" s="656">
        <v>0</v>
      </c>
      <c r="H829" s="655" t="s">
        <v>893</v>
      </c>
      <c r="I829" s="655" t="s">
        <v>888</v>
      </c>
      <c r="J829" s="655" t="s">
        <v>1025</v>
      </c>
      <c r="K829" s="655" t="s">
        <v>939</v>
      </c>
      <c r="L829" s="540" t="s">
        <v>868</v>
      </c>
      <c r="M829" s="657">
        <v>44166</v>
      </c>
      <c r="N829" s="540"/>
      <c r="O829" s="656">
        <v>1</v>
      </c>
      <c r="P829" s="655" t="s">
        <v>979</v>
      </c>
      <c r="Q829" s="655" t="s">
        <v>843</v>
      </c>
      <c r="R829" s="655" t="s">
        <v>844</v>
      </c>
      <c r="S829" s="540" t="s">
        <v>846</v>
      </c>
      <c r="T829" s="655" t="s">
        <v>2033</v>
      </c>
    </row>
    <row r="830" spans="2:20">
      <c r="B830" s="655" t="s">
        <v>1259</v>
      </c>
      <c r="C830" s="655" t="s">
        <v>575</v>
      </c>
      <c r="D830" s="656">
        <v>-6</v>
      </c>
      <c r="E830" s="656">
        <v>-1</v>
      </c>
      <c r="F830" s="656">
        <v>0</v>
      </c>
      <c r="G830" s="656">
        <v>0</v>
      </c>
      <c r="H830" s="655" t="s">
        <v>898</v>
      </c>
      <c r="I830" s="655" t="s">
        <v>899</v>
      </c>
      <c r="J830" s="655" t="s">
        <v>3087</v>
      </c>
      <c r="K830" s="655" t="s">
        <v>871</v>
      </c>
      <c r="L830" s="540" t="s">
        <v>841</v>
      </c>
      <c r="M830" s="657">
        <v>44166</v>
      </c>
      <c r="N830" s="540"/>
      <c r="O830" s="656">
        <v>1</v>
      </c>
      <c r="P830" s="655" t="s">
        <v>842</v>
      </c>
      <c r="Q830" s="655" t="s">
        <v>843</v>
      </c>
      <c r="R830" s="655" t="s">
        <v>844</v>
      </c>
      <c r="S830" s="540" t="s">
        <v>845</v>
      </c>
      <c r="T830" s="540"/>
    </row>
    <row r="831" spans="2:20">
      <c r="B831" s="655" t="s">
        <v>1260</v>
      </c>
      <c r="C831" s="655" t="s">
        <v>892</v>
      </c>
      <c r="D831" s="656">
        <v>25</v>
      </c>
      <c r="E831" s="656">
        <v>30</v>
      </c>
      <c r="F831" s="656">
        <v>0</v>
      </c>
      <c r="G831" s="656">
        <v>0</v>
      </c>
      <c r="H831" s="655" t="s">
        <v>880</v>
      </c>
      <c r="I831" s="655" t="s">
        <v>881</v>
      </c>
      <c r="J831" s="655" t="s">
        <v>1137</v>
      </c>
      <c r="K831" s="655" t="s">
        <v>951</v>
      </c>
      <c r="L831" s="540" t="s">
        <v>841</v>
      </c>
      <c r="M831" s="657">
        <v>44166</v>
      </c>
      <c r="N831" s="540"/>
      <c r="O831" s="656">
        <v>1</v>
      </c>
      <c r="P831" s="655" t="s">
        <v>842</v>
      </c>
      <c r="Q831" s="655" t="s">
        <v>843</v>
      </c>
      <c r="R831" s="655" t="s">
        <v>844</v>
      </c>
      <c r="S831" s="540" t="s">
        <v>845</v>
      </c>
      <c r="T831" s="540"/>
    </row>
    <row r="832" spans="2:20">
      <c r="B832" s="655" t="s">
        <v>1261</v>
      </c>
      <c r="C832" s="655" t="s">
        <v>862</v>
      </c>
      <c r="D832" s="656">
        <v>109</v>
      </c>
      <c r="E832" s="656">
        <v>119</v>
      </c>
      <c r="F832" s="656">
        <v>20</v>
      </c>
      <c r="G832" s="656">
        <v>22</v>
      </c>
      <c r="H832" s="655" t="s">
        <v>905</v>
      </c>
      <c r="I832" s="655" t="s">
        <v>850</v>
      </c>
      <c r="J832" s="655" t="s">
        <v>2516</v>
      </c>
      <c r="K832" s="655" t="s">
        <v>918</v>
      </c>
      <c r="L832" s="540" t="s">
        <v>841</v>
      </c>
      <c r="M832" s="657">
        <v>44101</v>
      </c>
      <c r="N832" s="540"/>
      <c r="O832" s="656">
        <v>1</v>
      </c>
      <c r="P832" s="655" t="s">
        <v>842</v>
      </c>
      <c r="Q832" s="655" t="s">
        <v>843</v>
      </c>
      <c r="R832" s="655" t="s">
        <v>859</v>
      </c>
      <c r="S832" s="540" t="s">
        <v>845</v>
      </c>
      <c r="T832" s="655" t="s">
        <v>1979</v>
      </c>
    </row>
    <row r="833" spans="2:20">
      <c r="B833" s="655" t="s">
        <v>296</v>
      </c>
      <c r="C833" s="655" t="s">
        <v>296</v>
      </c>
      <c r="D833" s="656">
        <v>92</v>
      </c>
      <c r="E833" s="656">
        <v>112</v>
      </c>
      <c r="F833" s="656">
        <v>0</v>
      </c>
      <c r="G833" s="656">
        <v>0</v>
      </c>
      <c r="H833" s="655" t="s">
        <v>888</v>
      </c>
      <c r="I833" s="655" t="s">
        <v>880</v>
      </c>
      <c r="J833" s="655" t="s">
        <v>2277</v>
      </c>
      <c r="K833" s="655" t="s">
        <v>854</v>
      </c>
      <c r="L833" s="540" t="s">
        <v>841</v>
      </c>
      <c r="M833" s="657">
        <v>44002</v>
      </c>
      <c r="N833" s="540"/>
      <c r="O833" s="656">
        <v>1</v>
      </c>
      <c r="P833" s="655" t="s">
        <v>842</v>
      </c>
      <c r="Q833" s="655" t="s">
        <v>843</v>
      </c>
      <c r="R833" s="655" t="s">
        <v>844</v>
      </c>
      <c r="S833" s="540" t="s">
        <v>845</v>
      </c>
      <c r="T833" s="655" t="s">
        <v>1991</v>
      </c>
    </row>
    <row r="834" spans="2:20">
      <c r="B834" s="655" t="s">
        <v>1262</v>
      </c>
      <c r="C834" s="655" t="s">
        <v>575</v>
      </c>
      <c r="D834" s="656">
        <v>-171</v>
      </c>
      <c r="E834" s="656">
        <v>-166</v>
      </c>
      <c r="F834" s="656">
        <v>0</v>
      </c>
      <c r="G834" s="656">
        <v>0</v>
      </c>
      <c r="H834" s="655" t="s">
        <v>898</v>
      </c>
      <c r="I834" s="655" t="s">
        <v>899</v>
      </c>
      <c r="J834" s="655" t="s">
        <v>3087</v>
      </c>
      <c r="K834" s="655" t="s">
        <v>854</v>
      </c>
      <c r="L834" s="540" t="s">
        <v>841</v>
      </c>
      <c r="M834" s="657">
        <v>44166</v>
      </c>
      <c r="N834" s="540"/>
      <c r="O834" s="656">
        <v>1</v>
      </c>
      <c r="P834" s="655" t="s">
        <v>934</v>
      </c>
      <c r="Q834" s="655" t="s">
        <v>843</v>
      </c>
      <c r="R834" s="655" t="s">
        <v>844</v>
      </c>
      <c r="S834" s="540" t="s">
        <v>845</v>
      </c>
      <c r="T834" s="655" t="s">
        <v>1997</v>
      </c>
    </row>
    <row r="835" spans="2:20">
      <c r="B835" s="655" t="s">
        <v>1262</v>
      </c>
      <c r="C835" s="655" t="s">
        <v>575</v>
      </c>
      <c r="D835" s="656">
        <v>-206</v>
      </c>
      <c r="E835" s="656">
        <v>-201</v>
      </c>
      <c r="F835" s="656">
        <v>0</v>
      </c>
      <c r="G835" s="656">
        <v>0</v>
      </c>
      <c r="H835" s="655" t="s">
        <v>898</v>
      </c>
      <c r="I835" s="655" t="s">
        <v>899</v>
      </c>
      <c r="J835" s="655" t="s">
        <v>3087</v>
      </c>
      <c r="K835" s="655" t="s">
        <v>854</v>
      </c>
      <c r="L835" s="540" t="s">
        <v>841</v>
      </c>
      <c r="M835" s="657">
        <v>44166</v>
      </c>
      <c r="N835" s="540"/>
      <c r="O835" s="656">
        <v>1</v>
      </c>
      <c r="P835" s="655" t="s">
        <v>933</v>
      </c>
      <c r="Q835" s="655" t="s">
        <v>843</v>
      </c>
      <c r="R835" s="655" t="s">
        <v>844</v>
      </c>
      <c r="S835" s="540" t="s">
        <v>845</v>
      </c>
      <c r="T835" s="655" t="s">
        <v>1999</v>
      </c>
    </row>
    <row r="836" spans="2:20">
      <c r="B836" s="655" t="s">
        <v>1262</v>
      </c>
      <c r="C836" s="655" t="s">
        <v>575</v>
      </c>
      <c r="D836" s="656">
        <v>-156</v>
      </c>
      <c r="E836" s="656">
        <v>-151</v>
      </c>
      <c r="F836" s="656">
        <v>0</v>
      </c>
      <c r="G836" s="656">
        <v>0</v>
      </c>
      <c r="H836" s="655" t="s">
        <v>898</v>
      </c>
      <c r="I836" s="655" t="s">
        <v>899</v>
      </c>
      <c r="J836" s="655" t="s">
        <v>3087</v>
      </c>
      <c r="K836" s="655" t="s">
        <v>854</v>
      </c>
      <c r="L836" s="540" t="s">
        <v>841</v>
      </c>
      <c r="M836" s="657">
        <v>44166</v>
      </c>
      <c r="N836" s="540"/>
      <c r="O836" s="656">
        <v>1</v>
      </c>
      <c r="P836" s="655" t="s">
        <v>935</v>
      </c>
      <c r="Q836" s="655" t="s">
        <v>843</v>
      </c>
      <c r="R836" s="655" t="s">
        <v>844</v>
      </c>
      <c r="S836" s="540" t="s">
        <v>845</v>
      </c>
      <c r="T836" s="655" t="s">
        <v>1994</v>
      </c>
    </row>
    <row r="837" spans="2:20">
      <c r="B837" s="655" t="s">
        <v>1263</v>
      </c>
      <c r="C837" s="655" t="s">
        <v>587</v>
      </c>
      <c r="D837" s="656">
        <v>-30</v>
      </c>
      <c r="E837" s="656">
        <v>-25</v>
      </c>
      <c r="F837" s="656">
        <v>40</v>
      </c>
      <c r="G837" s="656">
        <v>0</v>
      </c>
      <c r="H837" s="655" t="s">
        <v>881</v>
      </c>
      <c r="I837" s="655" t="s">
        <v>888</v>
      </c>
      <c r="J837" s="655" t="s">
        <v>3004</v>
      </c>
      <c r="K837" s="655" t="s">
        <v>1062</v>
      </c>
      <c r="L837" s="540" t="s">
        <v>841</v>
      </c>
      <c r="M837" s="657">
        <v>44166</v>
      </c>
      <c r="N837" s="540"/>
      <c r="O837" s="656">
        <v>1</v>
      </c>
      <c r="P837" s="655" t="s">
        <v>979</v>
      </c>
      <c r="Q837" s="655" t="s">
        <v>843</v>
      </c>
      <c r="R837" s="655" t="s">
        <v>844</v>
      </c>
      <c r="S837" s="540" t="s">
        <v>846</v>
      </c>
      <c r="T837" s="540"/>
    </row>
    <row r="838" spans="2:20">
      <c r="B838" s="655" t="s">
        <v>1263</v>
      </c>
      <c r="C838" s="655" t="s">
        <v>587</v>
      </c>
      <c r="D838" s="656">
        <v>-40</v>
      </c>
      <c r="E838" s="656">
        <v>-35</v>
      </c>
      <c r="F838" s="656">
        <v>40</v>
      </c>
      <c r="G838" s="656">
        <v>0</v>
      </c>
      <c r="H838" s="655" t="s">
        <v>881</v>
      </c>
      <c r="I838" s="655" t="s">
        <v>888</v>
      </c>
      <c r="J838" s="655" t="s">
        <v>3004</v>
      </c>
      <c r="K838" s="655" t="s">
        <v>1062</v>
      </c>
      <c r="L838" s="540" t="s">
        <v>841</v>
      </c>
      <c r="M838" s="657">
        <v>44166</v>
      </c>
      <c r="N838" s="540"/>
      <c r="O838" s="656">
        <v>1</v>
      </c>
      <c r="P838" s="655" t="s">
        <v>933</v>
      </c>
      <c r="Q838" s="655" t="s">
        <v>843</v>
      </c>
      <c r="R838" s="655" t="s">
        <v>844</v>
      </c>
      <c r="S838" s="540" t="s">
        <v>846</v>
      </c>
      <c r="T838" s="540"/>
    </row>
    <row r="839" spans="2:20">
      <c r="B839" s="655" t="s">
        <v>1263</v>
      </c>
      <c r="C839" s="655" t="s">
        <v>587</v>
      </c>
      <c r="D839" s="656">
        <v>0</v>
      </c>
      <c r="E839" s="656">
        <v>5</v>
      </c>
      <c r="F839" s="656">
        <v>0</v>
      </c>
      <c r="G839" s="656">
        <v>0</v>
      </c>
      <c r="H839" s="655" t="s">
        <v>881</v>
      </c>
      <c r="I839" s="655" t="s">
        <v>888</v>
      </c>
      <c r="J839" s="655" t="s">
        <v>3004</v>
      </c>
      <c r="K839" s="655" t="s">
        <v>1062</v>
      </c>
      <c r="L839" s="540" t="s">
        <v>841</v>
      </c>
      <c r="M839" s="657">
        <v>44166</v>
      </c>
      <c r="N839" s="540"/>
      <c r="O839" s="656">
        <v>1</v>
      </c>
      <c r="P839" s="655" t="s">
        <v>933</v>
      </c>
      <c r="Q839" s="655" t="s">
        <v>843</v>
      </c>
      <c r="R839" s="655" t="s">
        <v>844</v>
      </c>
      <c r="S839" s="540" t="s">
        <v>845</v>
      </c>
      <c r="T839" s="540"/>
    </row>
    <row r="840" spans="2:20">
      <c r="B840" s="655" t="s">
        <v>1263</v>
      </c>
      <c r="C840" s="655" t="s">
        <v>587</v>
      </c>
      <c r="D840" s="656">
        <v>10</v>
      </c>
      <c r="E840" s="656">
        <v>15</v>
      </c>
      <c r="F840" s="656">
        <v>0</v>
      </c>
      <c r="G840" s="656">
        <v>0</v>
      </c>
      <c r="H840" s="655" t="s">
        <v>881</v>
      </c>
      <c r="I840" s="655" t="s">
        <v>888</v>
      </c>
      <c r="J840" s="655" t="s">
        <v>3004</v>
      </c>
      <c r="K840" s="655" t="s">
        <v>1062</v>
      </c>
      <c r="L840" s="540" t="s">
        <v>841</v>
      </c>
      <c r="M840" s="657">
        <v>44166</v>
      </c>
      <c r="N840" s="540"/>
      <c r="O840" s="656">
        <v>1</v>
      </c>
      <c r="P840" s="655" t="s">
        <v>979</v>
      </c>
      <c r="Q840" s="655" t="s">
        <v>843</v>
      </c>
      <c r="R840" s="655" t="s">
        <v>844</v>
      </c>
      <c r="S840" s="540" t="s">
        <v>845</v>
      </c>
      <c r="T840" s="540"/>
    </row>
    <row r="841" spans="2:20">
      <c r="B841" s="655" t="s">
        <v>1264</v>
      </c>
      <c r="C841" s="655" t="s">
        <v>517</v>
      </c>
      <c r="D841" s="656">
        <v>170</v>
      </c>
      <c r="E841" s="656">
        <v>180</v>
      </c>
      <c r="F841" s="656">
        <v>0</v>
      </c>
      <c r="G841" s="656">
        <v>0</v>
      </c>
      <c r="H841" s="655" t="s">
        <v>2284</v>
      </c>
      <c r="I841" s="655" t="s">
        <v>2947</v>
      </c>
      <c r="J841" s="655" t="s">
        <v>3847</v>
      </c>
      <c r="K841" s="655" t="s">
        <v>910</v>
      </c>
      <c r="L841" s="540" t="s">
        <v>841</v>
      </c>
      <c r="M841" s="657">
        <v>44144</v>
      </c>
      <c r="N841" s="540"/>
      <c r="O841" s="656">
        <v>1</v>
      </c>
      <c r="P841" s="655" t="s">
        <v>842</v>
      </c>
      <c r="Q841" s="655" t="s">
        <v>851</v>
      </c>
      <c r="R841" s="540"/>
      <c r="S841" s="540" t="s">
        <v>845</v>
      </c>
      <c r="T841" s="655" t="s">
        <v>3933</v>
      </c>
    </row>
    <row r="842" spans="2:20">
      <c r="B842" s="655" t="s">
        <v>1265</v>
      </c>
      <c r="C842" s="655" t="s">
        <v>877</v>
      </c>
      <c r="D842" s="656">
        <v>25</v>
      </c>
      <c r="E842" s="656">
        <v>30</v>
      </c>
      <c r="F842" s="656">
        <v>0</v>
      </c>
      <c r="G842" s="656">
        <v>0</v>
      </c>
      <c r="H842" s="655" t="s">
        <v>878</v>
      </c>
      <c r="I842" s="655" t="s">
        <v>2890</v>
      </c>
      <c r="J842" s="655" t="s">
        <v>2271</v>
      </c>
      <c r="K842" s="655" t="s">
        <v>1419</v>
      </c>
      <c r="L842" s="540" t="s">
        <v>841</v>
      </c>
      <c r="M842" s="657">
        <v>44150</v>
      </c>
      <c r="N842" s="540"/>
      <c r="O842" s="656">
        <v>1</v>
      </c>
      <c r="P842" s="655" t="s">
        <v>842</v>
      </c>
      <c r="Q842" s="655" t="s">
        <v>843</v>
      </c>
      <c r="R842" s="655" t="s">
        <v>844</v>
      </c>
      <c r="S842" s="540" t="s">
        <v>845</v>
      </c>
      <c r="T842" s="655" t="s">
        <v>1984</v>
      </c>
    </row>
    <row r="843" spans="2:20">
      <c r="B843" s="655" t="s">
        <v>1266</v>
      </c>
      <c r="C843" s="655" t="s">
        <v>575</v>
      </c>
      <c r="D843" s="656">
        <v>-106</v>
      </c>
      <c r="E843" s="656">
        <v>-101</v>
      </c>
      <c r="F843" s="656">
        <v>0</v>
      </c>
      <c r="G843" s="656">
        <v>0</v>
      </c>
      <c r="H843" s="655" t="s">
        <v>898</v>
      </c>
      <c r="I843" s="655" t="s">
        <v>899</v>
      </c>
      <c r="J843" s="655" t="s">
        <v>3087</v>
      </c>
      <c r="K843" s="655" t="s">
        <v>871</v>
      </c>
      <c r="L843" s="540" t="s">
        <v>841</v>
      </c>
      <c r="M843" s="657">
        <v>44166</v>
      </c>
      <c r="N843" s="540"/>
      <c r="O843" s="656">
        <v>1</v>
      </c>
      <c r="P843" s="655" t="s">
        <v>842</v>
      </c>
      <c r="Q843" s="655" t="s">
        <v>843</v>
      </c>
      <c r="R843" s="655" t="s">
        <v>844</v>
      </c>
      <c r="S843" s="540" t="s">
        <v>845</v>
      </c>
      <c r="T843" s="540"/>
    </row>
    <row r="844" spans="2:20">
      <c r="B844" s="655" t="s">
        <v>1267</v>
      </c>
      <c r="C844" s="655" t="s">
        <v>1267</v>
      </c>
      <c r="D844" s="656">
        <v>-45</v>
      </c>
      <c r="E844" s="656">
        <v>-45</v>
      </c>
      <c r="F844" s="656">
        <v>0</v>
      </c>
      <c r="G844" s="656">
        <v>0</v>
      </c>
      <c r="H844" s="655" t="s">
        <v>838</v>
      </c>
      <c r="I844" s="655" t="s">
        <v>839</v>
      </c>
      <c r="J844" s="655" t="s">
        <v>2315</v>
      </c>
      <c r="K844" s="655" t="s">
        <v>893</v>
      </c>
      <c r="L844" s="540" t="s">
        <v>868</v>
      </c>
      <c r="M844" s="657">
        <v>44150</v>
      </c>
      <c r="N844" s="540"/>
      <c r="O844" s="656">
        <v>1</v>
      </c>
      <c r="P844" s="655" t="s">
        <v>842</v>
      </c>
      <c r="Q844" s="655" t="s">
        <v>843</v>
      </c>
      <c r="R844" s="655" t="s">
        <v>844</v>
      </c>
      <c r="S844" s="540" t="s">
        <v>845</v>
      </c>
      <c r="T844" s="655" t="s">
        <v>2290</v>
      </c>
    </row>
    <row r="845" spans="2:20">
      <c r="B845" s="655" t="s">
        <v>1267</v>
      </c>
      <c r="C845" s="655" t="s">
        <v>1267</v>
      </c>
      <c r="D845" s="656">
        <v>-40</v>
      </c>
      <c r="E845" s="656">
        <v>-40</v>
      </c>
      <c r="F845" s="656">
        <v>0</v>
      </c>
      <c r="G845" s="656">
        <v>0</v>
      </c>
      <c r="H845" s="655" t="s">
        <v>838</v>
      </c>
      <c r="I845" s="655" t="s">
        <v>839</v>
      </c>
      <c r="J845" s="655" t="s">
        <v>2315</v>
      </c>
      <c r="K845" s="655" t="s">
        <v>893</v>
      </c>
      <c r="L845" s="540" t="s">
        <v>867</v>
      </c>
      <c r="M845" s="657">
        <v>44150</v>
      </c>
      <c r="N845" s="540"/>
      <c r="O845" s="656">
        <v>1</v>
      </c>
      <c r="P845" s="655" t="s">
        <v>842</v>
      </c>
      <c r="Q845" s="655" t="s">
        <v>843</v>
      </c>
      <c r="R845" s="655" t="s">
        <v>844</v>
      </c>
      <c r="S845" s="540" t="s">
        <v>845</v>
      </c>
      <c r="T845" s="655" t="s">
        <v>2289</v>
      </c>
    </row>
    <row r="846" spans="2:20">
      <c r="B846" s="655" t="s">
        <v>2657</v>
      </c>
      <c r="C846" s="655" t="s">
        <v>579</v>
      </c>
      <c r="D846" s="656">
        <v>90</v>
      </c>
      <c r="E846" s="656">
        <v>95</v>
      </c>
      <c r="F846" s="656">
        <v>0</v>
      </c>
      <c r="G846" s="656">
        <v>0</v>
      </c>
      <c r="H846" s="655" t="s">
        <v>880</v>
      </c>
      <c r="I846" s="655" t="s">
        <v>881</v>
      </c>
      <c r="J846" s="655" t="s">
        <v>3943</v>
      </c>
      <c r="K846" s="655" t="s">
        <v>949</v>
      </c>
      <c r="L846" s="540" t="s">
        <v>841</v>
      </c>
      <c r="M846" s="657">
        <v>44166</v>
      </c>
      <c r="N846" s="540"/>
      <c r="O846" s="656">
        <v>2</v>
      </c>
      <c r="P846" s="655" t="s">
        <v>842</v>
      </c>
      <c r="Q846" s="655" t="s">
        <v>843</v>
      </c>
      <c r="R846" s="655" t="s">
        <v>844</v>
      </c>
      <c r="S846" s="540" t="s">
        <v>845</v>
      </c>
      <c r="T846" s="655" t="s">
        <v>1976</v>
      </c>
    </row>
    <row r="847" spans="2:20">
      <c r="B847" s="655" t="s">
        <v>1268</v>
      </c>
      <c r="C847" s="655" t="s">
        <v>1268</v>
      </c>
      <c r="D847" s="656">
        <v>-5</v>
      </c>
      <c r="E847" s="656">
        <v>0</v>
      </c>
      <c r="F847" s="656">
        <v>0</v>
      </c>
      <c r="G847" s="656">
        <v>0</v>
      </c>
      <c r="H847" s="655" t="s">
        <v>893</v>
      </c>
      <c r="I847" s="655" t="s">
        <v>888</v>
      </c>
      <c r="J847" s="655" t="s">
        <v>889</v>
      </c>
      <c r="K847" s="655" t="s">
        <v>1026</v>
      </c>
      <c r="L847" s="540" t="s">
        <v>841</v>
      </c>
      <c r="M847" s="657">
        <v>44144</v>
      </c>
      <c r="N847" s="540"/>
      <c r="O847" s="656">
        <v>1</v>
      </c>
      <c r="P847" s="655" t="s">
        <v>842</v>
      </c>
      <c r="Q847" s="655" t="s">
        <v>851</v>
      </c>
      <c r="R847" s="540"/>
      <c r="S847" s="540" t="s">
        <v>845</v>
      </c>
      <c r="T847" s="655" t="s">
        <v>2480</v>
      </c>
    </row>
    <row r="848" spans="2:20">
      <c r="B848" s="655" t="s">
        <v>1268</v>
      </c>
      <c r="C848" s="655" t="s">
        <v>179</v>
      </c>
      <c r="D848" s="656">
        <v>42</v>
      </c>
      <c r="E848" s="656">
        <v>47</v>
      </c>
      <c r="F848" s="656">
        <v>0</v>
      </c>
      <c r="G848" s="656">
        <v>0</v>
      </c>
      <c r="H848" s="655" t="s">
        <v>853</v>
      </c>
      <c r="I848" s="655" t="s">
        <v>1352</v>
      </c>
      <c r="J848" s="655" t="s">
        <v>3062</v>
      </c>
      <c r="K848" s="655" t="s">
        <v>951</v>
      </c>
      <c r="L848" s="540" t="s">
        <v>841</v>
      </c>
      <c r="M848" s="657">
        <v>44160</v>
      </c>
      <c r="N848" s="540"/>
      <c r="O848" s="656">
        <v>1</v>
      </c>
      <c r="P848" s="655" t="s">
        <v>842</v>
      </c>
      <c r="Q848" s="655" t="s">
        <v>843</v>
      </c>
      <c r="R848" s="655" t="s">
        <v>1269</v>
      </c>
      <c r="S848" s="540" t="s">
        <v>845</v>
      </c>
      <c r="T848" s="655" t="s">
        <v>2074</v>
      </c>
    </row>
    <row r="849" spans="2:20">
      <c r="B849" s="655" t="s">
        <v>3982</v>
      </c>
      <c r="C849" s="655" t="s">
        <v>1082</v>
      </c>
      <c r="D849" s="656">
        <v>10</v>
      </c>
      <c r="E849" s="656">
        <v>15</v>
      </c>
      <c r="F849" s="656">
        <v>0</v>
      </c>
      <c r="G849" s="656">
        <v>0</v>
      </c>
      <c r="H849" s="655" t="s">
        <v>893</v>
      </c>
      <c r="I849" s="655" t="s">
        <v>888</v>
      </c>
      <c r="J849" s="655" t="s">
        <v>1137</v>
      </c>
      <c r="K849" s="655" t="s">
        <v>951</v>
      </c>
      <c r="L849" s="540" t="s">
        <v>841</v>
      </c>
      <c r="M849" s="657">
        <v>44166</v>
      </c>
      <c r="N849" s="540"/>
      <c r="O849" s="656">
        <v>1</v>
      </c>
      <c r="P849" s="655" t="s">
        <v>842</v>
      </c>
      <c r="Q849" s="655" t="s">
        <v>843</v>
      </c>
      <c r="R849" s="655" t="s">
        <v>844</v>
      </c>
      <c r="S849" s="540" t="s">
        <v>845</v>
      </c>
      <c r="T849" s="540"/>
    </row>
    <row r="850" spans="2:20">
      <c r="B850" s="655" t="s">
        <v>1270</v>
      </c>
      <c r="C850" s="655" t="s">
        <v>862</v>
      </c>
      <c r="D850" s="656">
        <v>151</v>
      </c>
      <c r="E850" s="656">
        <v>161</v>
      </c>
      <c r="F850" s="656">
        <v>20</v>
      </c>
      <c r="G850" s="656">
        <v>22</v>
      </c>
      <c r="H850" s="655" t="s">
        <v>905</v>
      </c>
      <c r="I850" s="655" t="s">
        <v>850</v>
      </c>
      <c r="J850" s="655" t="s">
        <v>2516</v>
      </c>
      <c r="K850" s="655" t="s">
        <v>951</v>
      </c>
      <c r="L850" s="540" t="s">
        <v>841</v>
      </c>
      <c r="M850" s="657">
        <v>44101</v>
      </c>
      <c r="N850" s="540"/>
      <c r="O850" s="656">
        <v>2</v>
      </c>
      <c r="P850" s="655" t="s">
        <v>842</v>
      </c>
      <c r="Q850" s="655" t="s">
        <v>843</v>
      </c>
      <c r="R850" s="655" t="s">
        <v>859</v>
      </c>
      <c r="S850" s="540" t="s">
        <v>845</v>
      </c>
      <c r="T850" s="655" t="s">
        <v>1982</v>
      </c>
    </row>
    <row r="851" spans="2:20">
      <c r="B851" s="655" t="s">
        <v>577</v>
      </c>
      <c r="C851" s="655" t="s">
        <v>577</v>
      </c>
      <c r="D851" s="656">
        <v>1</v>
      </c>
      <c r="E851" s="656">
        <v>11</v>
      </c>
      <c r="F851" s="656">
        <v>40</v>
      </c>
      <c r="G851" s="656">
        <v>20</v>
      </c>
      <c r="H851" s="655" t="s">
        <v>856</v>
      </c>
      <c r="I851" s="655" t="s">
        <v>899</v>
      </c>
      <c r="J851" s="655" t="s">
        <v>2965</v>
      </c>
      <c r="K851" s="655" t="s">
        <v>1271</v>
      </c>
      <c r="L851" s="540" t="s">
        <v>841</v>
      </c>
      <c r="M851" s="657">
        <v>43831</v>
      </c>
      <c r="N851" s="540"/>
      <c r="O851" s="656">
        <v>1</v>
      </c>
      <c r="P851" s="655" t="s">
        <v>842</v>
      </c>
      <c r="Q851" s="655" t="s">
        <v>843</v>
      </c>
      <c r="R851" s="655" t="s">
        <v>859</v>
      </c>
      <c r="S851" s="540" t="s">
        <v>845</v>
      </c>
      <c r="T851" s="655" t="s">
        <v>1978</v>
      </c>
    </row>
    <row r="852" spans="2:20">
      <c r="B852" s="655" t="s">
        <v>1272</v>
      </c>
      <c r="C852" s="655" t="s">
        <v>892</v>
      </c>
      <c r="D852" s="656">
        <v>20</v>
      </c>
      <c r="E852" s="656">
        <v>25</v>
      </c>
      <c r="F852" s="656">
        <v>0</v>
      </c>
      <c r="G852" s="656">
        <v>0</v>
      </c>
      <c r="H852" s="655" t="s">
        <v>880</v>
      </c>
      <c r="I852" s="655" t="s">
        <v>881</v>
      </c>
      <c r="J852" s="655" t="s">
        <v>1137</v>
      </c>
      <c r="K852" s="655" t="s">
        <v>951</v>
      </c>
      <c r="L852" s="540" t="s">
        <v>841</v>
      </c>
      <c r="M852" s="657">
        <v>44166</v>
      </c>
      <c r="N852" s="540"/>
      <c r="O852" s="656">
        <v>1</v>
      </c>
      <c r="P852" s="655" t="s">
        <v>842</v>
      </c>
      <c r="Q852" s="655" t="s">
        <v>843</v>
      </c>
      <c r="R852" s="655" t="s">
        <v>844</v>
      </c>
      <c r="S852" s="540" t="s">
        <v>845</v>
      </c>
      <c r="T852" s="540"/>
    </row>
    <row r="853" spans="2:20">
      <c r="B853" s="655" t="s">
        <v>589</v>
      </c>
      <c r="C853" s="655" t="s">
        <v>589</v>
      </c>
      <c r="D853" s="656">
        <v>129</v>
      </c>
      <c r="E853" s="656">
        <v>153</v>
      </c>
      <c r="F853" s="656">
        <v>0</v>
      </c>
      <c r="G853" s="656">
        <v>0</v>
      </c>
      <c r="H853" s="655" t="s">
        <v>898</v>
      </c>
      <c r="I853" s="655" t="s">
        <v>899</v>
      </c>
      <c r="J853" s="655" t="s">
        <v>2403</v>
      </c>
      <c r="K853" s="655" t="s">
        <v>1273</v>
      </c>
      <c r="L853" s="540" t="s">
        <v>841</v>
      </c>
      <c r="M853" s="657">
        <v>43967</v>
      </c>
      <c r="N853" s="540"/>
      <c r="O853" s="656">
        <v>1</v>
      </c>
      <c r="P853" s="655" t="s">
        <v>842</v>
      </c>
      <c r="Q853" s="655" t="s">
        <v>843</v>
      </c>
      <c r="R853" s="655" t="s">
        <v>844</v>
      </c>
      <c r="S853" s="540" t="s">
        <v>845</v>
      </c>
      <c r="T853" s="655" t="s">
        <v>2075</v>
      </c>
    </row>
    <row r="854" spans="2:20">
      <c r="B854" s="655" t="s">
        <v>1274</v>
      </c>
      <c r="C854" s="655" t="s">
        <v>3946</v>
      </c>
      <c r="D854" s="656">
        <v>44</v>
      </c>
      <c r="E854" s="656">
        <v>49</v>
      </c>
      <c r="F854" s="656">
        <v>0</v>
      </c>
      <c r="G854" s="656">
        <v>0</v>
      </c>
      <c r="H854" s="655" t="s">
        <v>839</v>
      </c>
      <c r="I854" s="655" t="s">
        <v>888</v>
      </c>
      <c r="J854" s="655" t="s">
        <v>1052</v>
      </c>
      <c r="K854" s="655" t="s">
        <v>871</v>
      </c>
      <c r="L854" s="540" t="s">
        <v>841</v>
      </c>
      <c r="M854" s="657">
        <v>44166</v>
      </c>
      <c r="N854" s="540"/>
      <c r="O854" s="656">
        <v>1</v>
      </c>
      <c r="P854" s="655" t="s">
        <v>842</v>
      </c>
      <c r="Q854" s="655" t="s">
        <v>843</v>
      </c>
      <c r="R854" s="655" t="s">
        <v>844</v>
      </c>
      <c r="S854" s="540" t="s">
        <v>845</v>
      </c>
      <c r="T854" s="655" t="s">
        <v>4060</v>
      </c>
    </row>
    <row r="855" spans="2:20">
      <c r="B855" s="655" t="s">
        <v>1274</v>
      </c>
      <c r="C855" s="655" t="s">
        <v>3945</v>
      </c>
      <c r="D855" s="656">
        <v>55</v>
      </c>
      <c r="E855" s="656">
        <v>60</v>
      </c>
      <c r="F855" s="656">
        <v>0</v>
      </c>
      <c r="G855" s="656">
        <v>0</v>
      </c>
      <c r="H855" s="655" t="s">
        <v>893</v>
      </c>
      <c r="I855" s="655" t="s">
        <v>888</v>
      </c>
      <c r="J855" s="655" t="s">
        <v>2169</v>
      </c>
      <c r="K855" s="655" t="s">
        <v>854</v>
      </c>
      <c r="L855" s="540" t="s">
        <v>841</v>
      </c>
      <c r="M855" s="657">
        <v>44166</v>
      </c>
      <c r="N855" s="540"/>
      <c r="O855" s="656">
        <v>1</v>
      </c>
      <c r="P855" s="655" t="s">
        <v>842</v>
      </c>
      <c r="Q855" s="655" t="s">
        <v>843</v>
      </c>
      <c r="R855" s="655" t="s">
        <v>844</v>
      </c>
      <c r="S855" s="540" t="s">
        <v>845</v>
      </c>
      <c r="T855" s="655" t="s">
        <v>4061</v>
      </c>
    </row>
    <row r="856" spans="2:20">
      <c r="B856" s="655" t="s">
        <v>1275</v>
      </c>
      <c r="C856" s="655" t="s">
        <v>579</v>
      </c>
      <c r="D856" s="656">
        <v>65</v>
      </c>
      <c r="E856" s="656">
        <v>70</v>
      </c>
      <c r="F856" s="656">
        <v>0</v>
      </c>
      <c r="G856" s="656">
        <v>0</v>
      </c>
      <c r="H856" s="655" t="s">
        <v>880</v>
      </c>
      <c r="I856" s="655" t="s">
        <v>881</v>
      </c>
      <c r="J856" s="655" t="s">
        <v>3943</v>
      </c>
      <c r="K856" s="655" t="s">
        <v>949</v>
      </c>
      <c r="L856" s="540" t="s">
        <v>841</v>
      </c>
      <c r="M856" s="657">
        <v>44166</v>
      </c>
      <c r="N856" s="540"/>
      <c r="O856" s="656">
        <v>2</v>
      </c>
      <c r="P856" s="655" t="s">
        <v>842</v>
      </c>
      <c r="Q856" s="655" t="s">
        <v>843</v>
      </c>
      <c r="R856" s="655" t="s">
        <v>844</v>
      </c>
      <c r="S856" s="540" t="s">
        <v>845</v>
      </c>
      <c r="T856" s="540"/>
    </row>
    <row r="857" spans="2:20">
      <c r="B857" s="655" t="s">
        <v>2703</v>
      </c>
      <c r="C857" s="655" t="s">
        <v>580</v>
      </c>
      <c r="D857" s="656">
        <v>221</v>
      </c>
      <c r="E857" s="656">
        <v>226</v>
      </c>
      <c r="F857" s="656">
        <v>0</v>
      </c>
      <c r="G857" s="656">
        <v>0</v>
      </c>
      <c r="H857" s="655" t="s">
        <v>3930</v>
      </c>
      <c r="I857" s="655" t="s">
        <v>2894</v>
      </c>
      <c r="J857" s="655" t="s">
        <v>3942</v>
      </c>
      <c r="K857" s="655" t="s">
        <v>871</v>
      </c>
      <c r="L857" s="540" t="s">
        <v>841</v>
      </c>
      <c r="M857" s="657">
        <v>44166</v>
      </c>
      <c r="N857" s="540"/>
      <c r="O857" s="656">
        <v>1</v>
      </c>
      <c r="P857" s="655" t="s">
        <v>842</v>
      </c>
      <c r="Q857" s="655" t="s">
        <v>851</v>
      </c>
      <c r="R857" s="540"/>
      <c r="S857" s="540" t="s">
        <v>845</v>
      </c>
      <c r="T857" s="655" t="s">
        <v>2697</v>
      </c>
    </row>
    <row r="858" spans="2:20">
      <c r="B858" s="655" t="s">
        <v>1276</v>
      </c>
      <c r="C858" s="655" t="s">
        <v>517</v>
      </c>
      <c r="D858" s="656">
        <v>85</v>
      </c>
      <c r="E858" s="656">
        <v>90</v>
      </c>
      <c r="F858" s="656">
        <v>0</v>
      </c>
      <c r="G858" s="656">
        <v>0</v>
      </c>
      <c r="H858" s="655" t="s">
        <v>2284</v>
      </c>
      <c r="I858" s="655" t="s">
        <v>2947</v>
      </c>
      <c r="J858" s="655" t="s">
        <v>3847</v>
      </c>
      <c r="K858" s="655" t="s">
        <v>854</v>
      </c>
      <c r="L858" s="540" t="s">
        <v>841</v>
      </c>
      <c r="M858" s="657">
        <v>44144</v>
      </c>
      <c r="N858" s="540"/>
      <c r="O858" s="656">
        <v>1</v>
      </c>
      <c r="P858" s="655" t="s">
        <v>842</v>
      </c>
      <c r="Q858" s="655" t="s">
        <v>851</v>
      </c>
      <c r="R858" s="540"/>
      <c r="S858" s="540" t="s">
        <v>845</v>
      </c>
      <c r="T858" s="655" t="s">
        <v>2006</v>
      </c>
    </row>
    <row r="859" spans="2:20">
      <c r="B859" s="655" t="s">
        <v>1276</v>
      </c>
      <c r="C859" s="655" t="s">
        <v>1276</v>
      </c>
      <c r="D859" s="656">
        <v>95</v>
      </c>
      <c r="E859" s="656">
        <v>100</v>
      </c>
      <c r="F859" s="656">
        <v>0</v>
      </c>
      <c r="G859" s="656">
        <v>0</v>
      </c>
      <c r="H859" s="655" t="s">
        <v>925</v>
      </c>
      <c r="I859" s="655" t="s">
        <v>893</v>
      </c>
      <c r="J859" s="655" t="s">
        <v>1027</v>
      </c>
      <c r="K859" s="655" t="s">
        <v>554</v>
      </c>
      <c r="L859" s="540" t="s">
        <v>841</v>
      </c>
      <c r="M859" s="657">
        <v>44144</v>
      </c>
      <c r="N859" s="540"/>
      <c r="O859" s="656">
        <v>1</v>
      </c>
      <c r="P859" s="655" t="s">
        <v>842</v>
      </c>
      <c r="Q859" s="655" t="s">
        <v>851</v>
      </c>
      <c r="R859" s="540"/>
      <c r="S859" s="540" t="s">
        <v>845</v>
      </c>
      <c r="T859" s="655" t="s">
        <v>2006</v>
      </c>
    </row>
    <row r="860" spans="2:20">
      <c r="B860" s="655" t="s">
        <v>4008</v>
      </c>
      <c r="C860" s="655" t="s">
        <v>583</v>
      </c>
      <c r="D860" s="656">
        <v>-27</v>
      </c>
      <c r="E860" s="656">
        <v>-22</v>
      </c>
      <c r="F860" s="656">
        <v>0</v>
      </c>
      <c r="G860" s="656">
        <v>0</v>
      </c>
      <c r="H860" s="655" t="s">
        <v>3781</v>
      </c>
      <c r="I860" s="655" t="s">
        <v>1948</v>
      </c>
      <c r="J860" s="655" t="s">
        <v>3344</v>
      </c>
      <c r="K860" s="655" t="s">
        <v>1271</v>
      </c>
      <c r="L860" s="540" t="s">
        <v>868</v>
      </c>
      <c r="M860" s="657">
        <v>44166</v>
      </c>
      <c r="N860" s="540"/>
      <c r="O860" s="656">
        <v>1</v>
      </c>
      <c r="P860" s="655" t="s">
        <v>979</v>
      </c>
      <c r="Q860" s="655" t="s">
        <v>843</v>
      </c>
      <c r="R860" s="655" t="s">
        <v>844</v>
      </c>
      <c r="S860" s="540" t="s">
        <v>845</v>
      </c>
      <c r="T860" s="540"/>
    </row>
    <row r="861" spans="2:20">
      <c r="B861" s="655" t="s">
        <v>4008</v>
      </c>
      <c r="C861" s="655" t="s">
        <v>583</v>
      </c>
      <c r="D861" s="656">
        <v>-52</v>
      </c>
      <c r="E861" s="656">
        <v>-47</v>
      </c>
      <c r="F861" s="656">
        <v>0</v>
      </c>
      <c r="G861" s="656">
        <v>0</v>
      </c>
      <c r="H861" s="655" t="s">
        <v>3781</v>
      </c>
      <c r="I861" s="655" t="s">
        <v>1948</v>
      </c>
      <c r="J861" s="655" t="s">
        <v>3344</v>
      </c>
      <c r="K861" s="655" t="s">
        <v>1271</v>
      </c>
      <c r="L861" s="540" t="s">
        <v>868</v>
      </c>
      <c r="M861" s="657">
        <v>44166</v>
      </c>
      <c r="N861" s="540"/>
      <c r="O861" s="656">
        <v>1</v>
      </c>
      <c r="P861" s="655" t="s">
        <v>933</v>
      </c>
      <c r="Q861" s="655" t="s">
        <v>843</v>
      </c>
      <c r="R861" s="655" t="s">
        <v>844</v>
      </c>
      <c r="S861" s="540" t="s">
        <v>845</v>
      </c>
      <c r="T861" s="540"/>
    </row>
    <row r="862" spans="2:20">
      <c r="B862" s="655" t="s">
        <v>4008</v>
      </c>
      <c r="C862" s="655" t="s">
        <v>583</v>
      </c>
      <c r="D862" s="656">
        <v>-12</v>
      </c>
      <c r="E862" s="656">
        <v>-7</v>
      </c>
      <c r="F862" s="656">
        <v>0</v>
      </c>
      <c r="G862" s="656">
        <v>0</v>
      </c>
      <c r="H862" s="655" t="s">
        <v>3781</v>
      </c>
      <c r="I862" s="655" t="s">
        <v>1948</v>
      </c>
      <c r="J862" s="655" t="s">
        <v>3344</v>
      </c>
      <c r="K862" s="655" t="s">
        <v>1271</v>
      </c>
      <c r="L862" s="540" t="s">
        <v>867</v>
      </c>
      <c r="M862" s="657">
        <v>44166</v>
      </c>
      <c r="N862" s="540"/>
      <c r="O862" s="656">
        <v>1</v>
      </c>
      <c r="P862" s="655" t="s">
        <v>933</v>
      </c>
      <c r="Q862" s="655" t="s">
        <v>843</v>
      </c>
      <c r="R862" s="655" t="s">
        <v>844</v>
      </c>
      <c r="S862" s="540" t="s">
        <v>845</v>
      </c>
      <c r="T862" s="655" t="s">
        <v>2034</v>
      </c>
    </row>
    <row r="863" spans="2:20">
      <c r="B863" s="655" t="s">
        <v>4008</v>
      </c>
      <c r="C863" s="655" t="s">
        <v>583</v>
      </c>
      <c r="D863" s="656">
        <v>13</v>
      </c>
      <c r="E863" s="656">
        <v>18</v>
      </c>
      <c r="F863" s="656">
        <v>0</v>
      </c>
      <c r="G863" s="656">
        <v>0</v>
      </c>
      <c r="H863" s="655" t="s">
        <v>3781</v>
      </c>
      <c r="I863" s="655" t="s">
        <v>1948</v>
      </c>
      <c r="J863" s="655" t="s">
        <v>3344</v>
      </c>
      <c r="K863" s="655" t="s">
        <v>1271</v>
      </c>
      <c r="L863" s="540" t="s">
        <v>867</v>
      </c>
      <c r="M863" s="657">
        <v>44166</v>
      </c>
      <c r="N863" s="540"/>
      <c r="O863" s="656">
        <v>1</v>
      </c>
      <c r="P863" s="655" t="s">
        <v>979</v>
      </c>
      <c r="Q863" s="655" t="s">
        <v>843</v>
      </c>
      <c r="R863" s="655" t="s">
        <v>844</v>
      </c>
      <c r="S863" s="540" t="s">
        <v>845</v>
      </c>
      <c r="T863" s="540"/>
    </row>
    <row r="864" spans="2:20">
      <c r="B864" s="655" t="s">
        <v>1277</v>
      </c>
      <c r="C864" s="655" t="s">
        <v>892</v>
      </c>
      <c r="D864" s="656">
        <v>30</v>
      </c>
      <c r="E864" s="656">
        <v>35</v>
      </c>
      <c r="F864" s="656">
        <v>0</v>
      </c>
      <c r="G864" s="656">
        <v>0</v>
      </c>
      <c r="H864" s="655" t="s">
        <v>880</v>
      </c>
      <c r="I864" s="655" t="s">
        <v>881</v>
      </c>
      <c r="J864" s="655" t="s">
        <v>1137</v>
      </c>
      <c r="K864" s="655" t="s">
        <v>951</v>
      </c>
      <c r="L864" s="540" t="s">
        <v>841</v>
      </c>
      <c r="M864" s="657">
        <v>44166</v>
      </c>
      <c r="N864" s="540"/>
      <c r="O864" s="656">
        <v>1</v>
      </c>
      <c r="P864" s="655" t="s">
        <v>842</v>
      </c>
      <c r="Q864" s="655" t="s">
        <v>843</v>
      </c>
      <c r="R864" s="655" t="s">
        <v>844</v>
      </c>
      <c r="S864" s="540" t="s">
        <v>845</v>
      </c>
      <c r="T864" s="540"/>
    </row>
    <row r="865" spans="2:20">
      <c r="B865" s="655" t="s">
        <v>3698</v>
      </c>
      <c r="C865" s="655" t="s">
        <v>870</v>
      </c>
      <c r="D865" s="656">
        <v>65</v>
      </c>
      <c r="E865" s="656">
        <v>75</v>
      </c>
      <c r="F865" s="656">
        <v>0</v>
      </c>
      <c r="G865" s="656">
        <v>0</v>
      </c>
      <c r="H865" s="655" t="s">
        <v>2405</v>
      </c>
      <c r="I865" s="655" t="s">
        <v>2889</v>
      </c>
      <c r="J865" s="655" t="s">
        <v>2406</v>
      </c>
      <c r="K865" s="655" t="s">
        <v>998</v>
      </c>
      <c r="L865" s="540" t="s">
        <v>841</v>
      </c>
      <c r="M865" s="657">
        <v>44166</v>
      </c>
      <c r="N865" s="540"/>
      <c r="O865" s="656">
        <v>1</v>
      </c>
      <c r="P865" s="655" t="s">
        <v>842</v>
      </c>
      <c r="Q865" s="655" t="s">
        <v>851</v>
      </c>
      <c r="R865" s="540"/>
      <c r="S865" s="540" t="s">
        <v>845</v>
      </c>
      <c r="T865" s="655" t="s">
        <v>1983</v>
      </c>
    </row>
    <row r="866" spans="2:20">
      <c r="B866" s="655" t="s">
        <v>1278</v>
      </c>
      <c r="C866" s="655" t="s">
        <v>580</v>
      </c>
      <c r="D866" s="656">
        <v>-10</v>
      </c>
      <c r="E866" s="656">
        <v>-5</v>
      </c>
      <c r="F866" s="656">
        <v>90</v>
      </c>
      <c r="G866" s="656">
        <v>0</v>
      </c>
      <c r="H866" s="655" t="s">
        <v>3930</v>
      </c>
      <c r="I866" s="655" t="s">
        <v>2894</v>
      </c>
      <c r="J866" s="655" t="s">
        <v>3942</v>
      </c>
      <c r="K866" s="655" t="s">
        <v>910</v>
      </c>
      <c r="L866" s="540" t="s">
        <v>841</v>
      </c>
      <c r="M866" s="657">
        <v>44166</v>
      </c>
      <c r="N866" s="540"/>
      <c r="O866" s="656">
        <v>1</v>
      </c>
      <c r="P866" s="655" t="s">
        <v>842</v>
      </c>
      <c r="Q866" s="655" t="s">
        <v>843</v>
      </c>
      <c r="R866" s="655" t="s">
        <v>844</v>
      </c>
      <c r="S866" s="540" t="s">
        <v>845</v>
      </c>
      <c r="T866" s="655" t="s">
        <v>2005</v>
      </c>
    </row>
    <row r="867" spans="2:20">
      <c r="B867" s="655" t="s">
        <v>1279</v>
      </c>
      <c r="C867" s="655" t="s">
        <v>879</v>
      </c>
      <c r="D867" s="656">
        <v>-17</v>
      </c>
      <c r="E867" s="656">
        <v>-12</v>
      </c>
      <c r="F867" s="656">
        <v>0</v>
      </c>
      <c r="G867" s="656">
        <v>0</v>
      </c>
      <c r="H867" s="655" t="s">
        <v>838</v>
      </c>
      <c r="I867" s="655" t="s">
        <v>839</v>
      </c>
      <c r="J867" s="655" t="s">
        <v>3004</v>
      </c>
      <c r="K867" s="655" t="s">
        <v>939</v>
      </c>
      <c r="L867" s="540" t="s">
        <v>841</v>
      </c>
      <c r="M867" s="657">
        <v>44166</v>
      </c>
      <c r="N867" s="540"/>
      <c r="O867" s="656">
        <v>1</v>
      </c>
      <c r="P867" s="655" t="s">
        <v>842</v>
      </c>
      <c r="Q867" s="655" t="s">
        <v>843</v>
      </c>
      <c r="R867" s="655" t="s">
        <v>844</v>
      </c>
      <c r="S867" s="540" t="s">
        <v>845</v>
      </c>
      <c r="T867" s="540"/>
    </row>
    <row r="868" spans="2:20">
      <c r="B868" s="655" t="s">
        <v>1280</v>
      </c>
      <c r="C868" s="655" t="s">
        <v>877</v>
      </c>
      <c r="D868" s="656">
        <v>30</v>
      </c>
      <c r="E868" s="656">
        <v>35</v>
      </c>
      <c r="F868" s="656">
        <v>0</v>
      </c>
      <c r="G868" s="656">
        <v>0</v>
      </c>
      <c r="H868" s="655" t="s">
        <v>878</v>
      </c>
      <c r="I868" s="655" t="s">
        <v>2890</v>
      </c>
      <c r="J868" s="655" t="s">
        <v>2271</v>
      </c>
      <c r="K868" s="655" t="s">
        <v>1136</v>
      </c>
      <c r="L868" s="540" t="s">
        <v>841</v>
      </c>
      <c r="M868" s="657">
        <v>44150</v>
      </c>
      <c r="N868" s="540"/>
      <c r="O868" s="656">
        <v>1</v>
      </c>
      <c r="P868" s="655" t="s">
        <v>842</v>
      </c>
      <c r="Q868" s="655" t="s">
        <v>843</v>
      </c>
      <c r="R868" s="655" t="s">
        <v>844</v>
      </c>
      <c r="S868" s="540" t="s">
        <v>845</v>
      </c>
      <c r="T868" s="655" t="s">
        <v>1984</v>
      </c>
    </row>
    <row r="869" spans="2:20">
      <c r="B869" s="655" t="s">
        <v>1281</v>
      </c>
      <c r="C869" s="655" t="s">
        <v>1281</v>
      </c>
      <c r="D869" s="656">
        <v>-35</v>
      </c>
      <c r="E869" s="656">
        <v>-35</v>
      </c>
      <c r="F869" s="656">
        <v>0</v>
      </c>
      <c r="G869" s="656">
        <v>0</v>
      </c>
      <c r="H869" s="655" t="s">
        <v>1035</v>
      </c>
      <c r="I869" s="655" t="s">
        <v>1352</v>
      </c>
      <c r="J869" s="655" t="s">
        <v>2316</v>
      </c>
      <c r="K869" s="655" t="s">
        <v>1173</v>
      </c>
      <c r="L869" s="540" t="s">
        <v>867</v>
      </c>
      <c r="M869" s="657">
        <v>44150</v>
      </c>
      <c r="N869" s="540"/>
      <c r="O869" s="656">
        <v>1</v>
      </c>
      <c r="P869" s="655" t="s">
        <v>842</v>
      </c>
      <c r="Q869" s="655" t="s">
        <v>843</v>
      </c>
      <c r="R869" s="655" t="s">
        <v>844</v>
      </c>
      <c r="S869" s="540" t="s">
        <v>845</v>
      </c>
      <c r="T869" s="655" t="s">
        <v>2292</v>
      </c>
    </row>
    <row r="870" spans="2:20">
      <c r="B870" s="655" t="s">
        <v>1281</v>
      </c>
      <c r="C870" s="655" t="s">
        <v>1281</v>
      </c>
      <c r="D870" s="656">
        <v>-40</v>
      </c>
      <c r="E870" s="656">
        <v>-40</v>
      </c>
      <c r="F870" s="656">
        <v>0</v>
      </c>
      <c r="G870" s="656">
        <v>0</v>
      </c>
      <c r="H870" s="655" t="s">
        <v>1035</v>
      </c>
      <c r="I870" s="655" t="s">
        <v>1352</v>
      </c>
      <c r="J870" s="655" t="s">
        <v>2316</v>
      </c>
      <c r="K870" s="655" t="s">
        <v>1173</v>
      </c>
      <c r="L870" s="540" t="s">
        <v>868</v>
      </c>
      <c r="M870" s="657">
        <v>44150</v>
      </c>
      <c r="N870" s="540"/>
      <c r="O870" s="656">
        <v>1</v>
      </c>
      <c r="P870" s="655" t="s">
        <v>842</v>
      </c>
      <c r="Q870" s="655" t="s">
        <v>843</v>
      </c>
      <c r="R870" s="655" t="s">
        <v>844</v>
      </c>
      <c r="S870" s="540" t="s">
        <v>845</v>
      </c>
      <c r="T870" s="655" t="s">
        <v>2290</v>
      </c>
    </row>
    <row r="871" spans="2:20">
      <c r="B871" s="655" t="s">
        <v>1282</v>
      </c>
      <c r="C871" s="655" t="s">
        <v>877</v>
      </c>
      <c r="D871" s="656">
        <v>165</v>
      </c>
      <c r="E871" s="656">
        <v>170</v>
      </c>
      <c r="F871" s="656">
        <v>0</v>
      </c>
      <c r="G871" s="656">
        <v>0</v>
      </c>
      <c r="H871" s="655" t="s">
        <v>878</v>
      </c>
      <c r="I871" s="655" t="s">
        <v>2890</v>
      </c>
      <c r="J871" s="655" t="s">
        <v>2271</v>
      </c>
      <c r="K871" s="655" t="s">
        <v>930</v>
      </c>
      <c r="L871" s="540" t="s">
        <v>841</v>
      </c>
      <c r="M871" s="657">
        <v>44150</v>
      </c>
      <c r="N871" s="540"/>
      <c r="O871" s="656">
        <v>2</v>
      </c>
      <c r="P871" s="655" t="s">
        <v>842</v>
      </c>
      <c r="Q871" s="655" t="s">
        <v>843</v>
      </c>
      <c r="R871" s="655" t="s">
        <v>844</v>
      </c>
      <c r="S871" s="540" t="s">
        <v>845</v>
      </c>
      <c r="T871" s="655" t="s">
        <v>2054</v>
      </c>
    </row>
    <row r="872" spans="2:20">
      <c r="B872" s="655" t="s">
        <v>3469</v>
      </c>
      <c r="C872" s="655" t="s">
        <v>1268</v>
      </c>
      <c r="D872" s="656">
        <v>155</v>
      </c>
      <c r="E872" s="656">
        <v>160</v>
      </c>
      <c r="F872" s="656">
        <v>0</v>
      </c>
      <c r="G872" s="656">
        <v>0</v>
      </c>
      <c r="H872" s="655" t="s">
        <v>893</v>
      </c>
      <c r="I872" s="655" t="s">
        <v>888</v>
      </c>
      <c r="J872" s="655" t="s">
        <v>889</v>
      </c>
      <c r="K872" s="655" t="s">
        <v>871</v>
      </c>
      <c r="L872" s="540" t="s">
        <v>841</v>
      </c>
      <c r="M872" s="657">
        <v>44144</v>
      </c>
      <c r="N872" s="540"/>
      <c r="O872" s="656">
        <v>2</v>
      </c>
      <c r="P872" s="655" t="s">
        <v>842</v>
      </c>
      <c r="Q872" s="655" t="s">
        <v>843</v>
      </c>
      <c r="R872" s="655" t="s">
        <v>1269</v>
      </c>
      <c r="S872" s="540" t="s">
        <v>845</v>
      </c>
      <c r="T872" s="655" t="s">
        <v>2073</v>
      </c>
    </row>
    <row r="873" spans="2:20">
      <c r="B873" s="655" t="s">
        <v>1284</v>
      </c>
      <c r="C873" s="655" t="s">
        <v>892</v>
      </c>
      <c r="D873" s="656">
        <v>26</v>
      </c>
      <c r="E873" s="656">
        <v>31</v>
      </c>
      <c r="F873" s="656">
        <v>0</v>
      </c>
      <c r="G873" s="656">
        <v>0</v>
      </c>
      <c r="H873" s="655" t="s">
        <v>880</v>
      </c>
      <c r="I873" s="655" t="s">
        <v>881</v>
      </c>
      <c r="J873" s="655" t="s">
        <v>1137</v>
      </c>
      <c r="K873" s="655" t="s">
        <v>951</v>
      </c>
      <c r="L873" s="540" t="s">
        <v>841</v>
      </c>
      <c r="M873" s="657">
        <v>44166</v>
      </c>
      <c r="N873" s="540"/>
      <c r="O873" s="656">
        <v>1</v>
      </c>
      <c r="P873" s="655" t="s">
        <v>842</v>
      </c>
      <c r="Q873" s="655" t="s">
        <v>843</v>
      </c>
      <c r="R873" s="655" t="s">
        <v>844</v>
      </c>
      <c r="S873" s="540" t="s">
        <v>845</v>
      </c>
      <c r="T873" s="540"/>
    </row>
    <row r="874" spans="2:20">
      <c r="B874" s="655" t="s">
        <v>1285</v>
      </c>
      <c r="C874" s="655" t="s">
        <v>892</v>
      </c>
      <c r="D874" s="656">
        <v>21</v>
      </c>
      <c r="E874" s="656">
        <v>26</v>
      </c>
      <c r="F874" s="656">
        <v>0</v>
      </c>
      <c r="G874" s="656">
        <v>0</v>
      </c>
      <c r="H874" s="655" t="s">
        <v>880</v>
      </c>
      <c r="I874" s="655" t="s">
        <v>881</v>
      </c>
      <c r="J874" s="655" t="s">
        <v>1137</v>
      </c>
      <c r="K874" s="655" t="s">
        <v>951</v>
      </c>
      <c r="L874" s="540" t="s">
        <v>841</v>
      </c>
      <c r="M874" s="657">
        <v>44166</v>
      </c>
      <c r="N874" s="540"/>
      <c r="O874" s="656">
        <v>1</v>
      </c>
      <c r="P874" s="655" t="s">
        <v>842</v>
      </c>
      <c r="Q874" s="655" t="s">
        <v>843</v>
      </c>
      <c r="R874" s="655" t="s">
        <v>844</v>
      </c>
      <c r="S874" s="540" t="s">
        <v>845</v>
      </c>
      <c r="T874" s="540"/>
    </row>
    <row r="875" spans="2:20">
      <c r="B875" s="655" t="s">
        <v>1286</v>
      </c>
      <c r="C875" s="655" t="s">
        <v>877</v>
      </c>
      <c r="D875" s="656">
        <v>25</v>
      </c>
      <c r="E875" s="656">
        <v>30</v>
      </c>
      <c r="F875" s="656">
        <v>0</v>
      </c>
      <c r="G875" s="656">
        <v>0</v>
      </c>
      <c r="H875" s="655" t="s">
        <v>878</v>
      </c>
      <c r="I875" s="655" t="s">
        <v>2890</v>
      </c>
      <c r="J875" s="655" t="s">
        <v>2271</v>
      </c>
      <c r="K875" s="655" t="s">
        <v>1136</v>
      </c>
      <c r="L875" s="540" t="s">
        <v>841</v>
      </c>
      <c r="M875" s="657">
        <v>44150</v>
      </c>
      <c r="N875" s="540"/>
      <c r="O875" s="656">
        <v>5</v>
      </c>
      <c r="P875" s="655" t="s">
        <v>842</v>
      </c>
      <c r="Q875" s="655" t="s">
        <v>843</v>
      </c>
      <c r="R875" s="655" t="s">
        <v>844</v>
      </c>
      <c r="S875" s="540" t="s">
        <v>845</v>
      </c>
      <c r="T875" s="655" t="s">
        <v>1984</v>
      </c>
    </row>
    <row r="876" spans="2:20">
      <c r="B876" s="655" t="s">
        <v>1287</v>
      </c>
      <c r="C876" s="655" t="s">
        <v>873</v>
      </c>
      <c r="D876" s="656">
        <v>115</v>
      </c>
      <c r="E876" s="656">
        <v>120</v>
      </c>
      <c r="F876" s="656">
        <v>0</v>
      </c>
      <c r="G876" s="656">
        <v>0</v>
      </c>
      <c r="H876" s="655" t="s">
        <v>880</v>
      </c>
      <c r="I876" s="655" t="s">
        <v>881</v>
      </c>
      <c r="J876" s="655" t="s">
        <v>889</v>
      </c>
      <c r="K876" s="655" t="s">
        <v>863</v>
      </c>
      <c r="L876" s="540" t="s">
        <v>841</v>
      </c>
      <c r="M876" s="657">
        <v>44166</v>
      </c>
      <c r="N876" s="540"/>
      <c r="O876" s="656">
        <v>1</v>
      </c>
      <c r="P876" s="655" t="s">
        <v>842</v>
      </c>
      <c r="Q876" s="655" t="s">
        <v>851</v>
      </c>
      <c r="R876" s="540"/>
      <c r="S876" s="540" t="s">
        <v>845</v>
      </c>
      <c r="T876" s="540"/>
    </row>
    <row r="877" spans="2:20">
      <c r="B877" s="655" t="s">
        <v>1288</v>
      </c>
      <c r="C877" s="655" t="s">
        <v>575</v>
      </c>
      <c r="D877" s="656">
        <v>-166</v>
      </c>
      <c r="E877" s="656">
        <v>-161</v>
      </c>
      <c r="F877" s="656">
        <v>0</v>
      </c>
      <c r="G877" s="656">
        <v>0</v>
      </c>
      <c r="H877" s="655" t="s">
        <v>898</v>
      </c>
      <c r="I877" s="655" t="s">
        <v>899</v>
      </c>
      <c r="J877" s="655" t="s">
        <v>3087</v>
      </c>
      <c r="K877" s="655" t="s">
        <v>900</v>
      </c>
      <c r="L877" s="540" t="s">
        <v>841</v>
      </c>
      <c r="M877" s="657">
        <v>44166</v>
      </c>
      <c r="N877" s="540"/>
      <c r="O877" s="656">
        <v>1</v>
      </c>
      <c r="P877" s="655" t="s">
        <v>933</v>
      </c>
      <c r="Q877" s="655" t="s">
        <v>843</v>
      </c>
      <c r="R877" s="655" t="s">
        <v>844</v>
      </c>
      <c r="S877" s="540" t="s">
        <v>845</v>
      </c>
      <c r="T877" s="655" t="s">
        <v>1999</v>
      </c>
    </row>
    <row r="878" spans="2:20">
      <c r="B878" s="655" t="s">
        <v>1288</v>
      </c>
      <c r="C878" s="655" t="s">
        <v>575</v>
      </c>
      <c r="D878" s="656">
        <v>-236</v>
      </c>
      <c r="E878" s="656">
        <v>-231</v>
      </c>
      <c r="F878" s="656">
        <v>70</v>
      </c>
      <c r="G878" s="656">
        <v>0</v>
      </c>
      <c r="H878" s="655" t="s">
        <v>898</v>
      </c>
      <c r="I878" s="655" t="s">
        <v>899</v>
      </c>
      <c r="J878" s="655" t="s">
        <v>3087</v>
      </c>
      <c r="K878" s="655" t="s">
        <v>900</v>
      </c>
      <c r="L878" s="540" t="s">
        <v>841</v>
      </c>
      <c r="M878" s="657">
        <v>44166</v>
      </c>
      <c r="N878" s="540"/>
      <c r="O878" s="656">
        <v>1</v>
      </c>
      <c r="P878" s="655" t="s">
        <v>933</v>
      </c>
      <c r="Q878" s="655" t="s">
        <v>843</v>
      </c>
      <c r="R878" s="655" t="s">
        <v>844</v>
      </c>
      <c r="S878" s="540" t="s">
        <v>846</v>
      </c>
      <c r="T878" s="655" t="s">
        <v>1995</v>
      </c>
    </row>
    <row r="879" spans="2:20">
      <c r="B879" s="655" t="s">
        <v>1288</v>
      </c>
      <c r="C879" s="655" t="s">
        <v>575</v>
      </c>
      <c r="D879" s="656">
        <v>-146</v>
      </c>
      <c r="E879" s="656">
        <v>-141</v>
      </c>
      <c r="F879" s="656">
        <v>0</v>
      </c>
      <c r="G879" s="656">
        <v>0</v>
      </c>
      <c r="H879" s="655" t="s">
        <v>898</v>
      </c>
      <c r="I879" s="655" t="s">
        <v>899</v>
      </c>
      <c r="J879" s="655" t="s">
        <v>3087</v>
      </c>
      <c r="K879" s="655" t="s">
        <v>900</v>
      </c>
      <c r="L879" s="540" t="s">
        <v>841</v>
      </c>
      <c r="M879" s="657">
        <v>44166</v>
      </c>
      <c r="N879" s="540"/>
      <c r="O879" s="656">
        <v>1</v>
      </c>
      <c r="P879" s="655" t="s">
        <v>934</v>
      </c>
      <c r="Q879" s="655" t="s">
        <v>843</v>
      </c>
      <c r="R879" s="655" t="s">
        <v>844</v>
      </c>
      <c r="S879" s="540" t="s">
        <v>845</v>
      </c>
      <c r="T879" s="655" t="s">
        <v>1997</v>
      </c>
    </row>
    <row r="880" spans="2:20">
      <c r="B880" s="655" t="s">
        <v>1288</v>
      </c>
      <c r="C880" s="655" t="s">
        <v>575</v>
      </c>
      <c r="D880" s="656">
        <v>-216</v>
      </c>
      <c r="E880" s="656">
        <v>-211</v>
      </c>
      <c r="F880" s="656">
        <v>70</v>
      </c>
      <c r="G880" s="656">
        <v>0</v>
      </c>
      <c r="H880" s="655" t="s">
        <v>898</v>
      </c>
      <c r="I880" s="655" t="s">
        <v>899</v>
      </c>
      <c r="J880" s="655" t="s">
        <v>3087</v>
      </c>
      <c r="K880" s="655" t="s">
        <v>900</v>
      </c>
      <c r="L880" s="540" t="s">
        <v>841</v>
      </c>
      <c r="M880" s="657">
        <v>44166</v>
      </c>
      <c r="N880" s="540"/>
      <c r="O880" s="656">
        <v>1</v>
      </c>
      <c r="P880" s="655" t="s">
        <v>934</v>
      </c>
      <c r="Q880" s="655" t="s">
        <v>843</v>
      </c>
      <c r="R880" s="655" t="s">
        <v>844</v>
      </c>
      <c r="S880" s="540" t="s">
        <v>846</v>
      </c>
      <c r="T880" s="655" t="s">
        <v>1998</v>
      </c>
    </row>
    <row r="881" spans="2:20">
      <c r="B881" s="655" t="s">
        <v>1288</v>
      </c>
      <c r="C881" s="655" t="s">
        <v>575</v>
      </c>
      <c r="D881" s="656">
        <v>-141</v>
      </c>
      <c r="E881" s="656">
        <v>-136</v>
      </c>
      <c r="F881" s="656">
        <v>0</v>
      </c>
      <c r="G881" s="656">
        <v>0</v>
      </c>
      <c r="H881" s="655" t="s">
        <v>898</v>
      </c>
      <c r="I881" s="655" t="s">
        <v>899</v>
      </c>
      <c r="J881" s="655" t="s">
        <v>3087</v>
      </c>
      <c r="K881" s="655" t="s">
        <v>900</v>
      </c>
      <c r="L881" s="540" t="s">
        <v>841</v>
      </c>
      <c r="M881" s="657">
        <v>44166</v>
      </c>
      <c r="N881" s="540"/>
      <c r="O881" s="656">
        <v>1</v>
      </c>
      <c r="P881" s="655" t="s">
        <v>935</v>
      </c>
      <c r="Q881" s="655" t="s">
        <v>843</v>
      </c>
      <c r="R881" s="655" t="s">
        <v>844</v>
      </c>
      <c r="S881" s="540" t="s">
        <v>845</v>
      </c>
      <c r="T881" s="655" t="s">
        <v>1994</v>
      </c>
    </row>
    <row r="882" spans="2:20">
      <c r="B882" s="655" t="s">
        <v>1288</v>
      </c>
      <c r="C882" s="655" t="s">
        <v>575</v>
      </c>
      <c r="D882" s="656">
        <v>-211</v>
      </c>
      <c r="E882" s="656">
        <v>-206</v>
      </c>
      <c r="F882" s="656">
        <v>70</v>
      </c>
      <c r="G882" s="656">
        <v>0</v>
      </c>
      <c r="H882" s="655" t="s">
        <v>898</v>
      </c>
      <c r="I882" s="655" t="s">
        <v>899</v>
      </c>
      <c r="J882" s="655" t="s">
        <v>3087</v>
      </c>
      <c r="K882" s="655" t="s">
        <v>900</v>
      </c>
      <c r="L882" s="540" t="s">
        <v>841</v>
      </c>
      <c r="M882" s="657">
        <v>44166</v>
      </c>
      <c r="N882" s="540"/>
      <c r="O882" s="656">
        <v>1</v>
      </c>
      <c r="P882" s="655" t="s">
        <v>935</v>
      </c>
      <c r="Q882" s="655" t="s">
        <v>843</v>
      </c>
      <c r="R882" s="655" t="s">
        <v>844</v>
      </c>
      <c r="S882" s="540" t="s">
        <v>846</v>
      </c>
      <c r="T882" s="655" t="s">
        <v>1996</v>
      </c>
    </row>
    <row r="883" spans="2:20">
      <c r="B883" s="655" t="s">
        <v>1289</v>
      </c>
      <c r="C883" s="655" t="s">
        <v>575</v>
      </c>
      <c r="D883" s="656">
        <v>-146</v>
      </c>
      <c r="E883" s="656">
        <v>-141</v>
      </c>
      <c r="F883" s="656">
        <v>0</v>
      </c>
      <c r="G883" s="656">
        <v>0</v>
      </c>
      <c r="H883" s="655" t="s">
        <v>898</v>
      </c>
      <c r="I883" s="655" t="s">
        <v>899</v>
      </c>
      <c r="J883" s="655" t="s">
        <v>3087</v>
      </c>
      <c r="K883" s="655" t="s">
        <v>900</v>
      </c>
      <c r="L883" s="540" t="s">
        <v>841</v>
      </c>
      <c r="M883" s="657">
        <v>44166</v>
      </c>
      <c r="N883" s="540"/>
      <c r="O883" s="656">
        <v>1</v>
      </c>
      <c r="P883" s="655" t="s">
        <v>934</v>
      </c>
      <c r="Q883" s="655" t="s">
        <v>843</v>
      </c>
      <c r="R883" s="655" t="s">
        <v>844</v>
      </c>
      <c r="S883" s="540" t="s">
        <v>845</v>
      </c>
      <c r="T883" s="655" t="s">
        <v>1997</v>
      </c>
    </row>
    <row r="884" spans="2:20">
      <c r="B884" s="655" t="s">
        <v>1289</v>
      </c>
      <c r="C884" s="655" t="s">
        <v>575</v>
      </c>
      <c r="D884" s="656">
        <v>-216</v>
      </c>
      <c r="E884" s="656">
        <v>-211</v>
      </c>
      <c r="F884" s="656">
        <v>70</v>
      </c>
      <c r="G884" s="656">
        <v>0</v>
      </c>
      <c r="H884" s="655" t="s">
        <v>898</v>
      </c>
      <c r="I884" s="655" t="s">
        <v>899</v>
      </c>
      <c r="J884" s="655" t="s">
        <v>3087</v>
      </c>
      <c r="K884" s="655" t="s">
        <v>900</v>
      </c>
      <c r="L884" s="540" t="s">
        <v>841</v>
      </c>
      <c r="M884" s="657">
        <v>44166</v>
      </c>
      <c r="N884" s="540"/>
      <c r="O884" s="656">
        <v>1</v>
      </c>
      <c r="P884" s="655" t="s">
        <v>934</v>
      </c>
      <c r="Q884" s="655" t="s">
        <v>843</v>
      </c>
      <c r="R884" s="655" t="s">
        <v>844</v>
      </c>
      <c r="S884" s="540" t="s">
        <v>846</v>
      </c>
      <c r="T884" s="655" t="s">
        <v>1998</v>
      </c>
    </row>
    <row r="885" spans="2:20">
      <c r="B885" s="655" t="s">
        <v>1289</v>
      </c>
      <c r="C885" s="655" t="s">
        <v>575</v>
      </c>
      <c r="D885" s="656">
        <v>-236</v>
      </c>
      <c r="E885" s="656">
        <v>-231</v>
      </c>
      <c r="F885" s="656">
        <v>70</v>
      </c>
      <c r="G885" s="656">
        <v>0</v>
      </c>
      <c r="H885" s="655" t="s">
        <v>898</v>
      </c>
      <c r="I885" s="655" t="s">
        <v>899</v>
      </c>
      <c r="J885" s="655" t="s">
        <v>3087</v>
      </c>
      <c r="K885" s="655" t="s">
        <v>900</v>
      </c>
      <c r="L885" s="540" t="s">
        <v>841</v>
      </c>
      <c r="M885" s="657">
        <v>44166</v>
      </c>
      <c r="N885" s="540"/>
      <c r="O885" s="656">
        <v>1</v>
      </c>
      <c r="P885" s="655" t="s">
        <v>933</v>
      </c>
      <c r="Q885" s="655" t="s">
        <v>843</v>
      </c>
      <c r="R885" s="655" t="s">
        <v>844</v>
      </c>
      <c r="S885" s="540" t="s">
        <v>846</v>
      </c>
      <c r="T885" s="655" t="s">
        <v>1995</v>
      </c>
    </row>
    <row r="886" spans="2:20">
      <c r="B886" s="655" t="s">
        <v>1289</v>
      </c>
      <c r="C886" s="655" t="s">
        <v>575</v>
      </c>
      <c r="D886" s="656">
        <v>-141</v>
      </c>
      <c r="E886" s="656">
        <v>-136</v>
      </c>
      <c r="F886" s="656">
        <v>0</v>
      </c>
      <c r="G886" s="656">
        <v>0</v>
      </c>
      <c r="H886" s="655" t="s">
        <v>898</v>
      </c>
      <c r="I886" s="655" t="s">
        <v>899</v>
      </c>
      <c r="J886" s="655" t="s">
        <v>3087</v>
      </c>
      <c r="K886" s="655" t="s">
        <v>900</v>
      </c>
      <c r="L886" s="540" t="s">
        <v>841</v>
      </c>
      <c r="M886" s="657">
        <v>44166</v>
      </c>
      <c r="N886" s="540"/>
      <c r="O886" s="656">
        <v>1</v>
      </c>
      <c r="P886" s="655" t="s">
        <v>935</v>
      </c>
      <c r="Q886" s="655" t="s">
        <v>843</v>
      </c>
      <c r="R886" s="655" t="s">
        <v>844</v>
      </c>
      <c r="S886" s="540" t="s">
        <v>845</v>
      </c>
      <c r="T886" s="655" t="s">
        <v>1994</v>
      </c>
    </row>
    <row r="887" spans="2:20">
      <c r="B887" s="655" t="s">
        <v>1289</v>
      </c>
      <c r="C887" s="655" t="s">
        <v>575</v>
      </c>
      <c r="D887" s="656">
        <v>-211</v>
      </c>
      <c r="E887" s="656">
        <v>-206</v>
      </c>
      <c r="F887" s="656">
        <v>70</v>
      </c>
      <c r="G887" s="656">
        <v>0</v>
      </c>
      <c r="H887" s="655" t="s">
        <v>898</v>
      </c>
      <c r="I887" s="655" t="s">
        <v>899</v>
      </c>
      <c r="J887" s="655" t="s">
        <v>3087</v>
      </c>
      <c r="K887" s="655" t="s">
        <v>900</v>
      </c>
      <c r="L887" s="540" t="s">
        <v>841</v>
      </c>
      <c r="M887" s="657">
        <v>44166</v>
      </c>
      <c r="N887" s="540"/>
      <c r="O887" s="656">
        <v>1</v>
      </c>
      <c r="P887" s="655" t="s">
        <v>935</v>
      </c>
      <c r="Q887" s="655" t="s">
        <v>843</v>
      </c>
      <c r="R887" s="655" t="s">
        <v>844</v>
      </c>
      <c r="S887" s="540" t="s">
        <v>846</v>
      </c>
      <c r="T887" s="655" t="s">
        <v>1996</v>
      </c>
    </row>
    <row r="888" spans="2:20">
      <c r="B888" s="655" t="s">
        <v>1289</v>
      </c>
      <c r="C888" s="655" t="s">
        <v>575</v>
      </c>
      <c r="D888" s="656">
        <v>-166</v>
      </c>
      <c r="E888" s="656">
        <v>-161</v>
      </c>
      <c r="F888" s="656">
        <v>0</v>
      </c>
      <c r="G888" s="656">
        <v>0</v>
      </c>
      <c r="H888" s="655" t="s">
        <v>898</v>
      </c>
      <c r="I888" s="655" t="s">
        <v>899</v>
      </c>
      <c r="J888" s="655" t="s">
        <v>3087</v>
      </c>
      <c r="K888" s="655" t="s">
        <v>900</v>
      </c>
      <c r="L888" s="540" t="s">
        <v>841</v>
      </c>
      <c r="M888" s="657">
        <v>44166</v>
      </c>
      <c r="N888" s="540"/>
      <c r="O888" s="656">
        <v>1</v>
      </c>
      <c r="P888" s="655" t="s">
        <v>933</v>
      </c>
      <c r="Q888" s="655" t="s">
        <v>843</v>
      </c>
      <c r="R888" s="655" t="s">
        <v>844</v>
      </c>
      <c r="S888" s="540" t="s">
        <v>845</v>
      </c>
      <c r="T888" s="655" t="s">
        <v>1999</v>
      </c>
    </row>
    <row r="889" spans="2:20">
      <c r="B889" s="655" t="s">
        <v>1290</v>
      </c>
      <c r="C889" s="655" t="s">
        <v>296</v>
      </c>
      <c r="D889" s="656">
        <v>227</v>
      </c>
      <c r="E889" s="656">
        <v>227</v>
      </c>
      <c r="F889" s="656">
        <v>0</v>
      </c>
      <c r="G889" s="656">
        <v>0</v>
      </c>
      <c r="H889" s="655" t="s">
        <v>888</v>
      </c>
      <c r="I889" s="655" t="s">
        <v>880</v>
      </c>
      <c r="J889" s="655" t="s">
        <v>2277</v>
      </c>
      <c r="K889" s="655" t="s">
        <v>863</v>
      </c>
      <c r="L889" s="540" t="s">
        <v>841</v>
      </c>
      <c r="M889" s="657">
        <v>44002</v>
      </c>
      <c r="N889" s="540"/>
      <c r="O889" s="656">
        <v>2</v>
      </c>
      <c r="P889" s="655" t="s">
        <v>842</v>
      </c>
      <c r="Q889" s="655" t="s">
        <v>851</v>
      </c>
      <c r="R889" s="540"/>
      <c r="S889" s="540" t="s">
        <v>845</v>
      </c>
      <c r="T889" s="655" t="s">
        <v>1991</v>
      </c>
    </row>
    <row r="890" spans="2:20">
      <c r="B890" s="655" t="s">
        <v>1492</v>
      </c>
      <c r="C890" s="655" t="s">
        <v>848</v>
      </c>
      <c r="D890" s="656">
        <v>274</v>
      </c>
      <c r="E890" s="656">
        <v>279</v>
      </c>
      <c r="F890" s="656">
        <v>0</v>
      </c>
      <c r="G890" s="656">
        <v>0</v>
      </c>
      <c r="H890" s="655" t="s">
        <v>880</v>
      </c>
      <c r="I890" s="655" t="s">
        <v>881</v>
      </c>
      <c r="J890" s="655" t="s">
        <v>3116</v>
      </c>
      <c r="K890" s="655" t="s">
        <v>858</v>
      </c>
      <c r="L890" s="540" t="s">
        <v>841</v>
      </c>
      <c r="M890" s="657">
        <v>44144</v>
      </c>
      <c r="N890" s="540"/>
      <c r="O890" s="656">
        <v>2</v>
      </c>
      <c r="P890" s="655" t="s">
        <v>842</v>
      </c>
      <c r="Q890" s="655" t="s">
        <v>851</v>
      </c>
      <c r="R890" s="540"/>
      <c r="S890" s="540" t="s">
        <v>845</v>
      </c>
      <c r="T890" s="655" t="s">
        <v>2974</v>
      </c>
    </row>
    <row r="891" spans="2:20">
      <c r="B891" s="655" t="s">
        <v>1291</v>
      </c>
      <c r="C891" s="655" t="s">
        <v>873</v>
      </c>
      <c r="D891" s="656">
        <v>190</v>
      </c>
      <c r="E891" s="656">
        <v>195</v>
      </c>
      <c r="F891" s="656">
        <v>0</v>
      </c>
      <c r="G891" s="656">
        <v>0</v>
      </c>
      <c r="H891" s="655" t="s">
        <v>880</v>
      </c>
      <c r="I891" s="655" t="s">
        <v>881</v>
      </c>
      <c r="J891" s="655" t="s">
        <v>889</v>
      </c>
      <c r="K891" s="655" t="s">
        <v>863</v>
      </c>
      <c r="L891" s="540" t="s">
        <v>841</v>
      </c>
      <c r="M891" s="657">
        <v>44166</v>
      </c>
      <c r="N891" s="540"/>
      <c r="O891" s="656">
        <v>1</v>
      </c>
      <c r="P891" s="655" t="s">
        <v>842</v>
      </c>
      <c r="Q891" s="655" t="s">
        <v>851</v>
      </c>
      <c r="R891" s="540"/>
      <c r="S891" s="540" t="s">
        <v>845</v>
      </c>
      <c r="T891" s="540"/>
    </row>
    <row r="892" spans="2:20">
      <c r="B892" s="655" t="s">
        <v>1292</v>
      </c>
      <c r="C892" s="655" t="s">
        <v>870</v>
      </c>
      <c r="D892" s="656">
        <v>95</v>
      </c>
      <c r="E892" s="656">
        <v>105</v>
      </c>
      <c r="F892" s="656">
        <v>0</v>
      </c>
      <c r="G892" s="656">
        <v>0</v>
      </c>
      <c r="H892" s="655" t="s">
        <v>2405</v>
      </c>
      <c r="I892" s="655" t="s">
        <v>2889</v>
      </c>
      <c r="J892" s="655" t="s">
        <v>2406</v>
      </c>
      <c r="K892" s="655" t="s">
        <v>3112</v>
      </c>
      <c r="L892" s="540" t="s">
        <v>841</v>
      </c>
      <c r="M892" s="657">
        <v>44166</v>
      </c>
      <c r="N892" s="540"/>
      <c r="O892" s="656">
        <v>1</v>
      </c>
      <c r="P892" s="655" t="s">
        <v>842</v>
      </c>
      <c r="Q892" s="655" t="s">
        <v>851</v>
      </c>
      <c r="R892" s="540"/>
      <c r="S892" s="540" t="s">
        <v>845</v>
      </c>
      <c r="T892" s="655" t="s">
        <v>3660</v>
      </c>
    </row>
    <row r="893" spans="2:20">
      <c r="B893" s="655" t="s">
        <v>1292</v>
      </c>
      <c r="C893" s="655" t="s">
        <v>1292</v>
      </c>
      <c r="D893" s="656">
        <v>80</v>
      </c>
      <c r="E893" s="656">
        <v>90</v>
      </c>
      <c r="F893" s="656">
        <v>0</v>
      </c>
      <c r="G893" s="656">
        <v>0</v>
      </c>
      <c r="H893" s="655" t="s">
        <v>838</v>
      </c>
      <c r="I893" s="655" t="s">
        <v>839</v>
      </c>
      <c r="J893" s="655" t="s">
        <v>2904</v>
      </c>
      <c r="K893" s="655" t="s">
        <v>918</v>
      </c>
      <c r="L893" s="540" t="s">
        <v>841</v>
      </c>
      <c r="M893" s="657">
        <v>44166</v>
      </c>
      <c r="N893" s="540"/>
      <c r="O893" s="656">
        <v>1</v>
      </c>
      <c r="P893" s="655" t="s">
        <v>842</v>
      </c>
      <c r="Q893" s="655" t="s">
        <v>851</v>
      </c>
      <c r="R893" s="540"/>
      <c r="S893" s="540" t="s">
        <v>845</v>
      </c>
      <c r="T893" s="655" t="s">
        <v>3661</v>
      </c>
    </row>
    <row r="894" spans="2:20">
      <c r="B894" s="655" t="s">
        <v>1294</v>
      </c>
      <c r="C894" s="655" t="s">
        <v>924</v>
      </c>
      <c r="D894" s="656">
        <v>81</v>
      </c>
      <c r="E894" s="656">
        <v>86</v>
      </c>
      <c r="F894" s="656">
        <v>0</v>
      </c>
      <c r="G894" s="656">
        <v>0</v>
      </c>
      <c r="H894" s="655" t="s">
        <v>875</v>
      </c>
      <c r="I894" s="655" t="s">
        <v>850</v>
      </c>
      <c r="J894" s="655" t="s">
        <v>3899</v>
      </c>
      <c r="K894" s="655" t="s">
        <v>854</v>
      </c>
      <c r="L894" s="540" t="s">
        <v>841</v>
      </c>
      <c r="M894" s="657">
        <v>44025</v>
      </c>
      <c r="N894" s="540"/>
      <c r="O894" s="656">
        <v>1</v>
      </c>
      <c r="P894" s="655" t="s">
        <v>842</v>
      </c>
      <c r="Q894" s="655" t="s">
        <v>843</v>
      </c>
      <c r="R894" s="655" t="s">
        <v>844</v>
      </c>
      <c r="S894" s="540" t="s">
        <v>845</v>
      </c>
      <c r="T894" s="655" t="s">
        <v>1991</v>
      </c>
    </row>
    <row r="895" spans="2:20">
      <c r="B895" s="655" t="s">
        <v>924</v>
      </c>
      <c r="C895" s="655" t="s">
        <v>924</v>
      </c>
      <c r="D895" s="656">
        <v>81</v>
      </c>
      <c r="E895" s="656">
        <v>86</v>
      </c>
      <c r="F895" s="656">
        <v>0</v>
      </c>
      <c r="G895" s="656">
        <v>0</v>
      </c>
      <c r="H895" s="655" t="s">
        <v>875</v>
      </c>
      <c r="I895" s="655" t="s">
        <v>850</v>
      </c>
      <c r="J895" s="655" t="s">
        <v>3899</v>
      </c>
      <c r="K895" s="655" t="s">
        <v>3742</v>
      </c>
      <c r="L895" s="540" t="s">
        <v>867</v>
      </c>
      <c r="M895" s="657">
        <v>44025</v>
      </c>
      <c r="N895" s="540"/>
      <c r="O895" s="656">
        <v>1</v>
      </c>
      <c r="P895" s="655" t="s">
        <v>842</v>
      </c>
      <c r="Q895" s="655" t="s">
        <v>843</v>
      </c>
      <c r="R895" s="655" t="s">
        <v>844</v>
      </c>
      <c r="S895" s="540" t="s">
        <v>845</v>
      </c>
      <c r="T895" s="655" t="s">
        <v>1991</v>
      </c>
    </row>
    <row r="896" spans="2:20">
      <c r="B896" s="655" t="s">
        <v>924</v>
      </c>
      <c r="C896" s="655" t="s">
        <v>924</v>
      </c>
      <c r="D896" s="656">
        <v>76</v>
      </c>
      <c r="E896" s="656">
        <v>81</v>
      </c>
      <c r="F896" s="656">
        <v>0</v>
      </c>
      <c r="G896" s="656">
        <v>0</v>
      </c>
      <c r="H896" s="655" t="s">
        <v>875</v>
      </c>
      <c r="I896" s="655" t="s">
        <v>850</v>
      </c>
      <c r="J896" s="655" t="s">
        <v>3899</v>
      </c>
      <c r="K896" s="655" t="s">
        <v>3742</v>
      </c>
      <c r="L896" s="540" t="s">
        <v>868</v>
      </c>
      <c r="M896" s="657">
        <v>44025</v>
      </c>
      <c r="N896" s="540"/>
      <c r="O896" s="656">
        <v>1</v>
      </c>
      <c r="P896" s="655" t="s">
        <v>935</v>
      </c>
      <c r="Q896" s="655" t="s">
        <v>843</v>
      </c>
      <c r="R896" s="655" t="s">
        <v>844</v>
      </c>
      <c r="S896" s="540" t="s">
        <v>845</v>
      </c>
      <c r="T896" s="655" t="s">
        <v>1991</v>
      </c>
    </row>
    <row r="897" spans="2:20">
      <c r="B897" s="655" t="s">
        <v>924</v>
      </c>
      <c r="C897" s="655" t="s">
        <v>924</v>
      </c>
      <c r="D897" s="656">
        <v>56</v>
      </c>
      <c r="E897" s="656">
        <v>61</v>
      </c>
      <c r="F897" s="656">
        <v>0</v>
      </c>
      <c r="G897" s="656">
        <v>0</v>
      </c>
      <c r="H897" s="655" t="s">
        <v>875</v>
      </c>
      <c r="I897" s="655" t="s">
        <v>850</v>
      </c>
      <c r="J897" s="655" t="s">
        <v>3899</v>
      </c>
      <c r="K897" s="655" t="s">
        <v>3742</v>
      </c>
      <c r="L897" s="540" t="s">
        <v>868</v>
      </c>
      <c r="M897" s="657">
        <v>44025</v>
      </c>
      <c r="N897" s="540"/>
      <c r="O897" s="656">
        <v>1</v>
      </c>
      <c r="P897" s="655" t="s">
        <v>933</v>
      </c>
      <c r="Q897" s="655" t="s">
        <v>843</v>
      </c>
      <c r="R897" s="655" t="s">
        <v>844</v>
      </c>
      <c r="S897" s="540" t="s">
        <v>845</v>
      </c>
      <c r="T897" s="655" t="s">
        <v>2077</v>
      </c>
    </row>
    <row r="898" spans="2:20">
      <c r="B898" s="655" t="s">
        <v>924</v>
      </c>
      <c r="C898" s="655" t="s">
        <v>924</v>
      </c>
      <c r="D898" s="656">
        <v>61</v>
      </c>
      <c r="E898" s="656">
        <v>66</v>
      </c>
      <c r="F898" s="656">
        <v>0</v>
      </c>
      <c r="G898" s="656">
        <v>0</v>
      </c>
      <c r="H898" s="655" t="s">
        <v>875</v>
      </c>
      <c r="I898" s="655" t="s">
        <v>850</v>
      </c>
      <c r="J898" s="655" t="s">
        <v>3899</v>
      </c>
      <c r="K898" s="655" t="s">
        <v>3742</v>
      </c>
      <c r="L898" s="540" t="s">
        <v>868</v>
      </c>
      <c r="M898" s="657">
        <v>44025</v>
      </c>
      <c r="N898" s="540"/>
      <c r="O898" s="656">
        <v>1</v>
      </c>
      <c r="P898" s="655" t="s">
        <v>1131</v>
      </c>
      <c r="Q898" s="655" t="s">
        <v>843</v>
      </c>
      <c r="R898" s="655" t="s">
        <v>844</v>
      </c>
      <c r="S898" s="540" t="s">
        <v>845</v>
      </c>
      <c r="T898" s="655" t="s">
        <v>1991</v>
      </c>
    </row>
    <row r="899" spans="2:20">
      <c r="B899" s="655" t="s">
        <v>924</v>
      </c>
      <c r="C899" s="655" t="s">
        <v>924</v>
      </c>
      <c r="D899" s="656">
        <v>66</v>
      </c>
      <c r="E899" s="656">
        <v>71</v>
      </c>
      <c r="F899" s="656">
        <v>0</v>
      </c>
      <c r="G899" s="656">
        <v>0</v>
      </c>
      <c r="H899" s="655" t="s">
        <v>875</v>
      </c>
      <c r="I899" s="655" t="s">
        <v>850</v>
      </c>
      <c r="J899" s="655" t="s">
        <v>3899</v>
      </c>
      <c r="K899" s="655" t="s">
        <v>3742</v>
      </c>
      <c r="L899" s="540" t="s">
        <v>868</v>
      </c>
      <c r="M899" s="657">
        <v>44025</v>
      </c>
      <c r="N899" s="540"/>
      <c r="O899" s="656">
        <v>1</v>
      </c>
      <c r="P899" s="655" t="s">
        <v>1223</v>
      </c>
      <c r="Q899" s="655" t="s">
        <v>843</v>
      </c>
      <c r="R899" s="655" t="s">
        <v>844</v>
      </c>
      <c r="S899" s="540" t="s">
        <v>845</v>
      </c>
      <c r="T899" s="655" t="s">
        <v>2076</v>
      </c>
    </row>
    <row r="900" spans="2:20">
      <c r="B900" s="655" t="s">
        <v>1295</v>
      </c>
      <c r="C900" s="655" t="s">
        <v>924</v>
      </c>
      <c r="D900" s="656">
        <v>81</v>
      </c>
      <c r="E900" s="656">
        <v>86</v>
      </c>
      <c r="F900" s="656">
        <v>0</v>
      </c>
      <c r="G900" s="656">
        <v>0</v>
      </c>
      <c r="H900" s="655" t="s">
        <v>875</v>
      </c>
      <c r="I900" s="655" t="s">
        <v>850</v>
      </c>
      <c r="J900" s="655" t="s">
        <v>3899</v>
      </c>
      <c r="K900" s="655" t="s">
        <v>866</v>
      </c>
      <c r="L900" s="540" t="s">
        <v>841</v>
      </c>
      <c r="M900" s="657">
        <v>44025</v>
      </c>
      <c r="N900" s="540"/>
      <c r="O900" s="656">
        <v>1</v>
      </c>
      <c r="P900" s="655" t="s">
        <v>842</v>
      </c>
      <c r="Q900" s="655" t="s">
        <v>843</v>
      </c>
      <c r="R900" s="655" t="s">
        <v>844</v>
      </c>
      <c r="S900" s="540" t="s">
        <v>845</v>
      </c>
      <c r="T900" s="655" t="s">
        <v>1991</v>
      </c>
    </row>
    <row r="901" spans="2:20">
      <c r="B901" s="655" t="s">
        <v>870</v>
      </c>
      <c r="C901" s="655" t="s">
        <v>870</v>
      </c>
      <c r="D901" s="656">
        <v>35</v>
      </c>
      <c r="E901" s="656">
        <v>45</v>
      </c>
      <c r="F901" s="656">
        <v>0</v>
      </c>
      <c r="G901" s="656">
        <v>0</v>
      </c>
      <c r="H901" s="655" t="s">
        <v>2405</v>
      </c>
      <c r="I901" s="655" t="s">
        <v>2889</v>
      </c>
      <c r="J901" s="655" t="s">
        <v>2406</v>
      </c>
      <c r="K901" s="655" t="s">
        <v>2407</v>
      </c>
      <c r="L901" s="540" t="s">
        <v>841</v>
      </c>
      <c r="M901" s="657">
        <v>44166</v>
      </c>
      <c r="N901" s="540"/>
      <c r="O901" s="656">
        <v>1</v>
      </c>
      <c r="P901" s="655" t="s">
        <v>1017</v>
      </c>
      <c r="Q901" s="655" t="s">
        <v>851</v>
      </c>
      <c r="R901" s="540"/>
      <c r="S901" s="540" t="s">
        <v>845</v>
      </c>
      <c r="T901" s="655" t="s">
        <v>3662</v>
      </c>
    </row>
    <row r="902" spans="2:20">
      <c r="B902" s="655" t="s">
        <v>870</v>
      </c>
      <c r="C902" s="655" t="s">
        <v>870</v>
      </c>
      <c r="D902" s="656">
        <v>40</v>
      </c>
      <c r="E902" s="656">
        <v>50</v>
      </c>
      <c r="F902" s="656">
        <v>0</v>
      </c>
      <c r="G902" s="656">
        <v>0</v>
      </c>
      <c r="H902" s="655" t="s">
        <v>2405</v>
      </c>
      <c r="I902" s="655" t="s">
        <v>2889</v>
      </c>
      <c r="J902" s="655" t="s">
        <v>2406</v>
      </c>
      <c r="K902" s="655" t="s">
        <v>2407</v>
      </c>
      <c r="L902" s="540" t="s">
        <v>841</v>
      </c>
      <c r="M902" s="657">
        <v>44166</v>
      </c>
      <c r="N902" s="540"/>
      <c r="O902" s="656">
        <v>1</v>
      </c>
      <c r="P902" s="655" t="s">
        <v>1018</v>
      </c>
      <c r="Q902" s="655" t="s">
        <v>851</v>
      </c>
      <c r="R902" s="540"/>
      <c r="S902" s="540" t="s">
        <v>845</v>
      </c>
      <c r="T902" s="655" t="s">
        <v>3663</v>
      </c>
    </row>
    <row r="903" spans="2:20">
      <c r="B903" s="655" t="s">
        <v>1296</v>
      </c>
      <c r="C903" s="655" t="s">
        <v>892</v>
      </c>
      <c r="D903" s="656">
        <v>7</v>
      </c>
      <c r="E903" s="656">
        <v>12</v>
      </c>
      <c r="F903" s="656">
        <v>0</v>
      </c>
      <c r="G903" s="656">
        <v>0</v>
      </c>
      <c r="H903" s="655" t="s">
        <v>880</v>
      </c>
      <c r="I903" s="655" t="s">
        <v>881</v>
      </c>
      <c r="J903" s="655" t="s">
        <v>1137</v>
      </c>
      <c r="K903" s="655" t="s">
        <v>951</v>
      </c>
      <c r="L903" s="540" t="s">
        <v>841</v>
      </c>
      <c r="M903" s="657">
        <v>44166</v>
      </c>
      <c r="N903" s="540"/>
      <c r="O903" s="656">
        <v>1</v>
      </c>
      <c r="P903" s="655" t="s">
        <v>842</v>
      </c>
      <c r="Q903" s="655" t="s">
        <v>843</v>
      </c>
      <c r="R903" s="655" t="s">
        <v>844</v>
      </c>
      <c r="S903" s="540" t="s">
        <v>845</v>
      </c>
      <c r="T903" s="540"/>
    </row>
    <row r="904" spans="2:20">
      <c r="B904" s="655" t="s">
        <v>3465</v>
      </c>
      <c r="C904" s="655" t="s">
        <v>3461</v>
      </c>
      <c r="D904" s="656">
        <v>195</v>
      </c>
      <c r="E904" s="656">
        <v>200</v>
      </c>
      <c r="F904" s="656">
        <v>0</v>
      </c>
      <c r="G904" s="656">
        <v>0</v>
      </c>
      <c r="H904" s="655" t="s">
        <v>838</v>
      </c>
      <c r="I904" s="655" t="s">
        <v>839</v>
      </c>
      <c r="J904" s="655" t="s">
        <v>1025</v>
      </c>
      <c r="K904" s="655" t="s">
        <v>871</v>
      </c>
      <c r="L904" s="540" t="s">
        <v>841</v>
      </c>
      <c r="M904" s="657">
        <v>44166</v>
      </c>
      <c r="N904" s="540"/>
      <c r="O904" s="656">
        <v>2</v>
      </c>
      <c r="P904" s="655" t="s">
        <v>842</v>
      </c>
      <c r="Q904" s="655" t="s">
        <v>843</v>
      </c>
      <c r="R904" s="655" t="s">
        <v>844</v>
      </c>
      <c r="S904" s="540" t="s">
        <v>845</v>
      </c>
      <c r="T904" s="655" t="s">
        <v>3462</v>
      </c>
    </row>
    <row r="905" spans="2:20">
      <c r="B905" s="655" t="s">
        <v>1297</v>
      </c>
      <c r="C905" s="655" t="s">
        <v>877</v>
      </c>
      <c r="D905" s="656">
        <v>25</v>
      </c>
      <c r="E905" s="656">
        <v>30</v>
      </c>
      <c r="F905" s="656">
        <v>0</v>
      </c>
      <c r="G905" s="656">
        <v>0</v>
      </c>
      <c r="H905" s="655" t="s">
        <v>878</v>
      </c>
      <c r="I905" s="655" t="s">
        <v>2890</v>
      </c>
      <c r="J905" s="655" t="s">
        <v>2271</v>
      </c>
      <c r="K905" s="655" t="s">
        <v>2893</v>
      </c>
      <c r="L905" s="540" t="s">
        <v>841</v>
      </c>
      <c r="M905" s="657">
        <v>44150</v>
      </c>
      <c r="N905" s="540"/>
      <c r="O905" s="656">
        <v>1</v>
      </c>
      <c r="P905" s="655" t="s">
        <v>842</v>
      </c>
      <c r="Q905" s="655" t="s">
        <v>843</v>
      </c>
      <c r="R905" s="655" t="s">
        <v>844</v>
      </c>
      <c r="S905" s="540" t="s">
        <v>845</v>
      </c>
      <c r="T905" s="655" t="s">
        <v>1984</v>
      </c>
    </row>
    <row r="906" spans="2:20">
      <c r="B906" s="655" t="s">
        <v>1921</v>
      </c>
      <c r="C906" s="655" t="s">
        <v>959</v>
      </c>
      <c r="D906" s="656">
        <v>-79</v>
      </c>
      <c r="E906" s="656">
        <v>-74</v>
      </c>
      <c r="F906" s="656">
        <v>70</v>
      </c>
      <c r="G906" s="656">
        <v>0</v>
      </c>
      <c r="H906" s="655" t="s">
        <v>3040</v>
      </c>
      <c r="I906" s="655" t="s">
        <v>857</v>
      </c>
      <c r="J906" s="655" t="s">
        <v>2403</v>
      </c>
      <c r="K906" s="655" t="s">
        <v>939</v>
      </c>
      <c r="L906" s="540" t="s">
        <v>841</v>
      </c>
      <c r="M906" s="657">
        <v>44166</v>
      </c>
      <c r="N906" s="540"/>
      <c r="O906" s="656">
        <v>1</v>
      </c>
      <c r="P906" s="655" t="s">
        <v>842</v>
      </c>
      <c r="Q906" s="655" t="s">
        <v>843</v>
      </c>
      <c r="R906" s="655" t="s">
        <v>844</v>
      </c>
      <c r="S906" s="540" t="s">
        <v>846</v>
      </c>
      <c r="T906" s="655" t="s">
        <v>1975</v>
      </c>
    </row>
    <row r="907" spans="2:20">
      <c r="B907" s="655" t="s">
        <v>1921</v>
      </c>
      <c r="C907" s="655" t="s">
        <v>962</v>
      </c>
      <c r="D907" s="656">
        <v>-79</v>
      </c>
      <c r="E907" s="656">
        <v>-74</v>
      </c>
      <c r="F907" s="656">
        <v>70</v>
      </c>
      <c r="G907" s="656">
        <v>0</v>
      </c>
      <c r="H907" s="655" t="s">
        <v>888</v>
      </c>
      <c r="I907" s="655" t="s">
        <v>880</v>
      </c>
      <c r="J907" s="655" t="s">
        <v>1137</v>
      </c>
      <c r="K907" s="655" t="s">
        <v>1100</v>
      </c>
      <c r="L907" s="540" t="s">
        <v>841</v>
      </c>
      <c r="M907" s="657">
        <v>44166</v>
      </c>
      <c r="N907" s="540"/>
      <c r="O907" s="656">
        <v>1</v>
      </c>
      <c r="P907" s="655" t="s">
        <v>842</v>
      </c>
      <c r="Q907" s="655" t="s">
        <v>843</v>
      </c>
      <c r="R907" s="655" t="s">
        <v>844</v>
      </c>
      <c r="S907" s="540" t="s">
        <v>846</v>
      </c>
      <c r="T907" s="655" t="s">
        <v>1975</v>
      </c>
    </row>
    <row r="908" spans="2:20">
      <c r="B908" s="655" t="s">
        <v>1928</v>
      </c>
      <c r="C908" s="655" t="s">
        <v>959</v>
      </c>
      <c r="D908" s="656">
        <v>-79</v>
      </c>
      <c r="E908" s="656">
        <v>-74</v>
      </c>
      <c r="F908" s="656">
        <v>70</v>
      </c>
      <c r="G908" s="656">
        <v>0</v>
      </c>
      <c r="H908" s="655" t="s">
        <v>3040</v>
      </c>
      <c r="I908" s="655" t="s">
        <v>857</v>
      </c>
      <c r="J908" s="655" t="s">
        <v>2403</v>
      </c>
      <c r="K908" s="655" t="s">
        <v>939</v>
      </c>
      <c r="L908" s="540" t="s">
        <v>841</v>
      </c>
      <c r="M908" s="657">
        <v>44166</v>
      </c>
      <c r="N908" s="540"/>
      <c r="O908" s="656">
        <v>1</v>
      </c>
      <c r="P908" s="655" t="s">
        <v>842</v>
      </c>
      <c r="Q908" s="655" t="s">
        <v>843</v>
      </c>
      <c r="R908" s="655" t="s">
        <v>844</v>
      </c>
      <c r="S908" s="540" t="s">
        <v>846</v>
      </c>
      <c r="T908" s="655" t="s">
        <v>1975</v>
      </c>
    </row>
    <row r="909" spans="2:20">
      <c r="B909" s="655" t="s">
        <v>1928</v>
      </c>
      <c r="C909" s="655" t="s">
        <v>962</v>
      </c>
      <c r="D909" s="656">
        <v>-79</v>
      </c>
      <c r="E909" s="656">
        <v>-74</v>
      </c>
      <c r="F909" s="656">
        <v>70</v>
      </c>
      <c r="G909" s="656">
        <v>0</v>
      </c>
      <c r="H909" s="655" t="s">
        <v>888</v>
      </c>
      <c r="I909" s="655" t="s">
        <v>880</v>
      </c>
      <c r="J909" s="655" t="s">
        <v>1137</v>
      </c>
      <c r="K909" s="655" t="s">
        <v>1100</v>
      </c>
      <c r="L909" s="540" t="s">
        <v>841</v>
      </c>
      <c r="M909" s="657">
        <v>44166</v>
      </c>
      <c r="N909" s="540"/>
      <c r="O909" s="656">
        <v>1</v>
      </c>
      <c r="P909" s="655" t="s">
        <v>842</v>
      </c>
      <c r="Q909" s="655" t="s">
        <v>843</v>
      </c>
      <c r="R909" s="655" t="s">
        <v>844</v>
      </c>
      <c r="S909" s="540" t="s">
        <v>846</v>
      </c>
      <c r="T909" s="655" t="s">
        <v>1975</v>
      </c>
    </row>
    <row r="910" spans="2:20">
      <c r="B910" s="655" t="s">
        <v>1298</v>
      </c>
      <c r="C910" s="655" t="s">
        <v>580</v>
      </c>
      <c r="D910" s="656">
        <v>302</v>
      </c>
      <c r="E910" s="656">
        <v>307</v>
      </c>
      <c r="F910" s="656">
        <v>0</v>
      </c>
      <c r="G910" s="656">
        <v>0</v>
      </c>
      <c r="H910" s="655" t="s">
        <v>3930</v>
      </c>
      <c r="I910" s="655" t="s">
        <v>2894</v>
      </c>
      <c r="J910" s="655" t="s">
        <v>3942</v>
      </c>
      <c r="K910" s="655" t="s">
        <v>860</v>
      </c>
      <c r="L910" s="540" t="s">
        <v>841</v>
      </c>
      <c r="M910" s="657">
        <v>44166</v>
      </c>
      <c r="N910" s="540"/>
      <c r="O910" s="656">
        <v>1</v>
      </c>
      <c r="P910" s="655" t="s">
        <v>842</v>
      </c>
      <c r="Q910" s="655" t="s">
        <v>851</v>
      </c>
      <c r="R910" s="540"/>
      <c r="S910" s="540" t="s">
        <v>845</v>
      </c>
      <c r="T910" s="655" t="s">
        <v>3114</v>
      </c>
    </row>
    <row r="911" spans="2:20">
      <c r="B911" s="655" t="s">
        <v>1299</v>
      </c>
      <c r="C911" s="655" t="s">
        <v>873</v>
      </c>
      <c r="D911" s="656">
        <v>237</v>
      </c>
      <c r="E911" s="656">
        <v>242</v>
      </c>
      <c r="F911" s="656">
        <v>0</v>
      </c>
      <c r="G911" s="656">
        <v>0</v>
      </c>
      <c r="H911" s="655" t="s">
        <v>880</v>
      </c>
      <c r="I911" s="655" t="s">
        <v>881</v>
      </c>
      <c r="J911" s="655" t="s">
        <v>889</v>
      </c>
      <c r="K911" s="655" t="s">
        <v>863</v>
      </c>
      <c r="L911" s="540" t="s">
        <v>841</v>
      </c>
      <c r="M911" s="657">
        <v>44166</v>
      </c>
      <c r="N911" s="540"/>
      <c r="O911" s="656">
        <v>1</v>
      </c>
      <c r="P911" s="655" t="s">
        <v>842</v>
      </c>
      <c r="Q911" s="655" t="s">
        <v>851</v>
      </c>
      <c r="R911" s="540"/>
      <c r="S911" s="540" t="s">
        <v>845</v>
      </c>
      <c r="T911" s="540"/>
    </row>
    <row r="912" spans="2:20">
      <c r="B912" s="655" t="s">
        <v>1300</v>
      </c>
      <c r="C912" s="655" t="s">
        <v>575</v>
      </c>
      <c r="D912" s="656">
        <v>-107</v>
      </c>
      <c r="E912" s="656">
        <v>-102</v>
      </c>
      <c r="F912" s="656">
        <v>0</v>
      </c>
      <c r="G912" s="656">
        <v>0</v>
      </c>
      <c r="H912" s="655" t="s">
        <v>898</v>
      </c>
      <c r="I912" s="655" t="s">
        <v>899</v>
      </c>
      <c r="J912" s="655" t="s">
        <v>3087</v>
      </c>
      <c r="K912" s="655" t="s">
        <v>900</v>
      </c>
      <c r="L912" s="540" t="s">
        <v>841</v>
      </c>
      <c r="M912" s="657">
        <v>44166</v>
      </c>
      <c r="N912" s="540"/>
      <c r="O912" s="656">
        <v>1</v>
      </c>
      <c r="P912" s="655" t="s">
        <v>842</v>
      </c>
      <c r="Q912" s="655" t="s">
        <v>843</v>
      </c>
      <c r="R912" s="655" t="s">
        <v>844</v>
      </c>
      <c r="S912" s="540" t="s">
        <v>845</v>
      </c>
      <c r="T912" s="540"/>
    </row>
    <row r="913" spans="2:20">
      <c r="B913" s="655" t="s">
        <v>1301</v>
      </c>
      <c r="C913" s="655" t="s">
        <v>873</v>
      </c>
      <c r="D913" s="656">
        <v>328</v>
      </c>
      <c r="E913" s="656">
        <v>333</v>
      </c>
      <c r="F913" s="656">
        <v>0</v>
      </c>
      <c r="G913" s="656">
        <v>0</v>
      </c>
      <c r="H913" s="655" t="s">
        <v>880</v>
      </c>
      <c r="I913" s="655" t="s">
        <v>881</v>
      </c>
      <c r="J913" s="655" t="s">
        <v>889</v>
      </c>
      <c r="K913" s="655" t="s">
        <v>863</v>
      </c>
      <c r="L913" s="540" t="s">
        <v>841</v>
      </c>
      <c r="M913" s="657">
        <v>44166</v>
      </c>
      <c r="N913" s="540"/>
      <c r="O913" s="656">
        <v>1</v>
      </c>
      <c r="P913" s="655" t="s">
        <v>842</v>
      </c>
      <c r="Q913" s="655" t="s">
        <v>851</v>
      </c>
      <c r="R913" s="540"/>
      <c r="S913" s="540" t="s">
        <v>845</v>
      </c>
      <c r="T913" s="540"/>
    </row>
    <row r="914" spans="2:20">
      <c r="B914" s="655" t="s">
        <v>1302</v>
      </c>
      <c r="C914" s="655" t="s">
        <v>580</v>
      </c>
      <c r="D914" s="656">
        <v>-10</v>
      </c>
      <c r="E914" s="656">
        <v>-5</v>
      </c>
      <c r="F914" s="656">
        <v>90</v>
      </c>
      <c r="G914" s="656">
        <v>0</v>
      </c>
      <c r="H914" s="655" t="s">
        <v>3930</v>
      </c>
      <c r="I914" s="655" t="s">
        <v>2894</v>
      </c>
      <c r="J914" s="655" t="s">
        <v>3942</v>
      </c>
      <c r="K914" s="655" t="s">
        <v>910</v>
      </c>
      <c r="L914" s="540" t="s">
        <v>841</v>
      </c>
      <c r="M914" s="657">
        <v>44166</v>
      </c>
      <c r="N914" s="540"/>
      <c r="O914" s="656">
        <v>1</v>
      </c>
      <c r="P914" s="655" t="s">
        <v>842</v>
      </c>
      <c r="Q914" s="655" t="s">
        <v>843</v>
      </c>
      <c r="R914" s="655" t="s">
        <v>844</v>
      </c>
      <c r="S914" s="540" t="s">
        <v>845</v>
      </c>
      <c r="T914" s="655" t="s">
        <v>2008</v>
      </c>
    </row>
    <row r="915" spans="2:20">
      <c r="B915" s="655" t="s">
        <v>302</v>
      </c>
      <c r="C915" s="655" t="s">
        <v>302</v>
      </c>
      <c r="D915" s="656">
        <v>83</v>
      </c>
      <c r="E915" s="656">
        <v>88</v>
      </c>
      <c r="F915" s="656">
        <v>0</v>
      </c>
      <c r="G915" s="656">
        <v>0</v>
      </c>
      <c r="H915" s="655" t="s">
        <v>888</v>
      </c>
      <c r="I915" s="655" t="s">
        <v>880</v>
      </c>
      <c r="J915" s="655" t="s">
        <v>1025</v>
      </c>
      <c r="K915" s="655" t="s">
        <v>1136</v>
      </c>
      <c r="L915" s="540" t="s">
        <v>867</v>
      </c>
      <c r="M915" s="657">
        <v>44002</v>
      </c>
      <c r="N915" s="540"/>
      <c r="O915" s="656">
        <v>1</v>
      </c>
      <c r="P915" s="655" t="s">
        <v>842</v>
      </c>
      <c r="Q915" s="655" t="s">
        <v>843</v>
      </c>
      <c r="R915" s="655" t="s">
        <v>844</v>
      </c>
      <c r="S915" s="540" t="s">
        <v>845</v>
      </c>
      <c r="T915" s="655" t="s">
        <v>1991</v>
      </c>
    </row>
    <row r="916" spans="2:20">
      <c r="B916" s="655" t="s">
        <v>302</v>
      </c>
      <c r="C916" s="655" t="s">
        <v>302</v>
      </c>
      <c r="D916" s="656">
        <v>78</v>
      </c>
      <c r="E916" s="656">
        <v>83</v>
      </c>
      <c r="F916" s="656">
        <v>0</v>
      </c>
      <c r="G916" s="656">
        <v>0</v>
      </c>
      <c r="H916" s="655" t="s">
        <v>888</v>
      </c>
      <c r="I916" s="655" t="s">
        <v>880</v>
      </c>
      <c r="J916" s="655" t="s">
        <v>1025</v>
      </c>
      <c r="K916" s="655" t="s">
        <v>1136</v>
      </c>
      <c r="L916" s="540" t="s">
        <v>868</v>
      </c>
      <c r="M916" s="657">
        <v>44002</v>
      </c>
      <c r="N916" s="540"/>
      <c r="O916" s="656">
        <v>1</v>
      </c>
      <c r="P916" s="655" t="s">
        <v>842</v>
      </c>
      <c r="Q916" s="655" t="s">
        <v>843</v>
      </c>
      <c r="R916" s="655" t="s">
        <v>844</v>
      </c>
      <c r="S916" s="540" t="s">
        <v>845</v>
      </c>
      <c r="T916" s="655" t="s">
        <v>1991</v>
      </c>
    </row>
    <row r="917" spans="2:20">
      <c r="B917" s="655" t="s">
        <v>1023</v>
      </c>
      <c r="C917" s="655" t="s">
        <v>1023</v>
      </c>
      <c r="D917" s="656">
        <v>28</v>
      </c>
      <c r="E917" s="656">
        <v>33</v>
      </c>
      <c r="F917" s="656">
        <v>0</v>
      </c>
      <c r="G917" s="656">
        <v>0</v>
      </c>
      <c r="H917" s="655" t="s">
        <v>839</v>
      </c>
      <c r="I917" s="655" t="s">
        <v>888</v>
      </c>
      <c r="J917" s="655" t="s">
        <v>2280</v>
      </c>
      <c r="K917" s="655" t="s">
        <v>951</v>
      </c>
      <c r="L917" s="540" t="s">
        <v>841</v>
      </c>
      <c r="M917" s="657">
        <v>44166</v>
      </c>
      <c r="N917" s="540"/>
      <c r="O917" s="656">
        <v>1</v>
      </c>
      <c r="P917" s="655" t="s">
        <v>842</v>
      </c>
      <c r="Q917" s="655" t="s">
        <v>843</v>
      </c>
      <c r="R917" s="655" t="s">
        <v>844</v>
      </c>
      <c r="S917" s="540" t="s">
        <v>845</v>
      </c>
      <c r="T917" s="655" t="s">
        <v>4056</v>
      </c>
    </row>
    <row r="918" spans="2:20">
      <c r="B918" s="655" t="s">
        <v>1923</v>
      </c>
      <c r="C918" s="655" t="s">
        <v>959</v>
      </c>
      <c r="D918" s="656">
        <v>-79</v>
      </c>
      <c r="E918" s="656">
        <v>-74</v>
      </c>
      <c r="F918" s="656">
        <v>70</v>
      </c>
      <c r="G918" s="656">
        <v>0</v>
      </c>
      <c r="H918" s="655" t="s">
        <v>3040</v>
      </c>
      <c r="I918" s="655" t="s">
        <v>857</v>
      </c>
      <c r="J918" s="655" t="s">
        <v>2403</v>
      </c>
      <c r="K918" s="655" t="s">
        <v>939</v>
      </c>
      <c r="L918" s="540" t="s">
        <v>841</v>
      </c>
      <c r="M918" s="657">
        <v>44166</v>
      </c>
      <c r="N918" s="540"/>
      <c r="O918" s="656">
        <v>1</v>
      </c>
      <c r="P918" s="655" t="s">
        <v>842</v>
      </c>
      <c r="Q918" s="655" t="s">
        <v>843</v>
      </c>
      <c r="R918" s="655" t="s">
        <v>844</v>
      </c>
      <c r="S918" s="540" t="s">
        <v>846</v>
      </c>
      <c r="T918" s="655" t="s">
        <v>1975</v>
      </c>
    </row>
    <row r="919" spans="2:20">
      <c r="B919" s="655" t="s">
        <v>1923</v>
      </c>
      <c r="C919" s="655" t="s">
        <v>962</v>
      </c>
      <c r="D919" s="656">
        <v>-79</v>
      </c>
      <c r="E919" s="656">
        <v>-74</v>
      </c>
      <c r="F919" s="656">
        <v>70</v>
      </c>
      <c r="G919" s="656">
        <v>0</v>
      </c>
      <c r="H919" s="655" t="s">
        <v>888</v>
      </c>
      <c r="I919" s="655" t="s">
        <v>880</v>
      </c>
      <c r="J919" s="655" t="s">
        <v>1137</v>
      </c>
      <c r="K919" s="655" t="s">
        <v>1100</v>
      </c>
      <c r="L919" s="540" t="s">
        <v>841</v>
      </c>
      <c r="M919" s="657">
        <v>44166</v>
      </c>
      <c r="N919" s="540"/>
      <c r="O919" s="656">
        <v>1</v>
      </c>
      <c r="P919" s="655" t="s">
        <v>842</v>
      </c>
      <c r="Q919" s="655" t="s">
        <v>843</v>
      </c>
      <c r="R919" s="655" t="s">
        <v>844</v>
      </c>
      <c r="S919" s="540" t="s">
        <v>846</v>
      </c>
      <c r="T919" s="655" t="s">
        <v>1975</v>
      </c>
    </row>
    <row r="920" spans="2:20">
      <c r="B920" s="655" t="s">
        <v>1303</v>
      </c>
      <c r="C920" s="655" t="s">
        <v>588</v>
      </c>
      <c r="D920" s="656">
        <v>-55</v>
      </c>
      <c r="E920" s="656">
        <v>-50</v>
      </c>
      <c r="F920" s="656">
        <v>0</v>
      </c>
      <c r="G920" s="656">
        <v>0</v>
      </c>
      <c r="H920" s="655" t="s">
        <v>888</v>
      </c>
      <c r="I920" s="655" t="s">
        <v>880</v>
      </c>
      <c r="J920" s="655" t="s">
        <v>3833</v>
      </c>
      <c r="K920" s="655" t="s">
        <v>900</v>
      </c>
      <c r="L920" s="540" t="s">
        <v>841</v>
      </c>
      <c r="M920" s="657">
        <v>44166</v>
      </c>
      <c r="N920" s="540"/>
      <c r="O920" s="656">
        <v>1</v>
      </c>
      <c r="P920" s="655" t="s">
        <v>935</v>
      </c>
      <c r="Q920" s="655" t="s">
        <v>843</v>
      </c>
      <c r="R920" s="655" t="s">
        <v>844</v>
      </c>
      <c r="S920" s="540" t="s">
        <v>845</v>
      </c>
      <c r="T920" s="655" t="s">
        <v>1976</v>
      </c>
    </row>
    <row r="921" spans="2:20">
      <c r="B921" s="655" t="s">
        <v>1303</v>
      </c>
      <c r="C921" s="655" t="s">
        <v>588</v>
      </c>
      <c r="D921" s="656">
        <v>-120</v>
      </c>
      <c r="E921" s="656">
        <v>-115</v>
      </c>
      <c r="F921" s="656">
        <v>55</v>
      </c>
      <c r="G921" s="656">
        <v>0</v>
      </c>
      <c r="H921" s="655" t="s">
        <v>888</v>
      </c>
      <c r="I921" s="655" t="s">
        <v>880</v>
      </c>
      <c r="J921" s="655" t="s">
        <v>3833</v>
      </c>
      <c r="K921" s="655" t="s">
        <v>900</v>
      </c>
      <c r="L921" s="540" t="s">
        <v>841</v>
      </c>
      <c r="M921" s="657">
        <v>44166</v>
      </c>
      <c r="N921" s="540"/>
      <c r="O921" s="656">
        <v>1</v>
      </c>
      <c r="P921" s="655" t="s">
        <v>961</v>
      </c>
      <c r="Q921" s="655" t="s">
        <v>843</v>
      </c>
      <c r="R921" s="655" t="s">
        <v>844</v>
      </c>
      <c r="S921" s="540" t="s">
        <v>846</v>
      </c>
      <c r="T921" s="655" t="s">
        <v>1975</v>
      </c>
    </row>
    <row r="922" spans="2:20">
      <c r="B922" s="655" t="s">
        <v>1303</v>
      </c>
      <c r="C922" s="655" t="s">
        <v>588</v>
      </c>
      <c r="D922" s="656">
        <v>-110</v>
      </c>
      <c r="E922" s="656">
        <v>-105</v>
      </c>
      <c r="F922" s="656">
        <v>55</v>
      </c>
      <c r="G922" s="656">
        <v>0</v>
      </c>
      <c r="H922" s="655" t="s">
        <v>888</v>
      </c>
      <c r="I922" s="655" t="s">
        <v>880</v>
      </c>
      <c r="J922" s="655" t="s">
        <v>3833</v>
      </c>
      <c r="K922" s="655" t="s">
        <v>900</v>
      </c>
      <c r="L922" s="540" t="s">
        <v>841</v>
      </c>
      <c r="M922" s="657">
        <v>44166</v>
      </c>
      <c r="N922" s="540"/>
      <c r="O922" s="656">
        <v>1</v>
      </c>
      <c r="P922" s="655" t="s">
        <v>935</v>
      </c>
      <c r="Q922" s="655" t="s">
        <v>843</v>
      </c>
      <c r="R922" s="655" t="s">
        <v>844</v>
      </c>
      <c r="S922" s="540" t="s">
        <v>846</v>
      </c>
      <c r="T922" s="655" t="s">
        <v>1975</v>
      </c>
    </row>
    <row r="923" spans="2:20">
      <c r="B923" s="655" t="s">
        <v>1303</v>
      </c>
      <c r="C923" s="655" t="s">
        <v>588</v>
      </c>
      <c r="D923" s="656">
        <v>-65</v>
      </c>
      <c r="E923" s="656">
        <v>-60</v>
      </c>
      <c r="F923" s="656">
        <v>0</v>
      </c>
      <c r="G923" s="656">
        <v>0</v>
      </c>
      <c r="H923" s="655" t="s">
        <v>888</v>
      </c>
      <c r="I923" s="655" t="s">
        <v>880</v>
      </c>
      <c r="J923" s="655" t="s">
        <v>3833</v>
      </c>
      <c r="K923" s="655" t="s">
        <v>900</v>
      </c>
      <c r="L923" s="540" t="s">
        <v>841</v>
      </c>
      <c r="M923" s="657">
        <v>44166</v>
      </c>
      <c r="N923" s="540"/>
      <c r="O923" s="656">
        <v>1</v>
      </c>
      <c r="P923" s="655" t="s">
        <v>961</v>
      </c>
      <c r="Q923" s="655" t="s">
        <v>843</v>
      </c>
      <c r="R923" s="655" t="s">
        <v>844</v>
      </c>
      <c r="S923" s="540" t="s">
        <v>845</v>
      </c>
      <c r="T923" s="655" t="s">
        <v>1976</v>
      </c>
    </row>
    <row r="924" spans="2:20">
      <c r="B924" s="655" t="s">
        <v>1303</v>
      </c>
      <c r="C924" s="655" t="s">
        <v>1209</v>
      </c>
      <c r="D924" s="656">
        <v>-55</v>
      </c>
      <c r="E924" s="656">
        <v>-50</v>
      </c>
      <c r="F924" s="656">
        <v>0</v>
      </c>
      <c r="G924" s="656">
        <v>0</v>
      </c>
      <c r="H924" s="655" t="s">
        <v>888</v>
      </c>
      <c r="I924" s="655" t="s">
        <v>880</v>
      </c>
      <c r="J924" s="655" t="s">
        <v>3833</v>
      </c>
      <c r="K924" s="655" t="s">
        <v>900</v>
      </c>
      <c r="L924" s="540" t="s">
        <v>841</v>
      </c>
      <c r="M924" s="657">
        <v>44166</v>
      </c>
      <c r="N924" s="540"/>
      <c r="O924" s="656">
        <v>1</v>
      </c>
      <c r="P924" s="655" t="s">
        <v>935</v>
      </c>
      <c r="Q924" s="655" t="s">
        <v>843</v>
      </c>
      <c r="R924" s="655" t="s">
        <v>844</v>
      </c>
      <c r="S924" s="540" t="s">
        <v>845</v>
      </c>
      <c r="T924" s="655" t="s">
        <v>1976</v>
      </c>
    </row>
    <row r="925" spans="2:20">
      <c r="B925" s="655" t="s">
        <v>1303</v>
      </c>
      <c r="C925" s="655" t="s">
        <v>1209</v>
      </c>
      <c r="D925" s="656">
        <v>-65</v>
      </c>
      <c r="E925" s="656">
        <v>-60</v>
      </c>
      <c r="F925" s="656">
        <v>0</v>
      </c>
      <c r="G925" s="656">
        <v>0</v>
      </c>
      <c r="H925" s="655" t="s">
        <v>888</v>
      </c>
      <c r="I925" s="655" t="s">
        <v>880</v>
      </c>
      <c r="J925" s="655" t="s">
        <v>3833</v>
      </c>
      <c r="K925" s="655" t="s">
        <v>900</v>
      </c>
      <c r="L925" s="540" t="s">
        <v>841</v>
      </c>
      <c r="M925" s="657">
        <v>44166</v>
      </c>
      <c r="N925" s="540"/>
      <c r="O925" s="656">
        <v>1</v>
      </c>
      <c r="P925" s="655" t="s">
        <v>961</v>
      </c>
      <c r="Q925" s="655" t="s">
        <v>843</v>
      </c>
      <c r="R925" s="655" t="s">
        <v>844</v>
      </c>
      <c r="S925" s="540" t="s">
        <v>845</v>
      </c>
      <c r="T925" s="655" t="s">
        <v>1976</v>
      </c>
    </row>
    <row r="926" spans="2:20">
      <c r="B926" s="655" t="s">
        <v>1303</v>
      </c>
      <c r="C926" s="655" t="s">
        <v>1209</v>
      </c>
      <c r="D926" s="656">
        <v>-110</v>
      </c>
      <c r="E926" s="656">
        <v>-105</v>
      </c>
      <c r="F926" s="656">
        <v>55</v>
      </c>
      <c r="G926" s="656">
        <v>0</v>
      </c>
      <c r="H926" s="655" t="s">
        <v>888</v>
      </c>
      <c r="I926" s="655" t="s">
        <v>880</v>
      </c>
      <c r="J926" s="655" t="s">
        <v>3833</v>
      </c>
      <c r="K926" s="655" t="s">
        <v>900</v>
      </c>
      <c r="L926" s="540" t="s">
        <v>841</v>
      </c>
      <c r="M926" s="657">
        <v>44166</v>
      </c>
      <c r="N926" s="540"/>
      <c r="O926" s="656">
        <v>1</v>
      </c>
      <c r="P926" s="655" t="s">
        <v>935</v>
      </c>
      <c r="Q926" s="655" t="s">
        <v>843</v>
      </c>
      <c r="R926" s="655" t="s">
        <v>844</v>
      </c>
      <c r="S926" s="540" t="s">
        <v>846</v>
      </c>
      <c r="T926" s="655" t="s">
        <v>1975</v>
      </c>
    </row>
    <row r="927" spans="2:20">
      <c r="B927" s="655" t="s">
        <v>1303</v>
      </c>
      <c r="C927" s="655" t="s">
        <v>1209</v>
      </c>
      <c r="D927" s="656">
        <v>-120</v>
      </c>
      <c r="E927" s="656">
        <v>-115</v>
      </c>
      <c r="F927" s="656">
        <v>55</v>
      </c>
      <c r="G927" s="656">
        <v>0</v>
      </c>
      <c r="H927" s="655" t="s">
        <v>888</v>
      </c>
      <c r="I927" s="655" t="s">
        <v>880</v>
      </c>
      <c r="J927" s="655" t="s">
        <v>3833</v>
      </c>
      <c r="K927" s="655" t="s">
        <v>900</v>
      </c>
      <c r="L927" s="540" t="s">
        <v>841</v>
      </c>
      <c r="M927" s="657">
        <v>44166</v>
      </c>
      <c r="N927" s="540"/>
      <c r="O927" s="656">
        <v>1</v>
      </c>
      <c r="P927" s="655" t="s">
        <v>961</v>
      </c>
      <c r="Q927" s="655" t="s">
        <v>843</v>
      </c>
      <c r="R927" s="655" t="s">
        <v>844</v>
      </c>
      <c r="S927" s="540" t="s">
        <v>846</v>
      </c>
      <c r="T927" s="655" t="s">
        <v>1975</v>
      </c>
    </row>
    <row r="928" spans="2:20">
      <c r="B928" s="655" t="s">
        <v>1950</v>
      </c>
      <c r="C928" s="655" t="s">
        <v>884</v>
      </c>
      <c r="D928" s="656">
        <v>259</v>
      </c>
      <c r="E928" s="656">
        <v>264</v>
      </c>
      <c r="F928" s="656">
        <v>0</v>
      </c>
      <c r="G928" s="656">
        <v>0</v>
      </c>
      <c r="H928" s="655" t="s">
        <v>839</v>
      </c>
      <c r="I928" s="655" t="s">
        <v>888</v>
      </c>
      <c r="J928" s="655" t="s">
        <v>1003</v>
      </c>
      <c r="K928" s="655" t="s">
        <v>871</v>
      </c>
      <c r="L928" s="540" t="s">
        <v>841</v>
      </c>
      <c r="M928" s="657">
        <v>44166</v>
      </c>
      <c r="N928" s="540"/>
      <c r="O928" s="656">
        <v>2</v>
      </c>
      <c r="P928" s="655" t="s">
        <v>842</v>
      </c>
      <c r="Q928" s="655" t="s">
        <v>851</v>
      </c>
      <c r="R928" s="540"/>
      <c r="S928" s="540" t="s">
        <v>845</v>
      </c>
      <c r="T928" s="655" t="s">
        <v>3144</v>
      </c>
    </row>
    <row r="929" spans="2:20">
      <c r="B929" s="655" t="s">
        <v>1304</v>
      </c>
      <c r="C929" s="655" t="s">
        <v>574</v>
      </c>
      <c r="D929" s="656">
        <v>177</v>
      </c>
      <c r="E929" s="656">
        <v>187</v>
      </c>
      <c r="F929" s="656">
        <v>40</v>
      </c>
      <c r="G929" s="656">
        <v>0</v>
      </c>
      <c r="H929" s="655" t="s">
        <v>838</v>
      </c>
      <c r="I929" s="655" t="s">
        <v>839</v>
      </c>
      <c r="J929" s="655" t="s">
        <v>2463</v>
      </c>
      <c r="K929" s="655" t="s">
        <v>1062</v>
      </c>
      <c r="L929" s="540" t="s">
        <v>841</v>
      </c>
      <c r="M929" s="657">
        <v>43831</v>
      </c>
      <c r="N929" s="540"/>
      <c r="O929" s="656">
        <v>0</v>
      </c>
      <c r="P929" s="655" t="s">
        <v>842</v>
      </c>
      <c r="Q929" s="655" t="s">
        <v>843</v>
      </c>
      <c r="R929" s="655" t="s">
        <v>859</v>
      </c>
      <c r="S929" s="540" t="s">
        <v>845</v>
      </c>
      <c r="T929" s="540"/>
    </row>
    <row r="930" spans="2:20">
      <c r="B930" s="655" t="s">
        <v>3911</v>
      </c>
      <c r="C930" s="655" t="s">
        <v>885</v>
      </c>
      <c r="D930" s="656">
        <v>12</v>
      </c>
      <c r="E930" s="656">
        <v>17</v>
      </c>
      <c r="F930" s="656">
        <v>0</v>
      </c>
      <c r="G930" s="656">
        <v>0</v>
      </c>
      <c r="H930" s="655" t="s">
        <v>865</v>
      </c>
      <c r="I930" s="655" t="s">
        <v>857</v>
      </c>
      <c r="J930" s="655" t="s">
        <v>3003</v>
      </c>
      <c r="K930" s="655" t="s">
        <v>910</v>
      </c>
      <c r="L930" s="540" t="s">
        <v>841</v>
      </c>
      <c r="M930" s="657">
        <v>44166</v>
      </c>
      <c r="N930" s="540"/>
      <c r="O930" s="656">
        <v>1</v>
      </c>
      <c r="P930" s="655" t="s">
        <v>842</v>
      </c>
      <c r="Q930" s="655" t="s">
        <v>843</v>
      </c>
      <c r="R930" s="655" t="s">
        <v>844</v>
      </c>
      <c r="S930" s="540" t="s">
        <v>845</v>
      </c>
      <c r="T930" s="540"/>
    </row>
    <row r="931" spans="2:20">
      <c r="B931" s="655" t="s">
        <v>1305</v>
      </c>
      <c r="C931" s="655" t="s">
        <v>892</v>
      </c>
      <c r="D931" s="656">
        <v>25</v>
      </c>
      <c r="E931" s="656">
        <v>30</v>
      </c>
      <c r="F931" s="656">
        <v>0</v>
      </c>
      <c r="G931" s="656">
        <v>0</v>
      </c>
      <c r="H931" s="655" t="s">
        <v>880</v>
      </c>
      <c r="I931" s="655" t="s">
        <v>881</v>
      </c>
      <c r="J931" s="655" t="s">
        <v>1137</v>
      </c>
      <c r="K931" s="655" t="s">
        <v>951</v>
      </c>
      <c r="L931" s="540" t="s">
        <v>841</v>
      </c>
      <c r="M931" s="657">
        <v>44166</v>
      </c>
      <c r="N931" s="540"/>
      <c r="O931" s="656">
        <v>1</v>
      </c>
      <c r="P931" s="655" t="s">
        <v>842</v>
      </c>
      <c r="Q931" s="655" t="s">
        <v>843</v>
      </c>
      <c r="R931" s="655" t="s">
        <v>844</v>
      </c>
      <c r="S931" s="540" t="s">
        <v>845</v>
      </c>
      <c r="T931" s="540"/>
    </row>
    <row r="932" spans="2:20">
      <c r="B932" s="655" t="s">
        <v>2704</v>
      </c>
      <c r="C932" s="655" t="s">
        <v>580</v>
      </c>
      <c r="D932" s="656">
        <v>221</v>
      </c>
      <c r="E932" s="656">
        <v>226</v>
      </c>
      <c r="F932" s="656">
        <v>0</v>
      </c>
      <c r="G932" s="656">
        <v>0</v>
      </c>
      <c r="H932" s="655" t="s">
        <v>3930</v>
      </c>
      <c r="I932" s="655" t="s">
        <v>2894</v>
      </c>
      <c r="J932" s="655" t="s">
        <v>3942</v>
      </c>
      <c r="K932" s="655" t="s">
        <v>871</v>
      </c>
      <c r="L932" s="540" t="s">
        <v>841</v>
      </c>
      <c r="M932" s="657">
        <v>44166</v>
      </c>
      <c r="N932" s="540"/>
      <c r="O932" s="656">
        <v>1</v>
      </c>
      <c r="P932" s="655" t="s">
        <v>842</v>
      </c>
      <c r="Q932" s="655" t="s">
        <v>851</v>
      </c>
      <c r="R932" s="540"/>
      <c r="S932" s="540" t="s">
        <v>845</v>
      </c>
      <c r="T932" s="655" t="s">
        <v>2907</v>
      </c>
    </row>
    <row r="933" spans="2:20">
      <c r="B933" s="655" t="s">
        <v>1306</v>
      </c>
      <c r="C933" s="655" t="s">
        <v>1306</v>
      </c>
      <c r="D933" s="656">
        <v>-35</v>
      </c>
      <c r="E933" s="656">
        <v>-35</v>
      </c>
      <c r="F933" s="656">
        <v>0</v>
      </c>
      <c r="G933" s="656">
        <v>0</v>
      </c>
      <c r="H933" s="655" t="s">
        <v>1035</v>
      </c>
      <c r="I933" s="655" t="s">
        <v>1352</v>
      </c>
      <c r="J933" s="655" t="s">
        <v>3934</v>
      </c>
      <c r="K933" s="655" t="s">
        <v>2903</v>
      </c>
      <c r="L933" s="540" t="s">
        <v>867</v>
      </c>
      <c r="M933" s="657">
        <v>44150</v>
      </c>
      <c r="N933" s="540"/>
      <c r="O933" s="656">
        <v>1</v>
      </c>
      <c r="P933" s="655" t="s">
        <v>842</v>
      </c>
      <c r="Q933" s="655" t="s">
        <v>843</v>
      </c>
      <c r="R933" s="655" t="s">
        <v>844</v>
      </c>
      <c r="S933" s="540" t="s">
        <v>845</v>
      </c>
      <c r="T933" s="655" t="s">
        <v>2293</v>
      </c>
    </row>
    <row r="934" spans="2:20">
      <c r="B934" s="655" t="s">
        <v>1306</v>
      </c>
      <c r="C934" s="655" t="s">
        <v>1306</v>
      </c>
      <c r="D934" s="656">
        <v>-40</v>
      </c>
      <c r="E934" s="656">
        <v>-40</v>
      </c>
      <c r="F934" s="656">
        <v>0</v>
      </c>
      <c r="G934" s="656">
        <v>0</v>
      </c>
      <c r="H934" s="655" t="s">
        <v>1035</v>
      </c>
      <c r="I934" s="655" t="s">
        <v>1352</v>
      </c>
      <c r="J934" s="655" t="s">
        <v>3934</v>
      </c>
      <c r="K934" s="655" t="s">
        <v>2903</v>
      </c>
      <c r="L934" s="540" t="s">
        <v>868</v>
      </c>
      <c r="M934" s="657">
        <v>44150</v>
      </c>
      <c r="N934" s="540"/>
      <c r="O934" s="656">
        <v>1</v>
      </c>
      <c r="P934" s="655" t="s">
        <v>842</v>
      </c>
      <c r="Q934" s="655" t="s">
        <v>843</v>
      </c>
      <c r="R934" s="655" t="s">
        <v>844</v>
      </c>
      <c r="S934" s="540" t="s">
        <v>845</v>
      </c>
      <c r="T934" s="655" t="s">
        <v>2293</v>
      </c>
    </row>
    <row r="935" spans="2:20">
      <c r="B935" s="655" t="s">
        <v>1306</v>
      </c>
      <c r="C935" s="655" t="s">
        <v>1306</v>
      </c>
      <c r="D935" s="656">
        <v>0</v>
      </c>
      <c r="E935" s="656">
        <v>0</v>
      </c>
      <c r="F935" s="656">
        <v>0</v>
      </c>
      <c r="G935" s="656">
        <v>0</v>
      </c>
      <c r="H935" s="655" t="s">
        <v>928</v>
      </c>
      <c r="I935" s="655" t="s">
        <v>1244</v>
      </c>
      <c r="J935" s="655" t="s">
        <v>3070</v>
      </c>
      <c r="K935" s="655" t="s">
        <v>839</v>
      </c>
      <c r="L935" s="540" t="s">
        <v>841</v>
      </c>
      <c r="M935" s="657">
        <v>43090</v>
      </c>
      <c r="N935" s="657">
        <v>72975</v>
      </c>
      <c r="O935" s="656">
        <v>1</v>
      </c>
      <c r="P935" s="655" t="s">
        <v>842</v>
      </c>
      <c r="Q935" s="655" t="s">
        <v>843</v>
      </c>
      <c r="R935" s="655" t="s">
        <v>844</v>
      </c>
      <c r="S935" s="540" t="s">
        <v>845</v>
      </c>
      <c r="T935" s="655" t="s">
        <v>3071</v>
      </c>
    </row>
    <row r="936" spans="2:20">
      <c r="B936" s="655" t="s">
        <v>579</v>
      </c>
      <c r="C936" s="655" t="s">
        <v>579</v>
      </c>
      <c r="D936" s="656">
        <v>-2</v>
      </c>
      <c r="E936" s="656">
        <v>3</v>
      </c>
      <c r="F936" s="656">
        <v>0</v>
      </c>
      <c r="G936" s="656">
        <v>0</v>
      </c>
      <c r="H936" s="655" t="s">
        <v>880</v>
      </c>
      <c r="I936" s="655" t="s">
        <v>881</v>
      </c>
      <c r="J936" s="655" t="s">
        <v>3943</v>
      </c>
      <c r="K936" s="655" t="s">
        <v>910</v>
      </c>
      <c r="L936" s="540" t="s">
        <v>841</v>
      </c>
      <c r="M936" s="657">
        <v>44166</v>
      </c>
      <c r="N936" s="540"/>
      <c r="O936" s="656">
        <v>1</v>
      </c>
      <c r="P936" s="655" t="s">
        <v>842</v>
      </c>
      <c r="Q936" s="655" t="s">
        <v>843</v>
      </c>
      <c r="R936" s="655" t="s">
        <v>844</v>
      </c>
      <c r="S936" s="540" t="s">
        <v>845</v>
      </c>
      <c r="T936" s="655" t="s">
        <v>1976</v>
      </c>
    </row>
    <row r="937" spans="2:20">
      <c r="B937" s="655" t="s">
        <v>579</v>
      </c>
      <c r="C937" s="655" t="s">
        <v>579</v>
      </c>
      <c r="D937" s="656">
        <v>-102</v>
      </c>
      <c r="E937" s="656">
        <v>-97</v>
      </c>
      <c r="F937" s="656">
        <v>100</v>
      </c>
      <c r="G937" s="656">
        <v>0</v>
      </c>
      <c r="H937" s="655" t="s">
        <v>880</v>
      </c>
      <c r="I937" s="655" t="s">
        <v>881</v>
      </c>
      <c r="J937" s="655" t="s">
        <v>3943</v>
      </c>
      <c r="K937" s="655" t="s">
        <v>910</v>
      </c>
      <c r="L937" s="540" t="s">
        <v>841</v>
      </c>
      <c r="M937" s="657">
        <v>44166</v>
      </c>
      <c r="N937" s="540"/>
      <c r="O937" s="656">
        <v>1</v>
      </c>
      <c r="P937" s="655" t="s">
        <v>842</v>
      </c>
      <c r="Q937" s="655" t="s">
        <v>843</v>
      </c>
      <c r="R937" s="655" t="s">
        <v>844</v>
      </c>
      <c r="S937" s="540" t="s">
        <v>846</v>
      </c>
      <c r="T937" s="655" t="s">
        <v>1975</v>
      </c>
    </row>
    <row r="938" spans="2:20">
      <c r="B938" s="655" t="s">
        <v>1307</v>
      </c>
      <c r="C938" s="655" t="s">
        <v>580</v>
      </c>
      <c r="D938" s="656">
        <v>-10</v>
      </c>
      <c r="E938" s="656">
        <v>-5</v>
      </c>
      <c r="F938" s="656">
        <v>90</v>
      </c>
      <c r="G938" s="656">
        <v>0</v>
      </c>
      <c r="H938" s="655" t="s">
        <v>3930</v>
      </c>
      <c r="I938" s="655" t="s">
        <v>2894</v>
      </c>
      <c r="J938" s="655" t="s">
        <v>3942</v>
      </c>
      <c r="K938" s="655" t="s">
        <v>910</v>
      </c>
      <c r="L938" s="540" t="s">
        <v>841</v>
      </c>
      <c r="M938" s="657">
        <v>44166</v>
      </c>
      <c r="N938" s="540"/>
      <c r="O938" s="656">
        <v>1</v>
      </c>
      <c r="P938" s="655" t="s">
        <v>842</v>
      </c>
      <c r="Q938" s="655" t="s">
        <v>843</v>
      </c>
      <c r="R938" s="655" t="s">
        <v>844</v>
      </c>
      <c r="S938" s="540" t="s">
        <v>845</v>
      </c>
      <c r="T938" s="655" t="s">
        <v>2005</v>
      </c>
    </row>
    <row r="939" spans="2:20">
      <c r="B939" s="655" t="s">
        <v>1308</v>
      </c>
      <c r="C939" s="655" t="s">
        <v>887</v>
      </c>
      <c r="D939" s="656">
        <v>-87</v>
      </c>
      <c r="E939" s="656">
        <v>-82</v>
      </c>
      <c r="F939" s="656">
        <v>45</v>
      </c>
      <c r="G939" s="656">
        <v>0</v>
      </c>
      <c r="H939" s="655" t="s">
        <v>839</v>
      </c>
      <c r="I939" s="655" t="s">
        <v>888</v>
      </c>
      <c r="J939" s="655" t="s">
        <v>3141</v>
      </c>
      <c r="K939" s="655" t="s">
        <v>990</v>
      </c>
      <c r="L939" s="540" t="s">
        <v>841</v>
      </c>
      <c r="M939" s="657">
        <v>44166</v>
      </c>
      <c r="N939" s="540"/>
      <c r="O939" s="656">
        <v>1</v>
      </c>
      <c r="P939" s="655" t="s">
        <v>842</v>
      </c>
      <c r="Q939" s="655" t="s">
        <v>843</v>
      </c>
      <c r="R939" s="655" t="s">
        <v>844</v>
      </c>
      <c r="S939" s="540" t="s">
        <v>846</v>
      </c>
      <c r="T939" s="655" t="s">
        <v>2686</v>
      </c>
    </row>
    <row r="940" spans="2:20">
      <c r="B940" s="655" t="s">
        <v>1309</v>
      </c>
      <c r="C940" s="655" t="s">
        <v>892</v>
      </c>
      <c r="D940" s="656">
        <v>430</v>
      </c>
      <c r="E940" s="656">
        <v>435</v>
      </c>
      <c r="F940" s="656">
        <v>0</v>
      </c>
      <c r="G940" s="656">
        <v>0</v>
      </c>
      <c r="H940" s="655" t="s">
        <v>880</v>
      </c>
      <c r="I940" s="655" t="s">
        <v>881</v>
      </c>
      <c r="J940" s="655" t="s">
        <v>1137</v>
      </c>
      <c r="K940" s="655" t="s">
        <v>1283</v>
      </c>
      <c r="L940" s="540" t="s">
        <v>841</v>
      </c>
      <c r="M940" s="657">
        <v>44166</v>
      </c>
      <c r="N940" s="540"/>
      <c r="O940" s="656">
        <v>1</v>
      </c>
      <c r="P940" s="655" t="s">
        <v>842</v>
      </c>
      <c r="Q940" s="655" t="s">
        <v>851</v>
      </c>
      <c r="R940" s="540"/>
      <c r="S940" s="540" t="s">
        <v>845</v>
      </c>
      <c r="T940" s="655" t="s">
        <v>2634</v>
      </c>
    </row>
    <row r="941" spans="2:20">
      <c r="B941" s="655" t="s">
        <v>1310</v>
      </c>
      <c r="C941" s="655" t="s">
        <v>586</v>
      </c>
      <c r="D941" s="656">
        <v>18</v>
      </c>
      <c r="E941" s="656">
        <v>23</v>
      </c>
      <c r="F941" s="656">
        <v>0</v>
      </c>
      <c r="G941" s="656">
        <v>0</v>
      </c>
      <c r="H941" s="655" t="s">
        <v>880</v>
      </c>
      <c r="I941" s="655" t="s">
        <v>881</v>
      </c>
      <c r="J941" s="655" t="s">
        <v>3944</v>
      </c>
      <c r="K941" s="655" t="s">
        <v>2886</v>
      </c>
      <c r="L941" s="540" t="s">
        <v>841</v>
      </c>
      <c r="M941" s="657">
        <v>44166</v>
      </c>
      <c r="N941" s="540"/>
      <c r="O941" s="656">
        <v>1</v>
      </c>
      <c r="P941" s="655" t="s">
        <v>842</v>
      </c>
      <c r="Q941" s="655" t="s">
        <v>843</v>
      </c>
      <c r="R941" s="655" t="s">
        <v>844</v>
      </c>
      <c r="S941" s="540" t="s">
        <v>845</v>
      </c>
      <c r="T941" s="540"/>
    </row>
    <row r="942" spans="2:20">
      <c r="B942" s="655" t="s">
        <v>1311</v>
      </c>
      <c r="C942" s="655" t="s">
        <v>885</v>
      </c>
      <c r="D942" s="656">
        <v>20</v>
      </c>
      <c r="E942" s="656">
        <v>25</v>
      </c>
      <c r="F942" s="656">
        <v>0</v>
      </c>
      <c r="G942" s="656">
        <v>0</v>
      </c>
      <c r="H942" s="655" t="s">
        <v>865</v>
      </c>
      <c r="I942" s="655" t="s">
        <v>857</v>
      </c>
      <c r="J942" s="655" t="s">
        <v>3003</v>
      </c>
      <c r="K942" s="655" t="s">
        <v>910</v>
      </c>
      <c r="L942" s="540" t="s">
        <v>841</v>
      </c>
      <c r="M942" s="657">
        <v>44166</v>
      </c>
      <c r="N942" s="540"/>
      <c r="O942" s="656">
        <v>1</v>
      </c>
      <c r="P942" s="655" t="s">
        <v>842</v>
      </c>
      <c r="Q942" s="655" t="s">
        <v>843</v>
      </c>
      <c r="R942" s="655" t="s">
        <v>844</v>
      </c>
      <c r="S942" s="540" t="s">
        <v>845</v>
      </c>
      <c r="T942" s="540"/>
    </row>
    <row r="943" spans="2:20">
      <c r="B943" s="655" t="s">
        <v>1312</v>
      </c>
      <c r="C943" s="655" t="s">
        <v>575</v>
      </c>
      <c r="D943" s="656">
        <v>-86</v>
      </c>
      <c r="E943" s="656">
        <v>-81</v>
      </c>
      <c r="F943" s="656">
        <v>0</v>
      </c>
      <c r="G943" s="656">
        <v>0</v>
      </c>
      <c r="H943" s="655" t="s">
        <v>898</v>
      </c>
      <c r="I943" s="655" t="s">
        <v>899</v>
      </c>
      <c r="J943" s="655" t="s">
        <v>3087</v>
      </c>
      <c r="K943" s="655" t="s">
        <v>871</v>
      </c>
      <c r="L943" s="540" t="s">
        <v>841</v>
      </c>
      <c r="M943" s="657">
        <v>44166</v>
      </c>
      <c r="N943" s="540"/>
      <c r="O943" s="656">
        <v>1</v>
      </c>
      <c r="P943" s="655" t="s">
        <v>842</v>
      </c>
      <c r="Q943" s="655" t="s">
        <v>843</v>
      </c>
      <c r="R943" s="655" t="s">
        <v>844</v>
      </c>
      <c r="S943" s="540" t="s">
        <v>845</v>
      </c>
      <c r="T943" s="540"/>
    </row>
    <row r="944" spans="2:20">
      <c r="B944" s="655" t="s">
        <v>1313</v>
      </c>
      <c r="C944" s="655" t="s">
        <v>873</v>
      </c>
      <c r="D944" s="656">
        <v>320</v>
      </c>
      <c r="E944" s="656">
        <v>325</v>
      </c>
      <c r="F944" s="656">
        <v>0</v>
      </c>
      <c r="G944" s="656">
        <v>0</v>
      </c>
      <c r="H944" s="655" t="s">
        <v>880</v>
      </c>
      <c r="I944" s="655" t="s">
        <v>881</v>
      </c>
      <c r="J944" s="655" t="s">
        <v>889</v>
      </c>
      <c r="K944" s="655" t="s">
        <v>863</v>
      </c>
      <c r="L944" s="540" t="s">
        <v>841</v>
      </c>
      <c r="M944" s="657">
        <v>44166</v>
      </c>
      <c r="N944" s="540"/>
      <c r="O944" s="656">
        <v>1</v>
      </c>
      <c r="P944" s="655" t="s">
        <v>842</v>
      </c>
      <c r="Q944" s="655" t="s">
        <v>851</v>
      </c>
      <c r="R944" s="540"/>
      <c r="S944" s="540" t="s">
        <v>845</v>
      </c>
      <c r="T944" s="540"/>
    </row>
    <row r="945" spans="2:20">
      <c r="B945" s="655" t="s">
        <v>3912</v>
      </c>
      <c r="C945" s="655" t="s">
        <v>885</v>
      </c>
      <c r="D945" s="656">
        <v>17</v>
      </c>
      <c r="E945" s="656">
        <v>22</v>
      </c>
      <c r="F945" s="656">
        <v>0</v>
      </c>
      <c r="G945" s="656">
        <v>0</v>
      </c>
      <c r="H945" s="655" t="s">
        <v>865</v>
      </c>
      <c r="I945" s="655" t="s">
        <v>857</v>
      </c>
      <c r="J945" s="655" t="s">
        <v>3003</v>
      </c>
      <c r="K945" s="655" t="s">
        <v>910</v>
      </c>
      <c r="L945" s="540" t="s">
        <v>841</v>
      </c>
      <c r="M945" s="657">
        <v>44166</v>
      </c>
      <c r="N945" s="540"/>
      <c r="O945" s="656">
        <v>1</v>
      </c>
      <c r="P945" s="655" t="s">
        <v>842</v>
      </c>
      <c r="Q945" s="655" t="s">
        <v>843</v>
      </c>
      <c r="R945" s="655" t="s">
        <v>844</v>
      </c>
      <c r="S945" s="540" t="s">
        <v>845</v>
      </c>
      <c r="T945" s="540"/>
    </row>
    <row r="946" spans="2:20">
      <c r="B946" s="655" t="s">
        <v>1314</v>
      </c>
      <c r="C946" s="655" t="s">
        <v>575</v>
      </c>
      <c r="D946" s="656">
        <v>-56</v>
      </c>
      <c r="E946" s="656">
        <v>-51</v>
      </c>
      <c r="F946" s="656">
        <v>0</v>
      </c>
      <c r="G946" s="656">
        <v>0</v>
      </c>
      <c r="H946" s="655" t="s">
        <v>898</v>
      </c>
      <c r="I946" s="655" t="s">
        <v>899</v>
      </c>
      <c r="J946" s="655" t="s">
        <v>3087</v>
      </c>
      <c r="K946" s="655" t="s">
        <v>871</v>
      </c>
      <c r="L946" s="540" t="s">
        <v>841</v>
      </c>
      <c r="M946" s="657">
        <v>44166</v>
      </c>
      <c r="N946" s="540"/>
      <c r="O946" s="656">
        <v>1</v>
      </c>
      <c r="P946" s="655" t="s">
        <v>842</v>
      </c>
      <c r="Q946" s="655" t="s">
        <v>843</v>
      </c>
      <c r="R946" s="655" t="s">
        <v>844</v>
      </c>
      <c r="S946" s="540" t="s">
        <v>845</v>
      </c>
      <c r="T946" s="540"/>
    </row>
    <row r="947" spans="2:20">
      <c r="B947" s="655" t="s">
        <v>1315</v>
      </c>
      <c r="C947" s="655" t="s">
        <v>885</v>
      </c>
      <c r="D947" s="656">
        <v>8</v>
      </c>
      <c r="E947" s="656">
        <v>13</v>
      </c>
      <c r="F947" s="656">
        <v>0</v>
      </c>
      <c r="G947" s="656">
        <v>0</v>
      </c>
      <c r="H947" s="655" t="s">
        <v>865</v>
      </c>
      <c r="I947" s="655" t="s">
        <v>857</v>
      </c>
      <c r="J947" s="655" t="s">
        <v>3003</v>
      </c>
      <c r="K947" s="655" t="s">
        <v>900</v>
      </c>
      <c r="L947" s="540" t="s">
        <v>841</v>
      </c>
      <c r="M947" s="657">
        <v>44166</v>
      </c>
      <c r="N947" s="540"/>
      <c r="O947" s="656">
        <v>1</v>
      </c>
      <c r="P947" s="655" t="s">
        <v>842</v>
      </c>
      <c r="Q947" s="655" t="s">
        <v>843</v>
      </c>
      <c r="R947" s="655" t="s">
        <v>844</v>
      </c>
      <c r="S947" s="540" t="s">
        <v>845</v>
      </c>
      <c r="T947" s="540"/>
    </row>
    <row r="948" spans="2:20">
      <c r="B948" s="655" t="s">
        <v>1316</v>
      </c>
      <c r="C948" s="655" t="s">
        <v>873</v>
      </c>
      <c r="D948" s="656">
        <v>170</v>
      </c>
      <c r="E948" s="656">
        <v>175</v>
      </c>
      <c r="F948" s="656">
        <v>0</v>
      </c>
      <c r="G948" s="656">
        <v>0</v>
      </c>
      <c r="H948" s="655" t="s">
        <v>880</v>
      </c>
      <c r="I948" s="655" t="s">
        <v>881</v>
      </c>
      <c r="J948" s="655" t="s">
        <v>889</v>
      </c>
      <c r="K948" s="655" t="s">
        <v>3112</v>
      </c>
      <c r="L948" s="540" t="s">
        <v>841</v>
      </c>
      <c r="M948" s="657">
        <v>44166</v>
      </c>
      <c r="N948" s="540"/>
      <c r="O948" s="656">
        <v>1</v>
      </c>
      <c r="P948" s="655" t="s">
        <v>842</v>
      </c>
      <c r="Q948" s="655" t="s">
        <v>851</v>
      </c>
      <c r="R948" s="540"/>
      <c r="S948" s="540" t="s">
        <v>845</v>
      </c>
      <c r="T948" s="540"/>
    </row>
    <row r="949" spans="2:20">
      <c r="B949" s="655" t="s">
        <v>1317</v>
      </c>
      <c r="C949" s="655" t="s">
        <v>885</v>
      </c>
      <c r="D949" s="656">
        <v>4</v>
      </c>
      <c r="E949" s="656">
        <v>9</v>
      </c>
      <c r="F949" s="656">
        <v>0</v>
      </c>
      <c r="G949" s="656">
        <v>0</v>
      </c>
      <c r="H949" s="655" t="s">
        <v>865</v>
      </c>
      <c r="I949" s="655" t="s">
        <v>857</v>
      </c>
      <c r="J949" s="655" t="s">
        <v>3003</v>
      </c>
      <c r="K949" s="655" t="s">
        <v>910</v>
      </c>
      <c r="L949" s="540" t="s">
        <v>841</v>
      </c>
      <c r="M949" s="657">
        <v>44166</v>
      </c>
      <c r="N949" s="540"/>
      <c r="O949" s="656">
        <v>1</v>
      </c>
      <c r="P949" s="655" t="s">
        <v>842</v>
      </c>
      <c r="Q949" s="655" t="s">
        <v>843</v>
      </c>
      <c r="R949" s="655" t="s">
        <v>844</v>
      </c>
      <c r="S949" s="540" t="s">
        <v>845</v>
      </c>
      <c r="T949" s="540"/>
    </row>
    <row r="950" spans="2:20">
      <c r="B950" s="655" t="s">
        <v>1318</v>
      </c>
      <c r="C950" s="655" t="s">
        <v>574</v>
      </c>
      <c r="D950" s="656">
        <v>107</v>
      </c>
      <c r="E950" s="656">
        <v>117</v>
      </c>
      <c r="F950" s="656">
        <v>40</v>
      </c>
      <c r="G950" s="656">
        <v>0</v>
      </c>
      <c r="H950" s="655" t="s">
        <v>838</v>
      </c>
      <c r="I950" s="655" t="s">
        <v>839</v>
      </c>
      <c r="J950" s="655" t="s">
        <v>2463</v>
      </c>
      <c r="K950" s="655" t="s">
        <v>871</v>
      </c>
      <c r="L950" s="540" t="s">
        <v>841</v>
      </c>
      <c r="M950" s="657">
        <v>43831</v>
      </c>
      <c r="N950" s="540"/>
      <c r="O950" s="656">
        <v>1</v>
      </c>
      <c r="P950" s="655" t="s">
        <v>842</v>
      </c>
      <c r="Q950" s="655" t="s">
        <v>843</v>
      </c>
      <c r="R950" s="655" t="s">
        <v>859</v>
      </c>
      <c r="S950" s="540" t="s">
        <v>845</v>
      </c>
      <c r="T950" s="655" t="s">
        <v>1978</v>
      </c>
    </row>
    <row r="951" spans="2:20">
      <c r="B951" s="655" t="s">
        <v>1319</v>
      </c>
      <c r="C951" s="655" t="s">
        <v>873</v>
      </c>
      <c r="D951" s="656">
        <v>240</v>
      </c>
      <c r="E951" s="656">
        <v>245</v>
      </c>
      <c r="F951" s="656">
        <v>0</v>
      </c>
      <c r="G951" s="656">
        <v>0</v>
      </c>
      <c r="H951" s="655" t="s">
        <v>880</v>
      </c>
      <c r="I951" s="655" t="s">
        <v>881</v>
      </c>
      <c r="J951" s="655" t="s">
        <v>889</v>
      </c>
      <c r="K951" s="655" t="s">
        <v>863</v>
      </c>
      <c r="L951" s="540" t="s">
        <v>841</v>
      </c>
      <c r="M951" s="657">
        <v>44166</v>
      </c>
      <c r="N951" s="540"/>
      <c r="O951" s="656">
        <v>1</v>
      </c>
      <c r="P951" s="655" t="s">
        <v>842</v>
      </c>
      <c r="Q951" s="655" t="s">
        <v>851</v>
      </c>
      <c r="R951" s="540"/>
      <c r="S951" s="540" t="s">
        <v>845</v>
      </c>
      <c r="T951" s="540"/>
    </row>
    <row r="952" spans="2:20">
      <c r="B952" s="655" t="s">
        <v>3913</v>
      </c>
      <c r="C952" s="655" t="s">
        <v>3461</v>
      </c>
      <c r="D952" s="656">
        <v>195</v>
      </c>
      <c r="E952" s="656">
        <v>200</v>
      </c>
      <c r="F952" s="656">
        <v>0</v>
      </c>
      <c r="G952" s="656">
        <v>0</v>
      </c>
      <c r="H952" s="655" t="s">
        <v>838</v>
      </c>
      <c r="I952" s="655" t="s">
        <v>839</v>
      </c>
      <c r="J952" s="655" t="s">
        <v>1025</v>
      </c>
      <c r="K952" s="655" t="s">
        <v>871</v>
      </c>
      <c r="L952" s="540" t="s">
        <v>841</v>
      </c>
      <c r="M952" s="657">
        <v>44166</v>
      </c>
      <c r="N952" s="540"/>
      <c r="O952" s="656">
        <v>2</v>
      </c>
      <c r="P952" s="655" t="s">
        <v>842</v>
      </c>
      <c r="Q952" s="655" t="s">
        <v>843</v>
      </c>
      <c r="R952" s="655" t="s">
        <v>844</v>
      </c>
      <c r="S952" s="540" t="s">
        <v>845</v>
      </c>
      <c r="T952" s="655" t="s">
        <v>3462</v>
      </c>
    </row>
    <row r="953" spans="2:20">
      <c r="B953" s="655" t="s">
        <v>1320</v>
      </c>
      <c r="C953" s="655" t="s">
        <v>574</v>
      </c>
      <c r="D953" s="656">
        <v>183</v>
      </c>
      <c r="E953" s="656">
        <v>193</v>
      </c>
      <c r="F953" s="656">
        <v>40</v>
      </c>
      <c r="G953" s="656">
        <v>0</v>
      </c>
      <c r="H953" s="655" t="s">
        <v>838</v>
      </c>
      <c r="I953" s="655" t="s">
        <v>839</v>
      </c>
      <c r="J953" s="655" t="s">
        <v>2463</v>
      </c>
      <c r="K953" s="655" t="s">
        <v>858</v>
      </c>
      <c r="L953" s="540" t="s">
        <v>841</v>
      </c>
      <c r="M953" s="657">
        <v>43831</v>
      </c>
      <c r="N953" s="540"/>
      <c r="O953" s="656">
        <v>1</v>
      </c>
      <c r="P953" s="655" t="s">
        <v>842</v>
      </c>
      <c r="Q953" s="655" t="s">
        <v>843</v>
      </c>
      <c r="R953" s="655" t="s">
        <v>859</v>
      </c>
      <c r="S953" s="540" t="s">
        <v>845</v>
      </c>
      <c r="T953" s="655" t="s">
        <v>1978</v>
      </c>
    </row>
    <row r="954" spans="2:20">
      <c r="B954" s="655" t="s">
        <v>1321</v>
      </c>
      <c r="C954" s="655" t="s">
        <v>585</v>
      </c>
      <c r="D954" s="656">
        <v>28</v>
      </c>
      <c r="E954" s="656">
        <v>38</v>
      </c>
      <c r="F954" s="656">
        <v>20</v>
      </c>
      <c r="G954" s="656">
        <v>45</v>
      </c>
      <c r="H954" s="655" t="s">
        <v>856</v>
      </c>
      <c r="I954" s="655" t="s">
        <v>899</v>
      </c>
      <c r="J954" s="655" t="s">
        <v>2965</v>
      </c>
      <c r="K954" s="655" t="s">
        <v>863</v>
      </c>
      <c r="L954" s="540" t="s">
        <v>841</v>
      </c>
      <c r="M954" s="657">
        <v>43831</v>
      </c>
      <c r="N954" s="540"/>
      <c r="O954" s="656">
        <v>1</v>
      </c>
      <c r="P954" s="655" t="s">
        <v>842</v>
      </c>
      <c r="Q954" s="655" t="s">
        <v>843</v>
      </c>
      <c r="R954" s="655" t="s">
        <v>859</v>
      </c>
      <c r="S954" s="540" t="s">
        <v>845</v>
      </c>
      <c r="T954" s="655" t="s">
        <v>1978</v>
      </c>
    </row>
    <row r="955" spans="2:20">
      <c r="B955" s="655" t="s">
        <v>1322</v>
      </c>
      <c r="C955" s="655" t="s">
        <v>892</v>
      </c>
      <c r="D955" s="656">
        <v>-148</v>
      </c>
      <c r="E955" s="656">
        <v>-143</v>
      </c>
      <c r="F955" s="656">
        <v>95</v>
      </c>
      <c r="G955" s="656">
        <v>0</v>
      </c>
      <c r="H955" s="655" t="s">
        <v>880</v>
      </c>
      <c r="I955" s="655" t="s">
        <v>881</v>
      </c>
      <c r="J955" s="655" t="s">
        <v>1137</v>
      </c>
      <c r="K955" s="655" t="s">
        <v>951</v>
      </c>
      <c r="L955" s="540" t="s">
        <v>841</v>
      </c>
      <c r="M955" s="657">
        <v>44166</v>
      </c>
      <c r="N955" s="540"/>
      <c r="O955" s="656">
        <v>1</v>
      </c>
      <c r="P955" s="655" t="s">
        <v>842</v>
      </c>
      <c r="Q955" s="655" t="s">
        <v>843</v>
      </c>
      <c r="R955" s="655" t="s">
        <v>844</v>
      </c>
      <c r="S955" s="540" t="s">
        <v>846</v>
      </c>
      <c r="T955" s="655" t="s">
        <v>1975</v>
      </c>
    </row>
    <row r="956" spans="2:20">
      <c r="B956" s="655" t="s">
        <v>1322</v>
      </c>
      <c r="C956" s="655" t="s">
        <v>892</v>
      </c>
      <c r="D956" s="656">
        <v>-53</v>
      </c>
      <c r="E956" s="656">
        <v>-48</v>
      </c>
      <c r="F956" s="656">
        <v>0</v>
      </c>
      <c r="G956" s="656">
        <v>0</v>
      </c>
      <c r="H956" s="655" t="s">
        <v>880</v>
      </c>
      <c r="I956" s="655" t="s">
        <v>881</v>
      </c>
      <c r="J956" s="655" t="s">
        <v>1137</v>
      </c>
      <c r="K956" s="655" t="s">
        <v>951</v>
      </c>
      <c r="L956" s="540" t="s">
        <v>841</v>
      </c>
      <c r="M956" s="657">
        <v>44166</v>
      </c>
      <c r="N956" s="540"/>
      <c r="O956" s="656">
        <v>1</v>
      </c>
      <c r="P956" s="655" t="s">
        <v>842</v>
      </c>
      <c r="Q956" s="655" t="s">
        <v>843</v>
      </c>
      <c r="R956" s="655" t="s">
        <v>844</v>
      </c>
      <c r="S956" s="540" t="s">
        <v>845</v>
      </c>
      <c r="T956" s="655" t="s">
        <v>2078</v>
      </c>
    </row>
    <row r="957" spans="2:20">
      <c r="B957" s="655" t="s">
        <v>1323</v>
      </c>
      <c r="C957" s="655" t="s">
        <v>575</v>
      </c>
      <c r="D957" s="656">
        <v>-86</v>
      </c>
      <c r="E957" s="656">
        <v>-81</v>
      </c>
      <c r="F957" s="656">
        <v>0</v>
      </c>
      <c r="G957" s="656">
        <v>0</v>
      </c>
      <c r="H957" s="655" t="s">
        <v>898</v>
      </c>
      <c r="I957" s="655" t="s">
        <v>899</v>
      </c>
      <c r="J957" s="655" t="s">
        <v>3087</v>
      </c>
      <c r="K957" s="655" t="s">
        <v>900</v>
      </c>
      <c r="L957" s="540" t="s">
        <v>841</v>
      </c>
      <c r="M957" s="657">
        <v>44166</v>
      </c>
      <c r="N957" s="540"/>
      <c r="O957" s="656">
        <v>1</v>
      </c>
      <c r="P957" s="655" t="s">
        <v>842</v>
      </c>
      <c r="Q957" s="655" t="s">
        <v>843</v>
      </c>
      <c r="R957" s="655" t="s">
        <v>844</v>
      </c>
      <c r="S957" s="540" t="s">
        <v>845</v>
      </c>
      <c r="T957" s="540"/>
    </row>
    <row r="958" spans="2:20">
      <c r="B958" s="655" t="s">
        <v>1324</v>
      </c>
      <c r="C958" s="655" t="s">
        <v>1324</v>
      </c>
      <c r="D958" s="656">
        <v>30</v>
      </c>
      <c r="E958" s="656">
        <v>40</v>
      </c>
      <c r="F958" s="656">
        <v>0</v>
      </c>
      <c r="G958" s="656">
        <v>0</v>
      </c>
      <c r="H958" s="655" t="s">
        <v>880</v>
      </c>
      <c r="I958" s="655" t="s">
        <v>881</v>
      </c>
      <c r="J958" s="655" t="s">
        <v>909</v>
      </c>
      <c r="K958" s="655" t="s">
        <v>1054</v>
      </c>
      <c r="L958" s="540" t="s">
        <v>841</v>
      </c>
      <c r="M958" s="657">
        <v>44144</v>
      </c>
      <c r="N958" s="540"/>
      <c r="O958" s="656">
        <v>1</v>
      </c>
      <c r="P958" s="655" t="s">
        <v>842</v>
      </c>
      <c r="Q958" s="655" t="s">
        <v>851</v>
      </c>
      <c r="R958" s="540"/>
      <c r="S958" s="540" t="s">
        <v>845</v>
      </c>
      <c r="T958" s="655" t="s">
        <v>2908</v>
      </c>
    </row>
    <row r="959" spans="2:20">
      <c r="B959" s="655" t="s">
        <v>1326</v>
      </c>
      <c r="C959" s="655" t="s">
        <v>1292</v>
      </c>
      <c r="D959" s="656">
        <v>80</v>
      </c>
      <c r="E959" s="656">
        <v>90</v>
      </c>
      <c r="F959" s="656">
        <v>0</v>
      </c>
      <c r="G959" s="656">
        <v>0</v>
      </c>
      <c r="H959" s="655" t="s">
        <v>838</v>
      </c>
      <c r="I959" s="655" t="s">
        <v>839</v>
      </c>
      <c r="J959" s="655" t="s">
        <v>2904</v>
      </c>
      <c r="K959" s="655" t="s">
        <v>918</v>
      </c>
      <c r="L959" s="540" t="s">
        <v>841</v>
      </c>
      <c r="M959" s="657">
        <v>44166</v>
      </c>
      <c r="N959" s="540"/>
      <c r="O959" s="656">
        <v>1</v>
      </c>
      <c r="P959" s="655" t="s">
        <v>842</v>
      </c>
      <c r="Q959" s="655" t="s">
        <v>851</v>
      </c>
      <c r="R959" s="540"/>
      <c r="S959" s="540" t="s">
        <v>845</v>
      </c>
      <c r="T959" s="655" t="s">
        <v>1977</v>
      </c>
    </row>
    <row r="960" spans="2:20">
      <c r="B960" s="655" t="s">
        <v>1327</v>
      </c>
      <c r="C960" s="655" t="s">
        <v>575</v>
      </c>
      <c r="D960" s="656">
        <v>-106</v>
      </c>
      <c r="E960" s="656">
        <v>-101</v>
      </c>
      <c r="F960" s="656">
        <v>0</v>
      </c>
      <c r="G960" s="656">
        <v>0</v>
      </c>
      <c r="H960" s="655" t="s">
        <v>898</v>
      </c>
      <c r="I960" s="655" t="s">
        <v>899</v>
      </c>
      <c r="J960" s="655" t="s">
        <v>3087</v>
      </c>
      <c r="K960" s="655" t="s">
        <v>900</v>
      </c>
      <c r="L960" s="540" t="s">
        <v>841</v>
      </c>
      <c r="M960" s="657">
        <v>44166</v>
      </c>
      <c r="N960" s="540"/>
      <c r="O960" s="656">
        <v>1</v>
      </c>
      <c r="P960" s="655" t="s">
        <v>842</v>
      </c>
      <c r="Q960" s="655" t="s">
        <v>843</v>
      </c>
      <c r="R960" s="655" t="s">
        <v>844</v>
      </c>
      <c r="S960" s="540" t="s">
        <v>845</v>
      </c>
      <c r="T960" s="540"/>
    </row>
    <row r="961" spans="2:20">
      <c r="B961" s="655" t="s">
        <v>1328</v>
      </c>
      <c r="C961" s="655" t="s">
        <v>1328</v>
      </c>
      <c r="D961" s="656">
        <v>15</v>
      </c>
      <c r="E961" s="656">
        <v>20</v>
      </c>
      <c r="F961" s="656">
        <v>0</v>
      </c>
      <c r="G961" s="656">
        <v>0</v>
      </c>
      <c r="H961" s="655" t="s">
        <v>880</v>
      </c>
      <c r="I961" s="655" t="s">
        <v>881</v>
      </c>
      <c r="J961" s="655" t="s">
        <v>1325</v>
      </c>
      <c r="K961" s="655" t="s">
        <v>1054</v>
      </c>
      <c r="L961" s="540" t="s">
        <v>841</v>
      </c>
      <c r="M961" s="657">
        <v>44144</v>
      </c>
      <c r="N961" s="540"/>
      <c r="O961" s="656">
        <v>1</v>
      </c>
      <c r="P961" s="655" t="s">
        <v>842</v>
      </c>
      <c r="Q961" s="655" t="s">
        <v>843</v>
      </c>
      <c r="R961" s="655" t="s">
        <v>844</v>
      </c>
      <c r="S961" s="540" t="s">
        <v>845</v>
      </c>
      <c r="T961" s="655" t="s">
        <v>2909</v>
      </c>
    </row>
    <row r="962" spans="2:20">
      <c r="B962" s="655" t="s">
        <v>3974</v>
      </c>
      <c r="C962" s="655" t="s">
        <v>892</v>
      </c>
      <c r="D962" s="656">
        <v>12</v>
      </c>
      <c r="E962" s="656">
        <v>17</v>
      </c>
      <c r="F962" s="656">
        <v>0</v>
      </c>
      <c r="G962" s="656">
        <v>0</v>
      </c>
      <c r="H962" s="655" t="s">
        <v>880</v>
      </c>
      <c r="I962" s="655" t="s">
        <v>881</v>
      </c>
      <c r="J962" s="655" t="s">
        <v>1137</v>
      </c>
      <c r="K962" s="655" t="s">
        <v>951</v>
      </c>
      <c r="L962" s="540" t="s">
        <v>841</v>
      </c>
      <c r="M962" s="657">
        <v>44166</v>
      </c>
      <c r="N962" s="540"/>
      <c r="O962" s="656">
        <v>1</v>
      </c>
      <c r="P962" s="655" t="s">
        <v>842</v>
      </c>
      <c r="Q962" s="655" t="s">
        <v>843</v>
      </c>
      <c r="R962" s="655" t="s">
        <v>844</v>
      </c>
      <c r="S962" s="540" t="s">
        <v>845</v>
      </c>
      <c r="T962" s="540"/>
    </row>
    <row r="963" spans="2:20">
      <c r="B963" s="655" t="s">
        <v>1329</v>
      </c>
      <c r="C963" s="655" t="s">
        <v>1086</v>
      </c>
      <c r="D963" s="656">
        <v>0</v>
      </c>
      <c r="E963" s="656">
        <v>5</v>
      </c>
      <c r="F963" s="656">
        <v>0</v>
      </c>
      <c r="G963" s="656">
        <v>0</v>
      </c>
      <c r="H963" s="655" t="s">
        <v>898</v>
      </c>
      <c r="I963" s="655" t="s">
        <v>899</v>
      </c>
      <c r="J963" s="655" t="s">
        <v>3862</v>
      </c>
      <c r="K963" s="655" t="s">
        <v>866</v>
      </c>
      <c r="L963" s="540" t="s">
        <v>868</v>
      </c>
      <c r="M963" s="657">
        <v>44144</v>
      </c>
      <c r="N963" s="540"/>
      <c r="O963" s="656">
        <v>1</v>
      </c>
      <c r="P963" s="655" t="s">
        <v>842</v>
      </c>
      <c r="Q963" s="655" t="s">
        <v>843</v>
      </c>
      <c r="R963" s="655" t="s">
        <v>844</v>
      </c>
      <c r="S963" s="540" t="s">
        <v>845</v>
      </c>
      <c r="T963" s="655" t="s">
        <v>868</v>
      </c>
    </row>
    <row r="964" spans="2:20">
      <c r="B964" s="655" t="s">
        <v>1329</v>
      </c>
      <c r="C964" s="655" t="s">
        <v>1086</v>
      </c>
      <c r="D964" s="656">
        <v>30</v>
      </c>
      <c r="E964" s="656">
        <v>35</v>
      </c>
      <c r="F964" s="656">
        <v>0</v>
      </c>
      <c r="G964" s="656">
        <v>0</v>
      </c>
      <c r="H964" s="655" t="s">
        <v>898</v>
      </c>
      <c r="I964" s="655" t="s">
        <v>899</v>
      </c>
      <c r="J964" s="655" t="s">
        <v>3862</v>
      </c>
      <c r="K964" s="655" t="s">
        <v>866</v>
      </c>
      <c r="L964" s="540" t="s">
        <v>867</v>
      </c>
      <c r="M964" s="657">
        <v>44144</v>
      </c>
      <c r="N964" s="540"/>
      <c r="O964" s="656">
        <v>1</v>
      </c>
      <c r="P964" s="655" t="s">
        <v>842</v>
      </c>
      <c r="Q964" s="655" t="s">
        <v>843</v>
      </c>
      <c r="R964" s="655" t="s">
        <v>844</v>
      </c>
      <c r="S964" s="540" t="s">
        <v>845</v>
      </c>
      <c r="T964" s="655" t="s">
        <v>867</v>
      </c>
    </row>
    <row r="965" spans="2:20">
      <c r="B965" s="655" t="s">
        <v>1330</v>
      </c>
      <c r="C965" s="655" t="s">
        <v>575</v>
      </c>
      <c r="D965" s="656">
        <v>-86</v>
      </c>
      <c r="E965" s="656">
        <v>-81</v>
      </c>
      <c r="F965" s="656">
        <v>0</v>
      </c>
      <c r="G965" s="656">
        <v>0</v>
      </c>
      <c r="H965" s="655" t="s">
        <v>898</v>
      </c>
      <c r="I965" s="655" t="s">
        <v>899</v>
      </c>
      <c r="J965" s="655" t="s">
        <v>3087</v>
      </c>
      <c r="K965" s="655" t="s">
        <v>900</v>
      </c>
      <c r="L965" s="540" t="s">
        <v>841</v>
      </c>
      <c r="M965" s="657">
        <v>44166</v>
      </c>
      <c r="N965" s="540"/>
      <c r="O965" s="656">
        <v>1</v>
      </c>
      <c r="P965" s="655" t="s">
        <v>842</v>
      </c>
      <c r="Q965" s="655" t="s">
        <v>843</v>
      </c>
      <c r="R965" s="655" t="s">
        <v>844</v>
      </c>
      <c r="S965" s="540" t="s">
        <v>845</v>
      </c>
      <c r="T965" s="540"/>
    </row>
    <row r="966" spans="2:20">
      <c r="B966" s="655" t="s">
        <v>1331</v>
      </c>
      <c r="C966" s="655" t="s">
        <v>575</v>
      </c>
      <c r="D966" s="656">
        <v>-56</v>
      </c>
      <c r="E966" s="656">
        <v>-51</v>
      </c>
      <c r="F966" s="656">
        <v>0</v>
      </c>
      <c r="G966" s="656">
        <v>0</v>
      </c>
      <c r="H966" s="655" t="s">
        <v>898</v>
      </c>
      <c r="I966" s="655" t="s">
        <v>899</v>
      </c>
      <c r="J966" s="655" t="s">
        <v>3087</v>
      </c>
      <c r="K966" s="655" t="s">
        <v>900</v>
      </c>
      <c r="L966" s="540" t="s">
        <v>841</v>
      </c>
      <c r="M966" s="657">
        <v>44166</v>
      </c>
      <c r="N966" s="540"/>
      <c r="O966" s="656">
        <v>1</v>
      </c>
      <c r="P966" s="655" t="s">
        <v>842</v>
      </c>
      <c r="Q966" s="655" t="s">
        <v>843</v>
      </c>
      <c r="R966" s="655" t="s">
        <v>844</v>
      </c>
      <c r="S966" s="540" t="s">
        <v>845</v>
      </c>
      <c r="T966" s="540"/>
    </row>
    <row r="967" spans="2:20">
      <c r="B967" s="655" t="s">
        <v>1332</v>
      </c>
      <c r="C967" s="655" t="s">
        <v>575</v>
      </c>
      <c r="D967" s="656">
        <v>-56</v>
      </c>
      <c r="E967" s="656">
        <v>-51</v>
      </c>
      <c r="F967" s="656">
        <v>0</v>
      </c>
      <c r="G967" s="656">
        <v>0</v>
      </c>
      <c r="H967" s="655" t="s">
        <v>898</v>
      </c>
      <c r="I967" s="655" t="s">
        <v>899</v>
      </c>
      <c r="J967" s="655" t="s">
        <v>3087</v>
      </c>
      <c r="K967" s="655" t="s">
        <v>871</v>
      </c>
      <c r="L967" s="540" t="s">
        <v>841</v>
      </c>
      <c r="M967" s="657">
        <v>44166</v>
      </c>
      <c r="N967" s="540"/>
      <c r="O967" s="656">
        <v>1</v>
      </c>
      <c r="P967" s="655" t="s">
        <v>842</v>
      </c>
      <c r="Q967" s="655" t="s">
        <v>843</v>
      </c>
      <c r="R967" s="655" t="s">
        <v>844</v>
      </c>
      <c r="S967" s="540" t="s">
        <v>845</v>
      </c>
      <c r="T967" s="540"/>
    </row>
    <row r="968" spans="2:20">
      <c r="B968" s="655" t="s">
        <v>1333</v>
      </c>
      <c r="C968" s="655" t="s">
        <v>924</v>
      </c>
      <c r="D968" s="656">
        <v>97</v>
      </c>
      <c r="E968" s="656">
        <v>107</v>
      </c>
      <c r="F968" s="656">
        <v>0</v>
      </c>
      <c r="G968" s="656">
        <v>0</v>
      </c>
      <c r="H968" s="655" t="s">
        <v>875</v>
      </c>
      <c r="I968" s="655" t="s">
        <v>850</v>
      </c>
      <c r="J968" s="655" t="s">
        <v>3899</v>
      </c>
      <c r="K968" s="655" t="s">
        <v>854</v>
      </c>
      <c r="L968" s="540" t="s">
        <v>841</v>
      </c>
      <c r="M968" s="657">
        <v>44025</v>
      </c>
      <c r="N968" s="540"/>
      <c r="O968" s="656">
        <v>1</v>
      </c>
      <c r="P968" s="655" t="s">
        <v>842</v>
      </c>
      <c r="Q968" s="655" t="s">
        <v>843</v>
      </c>
      <c r="R968" s="655" t="s">
        <v>844</v>
      </c>
      <c r="S968" s="540" t="s">
        <v>845</v>
      </c>
      <c r="T968" s="655" t="s">
        <v>1991</v>
      </c>
    </row>
    <row r="969" spans="2:20">
      <c r="B969" s="655" t="s">
        <v>1334</v>
      </c>
      <c r="C969" s="655" t="s">
        <v>296</v>
      </c>
      <c r="D969" s="656">
        <v>351</v>
      </c>
      <c r="E969" s="656">
        <v>351</v>
      </c>
      <c r="F969" s="656">
        <v>0</v>
      </c>
      <c r="G969" s="656">
        <v>0</v>
      </c>
      <c r="H969" s="655" t="s">
        <v>888</v>
      </c>
      <c r="I969" s="655" t="s">
        <v>880</v>
      </c>
      <c r="J969" s="655" t="s">
        <v>2277</v>
      </c>
      <c r="K969" s="655" t="s">
        <v>1016</v>
      </c>
      <c r="L969" s="540" t="s">
        <v>841</v>
      </c>
      <c r="M969" s="657">
        <v>44002</v>
      </c>
      <c r="N969" s="540"/>
      <c r="O969" s="656">
        <v>2</v>
      </c>
      <c r="P969" s="655" t="s">
        <v>842</v>
      </c>
      <c r="Q969" s="655" t="s">
        <v>851</v>
      </c>
      <c r="R969" s="540"/>
      <c r="S969" s="540" t="s">
        <v>845</v>
      </c>
      <c r="T969" s="655" t="s">
        <v>2079</v>
      </c>
    </row>
    <row r="970" spans="2:20">
      <c r="B970" s="655" t="s">
        <v>1335</v>
      </c>
      <c r="C970" s="655" t="s">
        <v>1336</v>
      </c>
      <c r="D970" s="656">
        <v>50</v>
      </c>
      <c r="E970" s="656">
        <v>57</v>
      </c>
      <c r="F970" s="656">
        <v>0</v>
      </c>
      <c r="G970" s="656">
        <v>0</v>
      </c>
      <c r="H970" s="655" t="s">
        <v>1337</v>
      </c>
      <c r="I970" s="655" t="s">
        <v>899</v>
      </c>
      <c r="J970" s="655" t="s">
        <v>1338</v>
      </c>
      <c r="K970" s="655" t="s">
        <v>1419</v>
      </c>
      <c r="L970" s="540" t="s">
        <v>841</v>
      </c>
      <c r="M970" s="657">
        <v>44144</v>
      </c>
      <c r="N970" s="540"/>
      <c r="O970" s="656">
        <v>1</v>
      </c>
      <c r="P970" s="655" t="s">
        <v>842</v>
      </c>
      <c r="Q970" s="655" t="s">
        <v>843</v>
      </c>
      <c r="R970" s="655" t="s">
        <v>844</v>
      </c>
      <c r="S970" s="540" t="s">
        <v>845</v>
      </c>
      <c r="T970" s="655" t="s">
        <v>3961</v>
      </c>
    </row>
    <row r="971" spans="2:20">
      <c r="B971" s="655" t="s">
        <v>1340</v>
      </c>
      <c r="C971" s="655" t="s">
        <v>575</v>
      </c>
      <c r="D971" s="656">
        <v>-106</v>
      </c>
      <c r="E971" s="656">
        <v>-101</v>
      </c>
      <c r="F971" s="656">
        <v>0</v>
      </c>
      <c r="G971" s="656">
        <v>0</v>
      </c>
      <c r="H971" s="655" t="s">
        <v>898</v>
      </c>
      <c r="I971" s="655" t="s">
        <v>899</v>
      </c>
      <c r="J971" s="655" t="s">
        <v>3087</v>
      </c>
      <c r="K971" s="655" t="s">
        <v>900</v>
      </c>
      <c r="L971" s="540" t="s">
        <v>841</v>
      </c>
      <c r="M971" s="657">
        <v>44166</v>
      </c>
      <c r="N971" s="540"/>
      <c r="O971" s="656">
        <v>1</v>
      </c>
      <c r="P971" s="655" t="s">
        <v>842</v>
      </c>
      <c r="Q971" s="655" t="s">
        <v>843</v>
      </c>
      <c r="R971" s="655" t="s">
        <v>844</v>
      </c>
      <c r="S971" s="540" t="s">
        <v>845</v>
      </c>
      <c r="T971" s="540"/>
    </row>
    <row r="972" spans="2:20">
      <c r="B972" s="655" t="s">
        <v>2705</v>
      </c>
      <c r="C972" s="655" t="s">
        <v>580</v>
      </c>
      <c r="D972" s="656">
        <v>221</v>
      </c>
      <c r="E972" s="656">
        <v>226</v>
      </c>
      <c r="F972" s="656">
        <v>0</v>
      </c>
      <c r="G972" s="656">
        <v>0</v>
      </c>
      <c r="H972" s="655" t="s">
        <v>3930</v>
      </c>
      <c r="I972" s="655" t="s">
        <v>2894</v>
      </c>
      <c r="J972" s="655" t="s">
        <v>3942</v>
      </c>
      <c r="K972" s="655" t="s">
        <v>871</v>
      </c>
      <c r="L972" s="540" t="s">
        <v>841</v>
      </c>
      <c r="M972" s="657">
        <v>44166</v>
      </c>
      <c r="N972" s="540"/>
      <c r="O972" s="656">
        <v>1</v>
      </c>
      <c r="P972" s="655" t="s">
        <v>842</v>
      </c>
      <c r="Q972" s="655" t="s">
        <v>851</v>
      </c>
      <c r="R972" s="540"/>
      <c r="S972" s="540" t="s">
        <v>845</v>
      </c>
      <c r="T972" s="655" t="s">
        <v>2697</v>
      </c>
    </row>
    <row r="973" spans="2:20">
      <c r="B973" s="655" t="s">
        <v>578</v>
      </c>
      <c r="C973" s="655" t="s">
        <v>578</v>
      </c>
      <c r="D973" s="656">
        <v>-121</v>
      </c>
      <c r="E973" s="656">
        <v>-116</v>
      </c>
      <c r="F973" s="656">
        <v>85</v>
      </c>
      <c r="G973" s="656">
        <v>0</v>
      </c>
      <c r="H973" s="655" t="s">
        <v>838</v>
      </c>
      <c r="I973" s="655" t="s">
        <v>839</v>
      </c>
      <c r="J973" s="655" t="s">
        <v>3111</v>
      </c>
      <c r="K973" s="655" t="s">
        <v>3112</v>
      </c>
      <c r="L973" s="540" t="s">
        <v>841</v>
      </c>
      <c r="M973" s="657">
        <v>44166</v>
      </c>
      <c r="N973" s="540"/>
      <c r="O973" s="656">
        <v>1</v>
      </c>
      <c r="P973" s="655" t="s">
        <v>842</v>
      </c>
      <c r="Q973" s="655" t="s">
        <v>843</v>
      </c>
      <c r="R973" s="655" t="s">
        <v>844</v>
      </c>
      <c r="S973" s="540" t="s">
        <v>846</v>
      </c>
      <c r="T973" s="655" t="s">
        <v>2081</v>
      </c>
    </row>
    <row r="974" spans="2:20">
      <c r="B974" s="655" t="s">
        <v>578</v>
      </c>
      <c r="C974" s="655" t="s">
        <v>578</v>
      </c>
      <c r="D974" s="656">
        <v>-36</v>
      </c>
      <c r="E974" s="656">
        <v>-31</v>
      </c>
      <c r="F974" s="656">
        <v>0</v>
      </c>
      <c r="G974" s="656">
        <v>0</v>
      </c>
      <c r="H974" s="655" t="s">
        <v>838</v>
      </c>
      <c r="I974" s="655" t="s">
        <v>839</v>
      </c>
      <c r="J974" s="655" t="s">
        <v>3111</v>
      </c>
      <c r="K974" s="655" t="s">
        <v>3112</v>
      </c>
      <c r="L974" s="540" t="s">
        <v>841</v>
      </c>
      <c r="M974" s="657">
        <v>44166</v>
      </c>
      <c r="N974" s="540"/>
      <c r="O974" s="656">
        <v>1</v>
      </c>
      <c r="P974" s="655" t="s">
        <v>842</v>
      </c>
      <c r="Q974" s="655" t="s">
        <v>843</v>
      </c>
      <c r="R974" s="655" t="s">
        <v>844</v>
      </c>
      <c r="S974" s="540" t="s">
        <v>845</v>
      </c>
      <c r="T974" s="655" t="s">
        <v>2080</v>
      </c>
    </row>
    <row r="975" spans="2:20">
      <c r="B975" s="655" t="s">
        <v>1341</v>
      </c>
      <c r="C975" s="655" t="s">
        <v>575</v>
      </c>
      <c r="D975" s="656">
        <v>-106</v>
      </c>
      <c r="E975" s="656">
        <v>-101</v>
      </c>
      <c r="F975" s="656">
        <v>0</v>
      </c>
      <c r="G975" s="656">
        <v>0</v>
      </c>
      <c r="H975" s="655" t="s">
        <v>898</v>
      </c>
      <c r="I975" s="655" t="s">
        <v>899</v>
      </c>
      <c r="J975" s="655" t="s">
        <v>3087</v>
      </c>
      <c r="K975" s="655" t="s">
        <v>900</v>
      </c>
      <c r="L975" s="540" t="s">
        <v>841</v>
      </c>
      <c r="M975" s="657">
        <v>44166</v>
      </c>
      <c r="N975" s="540"/>
      <c r="O975" s="656">
        <v>1</v>
      </c>
      <c r="P975" s="655" t="s">
        <v>842</v>
      </c>
      <c r="Q975" s="655" t="s">
        <v>843</v>
      </c>
      <c r="R975" s="655" t="s">
        <v>844</v>
      </c>
      <c r="S975" s="540" t="s">
        <v>845</v>
      </c>
      <c r="T975" s="540"/>
    </row>
    <row r="976" spans="2:20">
      <c r="B976" s="655" t="s">
        <v>1342</v>
      </c>
      <c r="C976" s="655" t="s">
        <v>575</v>
      </c>
      <c r="D976" s="656">
        <v>-106</v>
      </c>
      <c r="E976" s="656">
        <v>-101</v>
      </c>
      <c r="F976" s="656">
        <v>0</v>
      </c>
      <c r="G976" s="656">
        <v>0</v>
      </c>
      <c r="H976" s="655" t="s">
        <v>898</v>
      </c>
      <c r="I976" s="655" t="s">
        <v>899</v>
      </c>
      <c r="J976" s="655" t="s">
        <v>3087</v>
      </c>
      <c r="K976" s="655" t="s">
        <v>900</v>
      </c>
      <c r="L976" s="540" t="s">
        <v>841</v>
      </c>
      <c r="M976" s="657">
        <v>44166</v>
      </c>
      <c r="N976" s="540"/>
      <c r="O976" s="656">
        <v>1</v>
      </c>
      <c r="P976" s="655" t="s">
        <v>842</v>
      </c>
      <c r="Q976" s="655" t="s">
        <v>843</v>
      </c>
      <c r="R976" s="655" t="s">
        <v>844</v>
      </c>
      <c r="S976" s="540" t="s">
        <v>845</v>
      </c>
      <c r="T976" s="540"/>
    </row>
    <row r="977" spans="2:20">
      <c r="B977" s="655" t="s">
        <v>2635</v>
      </c>
      <c r="C977" s="655" t="s">
        <v>989</v>
      </c>
      <c r="D977" s="656">
        <v>3</v>
      </c>
      <c r="E977" s="656">
        <v>8</v>
      </c>
      <c r="F977" s="656">
        <v>0</v>
      </c>
      <c r="G977" s="656">
        <v>0</v>
      </c>
      <c r="H977" s="655" t="s">
        <v>881</v>
      </c>
      <c r="I977" s="655" t="s">
        <v>888</v>
      </c>
      <c r="J977" s="655" t="s">
        <v>3973</v>
      </c>
      <c r="K977" s="655" t="s">
        <v>900</v>
      </c>
      <c r="L977" s="540" t="s">
        <v>841</v>
      </c>
      <c r="M977" s="657">
        <v>44166</v>
      </c>
      <c r="N977" s="540"/>
      <c r="O977" s="656">
        <v>1</v>
      </c>
      <c r="P977" s="655" t="s">
        <v>842</v>
      </c>
      <c r="Q977" s="655" t="s">
        <v>843</v>
      </c>
      <c r="R977" s="655" t="s">
        <v>844</v>
      </c>
      <c r="S977" s="540" t="s">
        <v>845</v>
      </c>
      <c r="T977" s="655" t="s">
        <v>1976</v>
      </c>
    </row>
    <row r="978" spans="2:20">
      <c r="B978" s="655" t="s">
        <v>2635</v>
      </c>
      <c r="C978" s="655" t="s">
        <v>989</v>
      </c>
      <c r="D978" s="656">
        <v>-37</v>
      </c>
      <c r="E978" s="656">
        <v>-32</v>
      </c>
      <c r="F978" s="656">
        <v>40</v>
      </c>
      <c r="G978" s="656">
        <v>0</v>
      </c>
      <c r="H978" s="655" t="s">
        <v>881</v>
      </c>
      <c r="I978" s="655" t="s">
        <v>888</v>
      </c>
      <c r="J978" s="655" t="s">
        <v>3973</v>
      </c>
      <c r="K978" s="655" t="s">
        <v>900</v>
      </c>
      <c r="L978" s="540" t="s">
        <v>841</v>
      </c>
      <c r="M978" s="657">
        <v>44166</v>
      </c>
      <c r="N978" s="540"/>
      <c r="O978" s="656">
        <v>1</v>
      </c>
      <c r="P978" s="655" t="s">
        <v>842</v>
      </c>
      <c r="Q978" s="655" t="s">
        <v>843</v>
      </c>
      <c r="R978" s="655" t="s">
        <v>844</v>
      </c>
      <c r="S978" s="540" t="s">
        <v>846</v>
      </c>
      <c r="T978" s="655" t="s">
        <v>1975</v>
      </c>
    </row>
    <row r="979" spans="2:20">
      <c r="B979" s="655" t="s">
        <v>1935</v>
      </c>
      <c r="C979" s="655" t="s">
        <v>959</v>
      </c>
      <c r="D979" s="656">
        <v>-74</v>
      </c>
      <c r="E979" s="656">
        <v>-69</v>
      </c>
      <c r="F979" s="656">
        <v>70</v>
      </c>
      <c r="G979" s="656">
        <v>0</v>
      </c>
      <c r="H979" s="655" t="s">
        <v>3040</v>
      </c>
      <c r="I979" s="655" t="s">
        <v>857</v>
      </c>
      <c r="J979" s="655" t="s">
        <v>2403</v>
      </c>
      <c r="K979" s="655" t="s">
        <v>939</v>
      </c>
      <c r="L979" s="540" t="s">
        <v>841</v>
      </c>
      <c r="M979" s="657">
        <v>44166</v>
      </c>
      <c r="N979" s="540"/>
      <c r="O979" s="656">
        <v>1</v>
      </c>
      <c r="P979" s="655" t="s">
        <v>842</v>
      </c>
      <c r="Q979" s="655" t="s">
        <v>843</v>
      </c>
      <c r="R979" s="655" t="s">
        <v>844</v>
      </c>
      <c r="S979" s="540" t="s">
        <v>846</v>
      </c>
      <c r="T979" s="655" t="s">
        <v>1975</v>
      </c>
    </row>
    <row r="980" spans="2:20">
      <c r="B980" s="655" t="s">
        <v>1935</v>
      </c>
      <c r="C980" s="655" t="s">
        <v>962</v>
      </c>
      <c r="D980" s="656">
        <v>-74</v>
      </c>
      <c r="E980" s="656">
        <v>-69</v>
      </c>
      <c r="F980" s="656">
        <v>70</v>
      </c>
      <c r="G980" s="656">
        <v>0</v>
      </c>
      <c r="H980" s="655" t="s">
        <v>888</v>
      </c>
      <c r="I980" s="655" t="s">
        <v>880</v>
      </c>
      <c r="J980" s="655" t="s">
        <v>1137</v>
      </c>
      <c r="K980" s="655" t="s">
        <v>1100</v>
      </c>
      <c r="L980" s="540" t="s">
        <v>841</v>
      </c>
      <c r="M980" s="657">
        <v>44166</v>
      </c>
      <c r="N980" s="540"/>
      <c r="O980" s="656">
        <v>1</v>
      </c>
      <c r="P980" s="655" t="s">
        <v>842</v>
      </c>
      <c r="Q980" s="655" t="s">
        <v>843</v>
      </c>
      <c r="R980" s="655" t="s">
        <v>844</v>
      </c>
      <c r="S980" s="540" t="s">
        <v>846</v>
      </c>
      <c r="T980" s="655" t="s">
        <v>1975</v>
      </c>
    </row>
    <row r="981" spans="2:20">
      <c r="B981" s="655" t="s">
        <v>1504</v>
      </c>
      <c r="C981" s="655" t="s">
        <v>887</v>
      </c>
      <c r="D981" s="656">
        <v>18</v>
      </c>
      <c r="E981" s="656">
        <v>23</v>
      </c>
      <c r="F981" s="656">
        <v>0</v>
      </c>
      <c r="G981" s="656">
        <v>0</v>
      </c>
      <c r="H981" s="655" t="s">
        <v>839</v>
      </c>
      <c r="I981" s="655" t="s">
        <v>888</v>
      </c>
      <c r="J981" s="655" t="s">
        <v>3141</v>
      </c>
      <c r="K981" s="655" t="s">
        <v>1123</v>
      </c>
      <c r="L981" s="540" t="s">
        <v>841</v>
      </c>
      <c r="M981" s="657">
        <v>44166</v>
      </c>
      <c r="N981" s="540"/>
      <c r="O981" s="656">
        <v>1</v>
      </c>
      <c r="P981" s="655" t="s">
        <v>842</v>
      </c>
      <c r="Q981" s="655" t="s">
        <v>843</v>
      </c>
      <c r="R981" s="655" t="s">
        <v>844</v>
      </c>
      <c r="S981" s="540" t="s">
        <v>845</v>
      </c>
      <c r="T981" s="655" t="s">
        <v>2003</v>
      </c>
    </row>
    <row r="982" spans="2:20">
      <c r="B982" s="655" t="s">
        <v>1504</v>
      </c>
      <c r="C982" s="655" t="s">
        <v>946</v>
      </c>
      <c r="D982" s="656">
        <v>13</v>
      </c>
      <c r="E982" s="656">
        <v>18</v>
      </c>
      <c r="F982" s="656">
        <v>0</v>
      </c>
      <c r="G982" s="656">
        <v>0</v>
      </c>
      <c r="H982" s="655" t="s">
        <v>838</v>
      </c>
      <c r="I982" s="655" t="s">
        <v>839</v>
      </c>
      <c r="J982" s="655" t="s">
        <v>1137</v>
      </c>
      <c r="K982" s="655" t="s">
        <v>910</v>
      </c>
      <c r="L982" s="540" t="s">
        <v>841</v>
      </c>
      <c r="M982" s="657">
        <v>44166</v>
      </c>
      <c r="N982" s="540"/>
      <c r="O982" s="656">
        <v>1</v>
      </c>
      <c r="P982" s="655" t="s">
        <v>842</v>
      </c>
      <c r="Q982" s="655" t="s">
        <v>843</v>
      </c>
      <c r="R982" s="655" t="s">
        <v>844</v>
      </c>
      <c r="S982" s="540" t="s">
        <v>845</v>
      </c>
      <c r="T982" s="655" t="s">
        <v>2003</v>
      </c>
    </row>
    <row r="983" spans="2:20">
      <c r="B983" s="655" t="s">
        <v>1343</v>
      </c>
      <c r="C983" s="655" t="s">
        <v>574</v>
      </c>
      <c r="D983" s="656">
        <v>162</v>
      </c>
      <c r="E983" s="656">
        <v>172</v>
      </c>
      <c r="F983" s="656">
        <v>40</v>
      </c>
      <c r="G983" s="656">
        <v>0</v>
      </c>
      <c r="H983" s="655" t="s">
        <v>838</v>
      </c>
      <c r="I983" s="655" t="s">
        <v>839</v>
      </c>
      <c r="J983" s="655" t="s">
        <v>2463</v>
      </c>
      <c r="K983" s="655" t="s">
        <v>858</v>
      </c>
      <c r="L983" s="540" t="s">
        <v>841</v>
      </c>
      <c r="M983" s="657">
        <v>43831</v>
      </c>
      <c r="N983" s="540"/>
      <c r="O983" s="656">
        <v>1</v>
      </c>
      <c r="P983" s="655" t="s">
        <v>842</v>
      </c>
      <c r="Q983" s="655" t="s">
        <v>843</v>
      </c>
      <c r="R983" s="655" t="s">
        <v>859</v>
      </c>
      <c r="S983" s="540" t="s">
        <v>845</v>
      </c>
      <c r="T983" s="655" t="s">
        <v>2016</v>
      </c>
    </row>
    <row r="984" spans="2:20">
      <c r="B984" s="655" t="s">
        <v>1344</v>
      </c>
      <c r="C984" s="655" t="s">
        <v>1345</v>
      </c>
      <c r="D984" s="656">
        <v>175</v>
      </c>
      <c r="E984" s="656">
        <v>180</v>
      </c>
      <c r="F984" s="656">
        <v>0</v>
      </c>
      <c r="G984" s="656">
        <v>0</v>
      </c>
      <c r="H984" s="655" t="s">
        <v>880</v>
      </c>
      <c r="I984" s="655" t="s">
        <v>881</v>
      </c>
      <c r="J984" s="655" t="s">
        <v>889</v>
      </c>
      <c r="K984" s="655" t="s">
        <v>1293</v>
      </c>
      <c r="L984" s="540" t="s">
        <v>841</v>
      </c>
      <c r="M984" s="657">
        <v>44154</v>
      </c>
      <c r="N984" s="540"/>
      <c r="O984" s="656">
        <v>1</v>
      </c>
      <c r="P984" s="655" t="s">
        <v>842</v>
      </c>
      <c r="Q984" s="655" t="s">
        <v>851</v>
      </c>
      <c r="R984" s="540"/>
      <c r="S984" s="540" t="s">
        <v>845</v>
      </c>
      <c r="T984" s="655" t="s">
        <v>2237</v>
      </c>
    </row>
    <row r="985" spans="2:20">
      <c r="B985" s="655" t="s">
        <v>3888</v>
      </c>
      <c r="C985" s="655" t="s">
        <v>580</v>
      </c>
      <c r="D985" s="656">
        <v>305</v>
      </c>
      <c r="E985" s="656">
        <v>310</v>
      </c>
      <c r="F985" s="656">
        <v>0</v>
      </c>
      <c r="G985" s="656">
        <v>0</v>
      </c>
      <c r="H985" s="655" t="s">
        <v>3930</v>
      </c>
      <c r="I985" s="655" t="s">
        <v>2894</v>
      </c>
      <c r="J985" s="655" t="s">
        <v>3942</v>
      </c>
      <c r="K985" s="655" t="s">
        <v>860</v>
      </c>
      <c r="L985" s="540" t="s">
        <v>841</v>
      </c>
      <c r="M985" s="657">
        <v>44166</v>
      </c>
      <c r="N985" s="540"/>
      <c r="O985" s="656">
        <v>1</v>
      </c>
      <c r="P985" s="655" t="s">
        <v>842</v>
      </c>
      <c r="Q985" s="655" t="s">
        <v>851</v>
      </c>
      <c r="R985" s="540"/>
      <c r="S985" s="540" t="s">
        <v>845</v>
      </c>
      <c r="T985" s="655" t="s">
        <v>3114</v>
      </c>
    </row>
    <row r="986" spans="2:20">
      <c r="B986" s="655" t="s">
        <v>4009</v>
      </c>
      <c r="C986" s="655" t="s">
        <v>892</v>
      </c>
      <c r="D986" s="656">
        <v>275</v>
      </c>
      <c r="E986" s="656">
        <v>280</v>
      </c>
      <c r="F986" s="656">
        <v>0</v>
      </c>
      <c r="G986" s="656">
        <v>0</v>
      </c>
      <c r="H986" s="655" t="s">
        <v>880</v>
      </c>
      <c r="I986" s="655" t="s">
        <v>881</v>
      </c>
      <c r="J986" s="655" t="s">
        <v>1137</v>
      </c>
      <c r="K986" s="655" t="s">
        <v>858</v>
      </c>
      <c r="L986" s="540" t="s">
        <v>841</v>
      </c>
      <c r="M986" s="657">
        <v>44166</v>
      </c>
      <c r="N986" s="540"/>
      <c r="O986" s="656">
        <v>1</v>
      </c>
      <c r="P986" s="655" t="s">
        <v>842</v>
      </c>
      <c r="Q986" s="655" t="s">
        <v>851</v>
      </c>
      <c r="R986" s="540"/>
      <c r="S986" s="540" t="s">
        <v>845</v>
      </c>
      <c r="T986" s="655" t="s">
        <v>2632</v>
      </c>
    </row>
    <row r="987" spans="2:20">
      <c r="B987" s="655" t="s">
        <v>1346</v>
      </c>
      <c r="C987" s="655" t="s">
        <v>892</v>
      </c>
      <c r="D987" s="656">
        <v>10</v>
      </c>
      <c r="E987" s="656">
        <v>15</v>
      </c>
      <c r="F987" s="656">
        <v>0</v>
      </c>
      <c r="G987" s="656">
        <v>0</v>
      </c>
      <c r="H987" s="655" t="s">
        <v>880</v>
      </c>
      <c r="I987" s="655" t="s">
        <v>881</v>
      </c>
      <c r="J987" s="655" t="s">
        <v>1137</v>
      </c>
      <c r="K987" s="655" t="s">
        <v>951</v>
      </c>
      <c r="L987" s="540" t="s">
        <v>841</v>
      </c>
      <c r="M987" s="657">
        <v>44166</v>
      </c>
      <c r="N987" s="540"/>
      <c r="O987" s="656">
        <v>1</v>
      </c>
      <c r="P987" s="655" t="s">
        <v>842</v>
      </c>
      <c r="Q987" s="655" t="s">
        <v>843</v>
      </c>
      <c r="R987" s="655" t="s">
        <v>844</v>
      </c>
      <c r="S987" s="540" t="s">
        <v>845</v>
      </c>
      <c r="T987" s="540"/>
    </row>
    <row r="988" spans="2:20">
      <c r="B988" s="655" t="s">
        <v>4010</v>
      </c>
      <c r="C988" s="655" t="s">
        <v>1023</v>
      </c>
      <c r="D988" s="656">
        <v>108</v>
      </c>
      <c r="E988" s="656">
        <v>113</v>
      </c>
      <c r="F988" s="656">
        <v>0</v>
      </c>
      <c r="G988" s="656">
        <v>0</v>
      </c>
      <c r="H988" s="655" t="s">
        <v>839</v>
      </c>
      <c r="I988" s="655" t="s">
        <v>888</v>
      </c>
      <c r="J988" s="655" t="s">
        <v>2280</v>
      </c>
      <c r="K988" s="655" t="s">
        <v>871</v>
      </c>
      <c r="L988" s="540" t="s">
        <v>841</v>
      </c>
      <c r="M988" s="657">
        <v>44166</v>
      </c>
      <c r="N988" s="540"/>
      <c r="O988" s="656">
        <v>1</v>
      </c>
      <c r="P988" s="655" t="s">
        <v>842</v>
      </c>
      <c r="Q988" s="655" t="s">
        <v>843</v>
      </c>
      <c r="R988" s="655" t="s">
        <v>844</v>
      </c>
      <c r="S988" s="540" t="s">
        <v>845</v>
      </c>
      <c r="T988" s="655" t="s">
        <v>4056</v>
      </c>
    </row>
    <row r="989" spans="2:20">
      <c r="B989" s="655" t="s">
        <v>3914</v>
      </c>
      <c r="C989" s="655" t="s">
        <v>885</v>
      </c>
      <c r="D989" s="656">
        <v>12</v>
      </c>
      <c r="E989" s="656">
        <v>17</v>
      </c>
      <c r="F989" s="656">
        <v>0</v>
      </c>
      <c r="G989" s="656">
        <v>0</v>
      </c>
      <c r="H989" s="655" t="s">
        <v>865</v>
      </c>
      <c r="I989" s="655" t="s">
        <v>857</v>
      </c>
      <c r="J989" s="655" t="s">
        <v>3003</v>
      </c>
      <c r="K989" s="655" t="s">
        <v>910</v>
      </c>
      <c r="L989" s="540" t="s">
        <v>841</v>
      </c>
      <c r="M989" s="657">
        <v>44166</v>
      </c>
      <c r="N989" s="540"/>
      <c r="O989" s="656">
        <v>1</v>
      </c>
      <c r="P989" s="655" t="s">
        <v>842</v>
      </c>
      <c r="Q989" s="655" t="s">
        <v>843</v>
      </c>
      <c r="R989" s="655" t="s">
        <v>844</v>
      </c>
      <c r="S989" s="540" t="s">
        <v>845</v>
      </c>
      <c r="T989" s="540"/>
    </row>
    <row r="990" spans="2:20">
      <c r="B990" s="655" t="s">
        <v>1347</v>
      </c>
      <c r="C990" s="655" t="s">
        <v>575</v>
      </c>
      <c r="D990" s="656">
        <v>-66</v>
      </c>
      <c r="E990" s="656">
        <v>-61</v>
      </c>
      <c r="F990" s="656">
        <v>0</v>
      </c>
      <c r="G990" s="656">
        <v>0</v>
      </c>
      <c r="H990" s="655" t="s">
        <v>898</v>
      </c>
      <c r="I990" s="655" t="s">
        <v>899</v>
      </c>
      <c r="J990" s="655" t="s">
        <v>3087</v>
      </c>
      <c r="K990" s="655" t="s">
        <v>900</v>
      </c>
      <c r="L990" s="540" t="s">
        <v>841</v>
      </c>
      <c r="M990" s="657">
        <v>44166</v>
      </c>
      <c r="N990" s="540"/>
      <c r="O990" s="656">
        <v>1</v>
      </c>
      <c r="P990" s="655" t="s">
        <v>842</v>
      </c>
      <c r="Q990" s="655" t="s">
        <v>843</v>
      </c>
      <c r="R990" s="655" t="s">
        <v>844</v>
      </c>
      <c r="S990" s="540" t="s">
        <v>845</v>
      </c>
      <c r="T990" s="540"/>
    </row>
    <row r="991" spans="2:20">
      <c r="B991" s="655" t="s">
        <v>1348</v>
      </c>
      <c r="C991" s="655" t="s">
        <v>586</v>
      </c>
      <c r="D991" s="656">
        <v>18</v>
      </c>
      <c r="E991" s="656">
        <v>23</v>
      </c>
      <c r="F991" s="656">
        <v>0</v>
      </c>
      <c r="G991" s="656">
        <v>0</v>
      </c>
      <c r="H991" s="655" t="s">
        <v>880</v>
      </c>
      <c r="I991" s="655" t="s">
        <v>881</v>
      </c>
      <c r="J991" s="655" t="s">
        <v>3944</v>
      </c>
      <c r="K991" s="655" t="s">
        <v>2886</v>
      </c>
      <c r="L991" s="540" t="s">
        <v>841</v>
      </c>
      <c r="M991" s="657">
        <v>44166</v>
      </c>
      <c r="N991" s="540"/>
      <c r="O991" s="656">
        <v>1</v>
      </c>
      <c r="P991" s="655" t="s">
        <v>842</v>
      </c>
      <c r="Q991" s="655" t="s">
        <v>843</v>
      </c>
      <c r="R991" s="655" t="s">
        <v>844</v>
      </c>
      <c r="S991" s="540" t="s">
        <v>845</v>
      </c>
      <c r="T991" s="540"/>
    </row>
    <row r="992" spans="2:20">
      <c r="B992" s="655" t="s">
        <v>1349</v>
      </c>
      <c r="C992" s="655" t="s">
        <v>296</v>
      </c>
      <c r="D992" s="656">
        <v>328</v>
      </c>
      <c r="E992" s="656">
        <v>328</v>
      </c>
      <c r="F992" s="656">
        <v>0</v>
      </c>
      <c r="G992" s="656">
        <v>0</v>
      </c>
      <c r="H992" s="655" t="s">
        <v>888</v>
      </c>
      <c r="I992" s="655" t="s">
        <v>880</v>
      </c>
      <c r="J992" s="655" t="s">
        <v>2277</v>
      </c>
      <c r="K992" s="655" t="s">
        <v>1016</v>
      </c>
      <c r="L992" s="540" t="s">
        <v>841</v>
      </c>
      <c r="M992" s="657">
        <v>44002</v>
      </c>
      <c r="N992" s="540"/>
      <c r="O992" s="656">
        <v>2</v>
      </c>
      <c r="P992" s="655" t="s">
        <v>842</v>
      </c>
      <c r="Q992" s="655" t="s">
        <v>851</v>
      </c>
      <c r="R992" s="540"/>
      <c r="S992" s="540" t="s">
        <v>845</v>
      </c>
      <c r="T992" s="655" t="s">
        <v>2079</v>
      </c>
    </row>
    <row r="993" spans="2:20">
      <c r="B993" s="655" t="s">
        <v>1350</v>
      </c>
      <c r="C993" s="655" t="s">
        <v>848</v>
      </c>
      <c r="D993" s="656">
        <v>-31</v>
      </c>
      <c r="E993" s="656">
        <v>-21</v>
      </c>
      <c r="F993" s="656">
        <v>45</v>
      </c>
      <c r="G993" s="656">
        <v>0</v>
      </c>
      <c r="H993" s="655" t="s">
        <v>880</v>
      </c>
      <c r="I993" s="655" t="s">
        <v>881</v>
      </c>
      <c r="J993" s="655" t="s">
        <v>3116</v>
      </c>
      <c r="K993" s="655" t="s">
        <v>918</v>
      </c>
      <c r="L993" s="540" t="s">
        <v>841</v>
      </c>
      <c r="M993" s="657">
        <v>44144</v>
      </c>
      <c r="N993" s="540"/>
      <c r="O993" s="656">
        <v>1</v>
      </c>
      <c r="P993" s="655" t="s">
        <v>842</v>
      </c>
      <c r="Q993" s="655" t="s">
        <v>843</v>
      </c>
      <c r="R993" s="655" t="s">
        <v>844</v>
      </c>
      <c r="S993" s="540" t="s">
        <v>846</v>
      </c>
      <c r="T993" s="540"/>
    </row>
    <row r="994" spans="2:20">
      <c r="B994" s="655" t="s">
        <v>1350</v>
      </c>
      <c r="C994" s="655" t="s">
        <v>848</v>
      </c>
      <c r="D994" s="656">
        <v>14</v>
      </c>
      <c r="E994" s="656">
        <v>24</v>
      </c>
      <c r="F994" s="656">
        <v>0</v>
      </c>
      <c r="G994" s="656">
        <v>0</v>
      </c>
      <c r="H994" s="655" t="s">
        <v>880</v>
      </c>
      <c r="I994" s="655" t="s">
        <v>881</v>
      </c>
      <c r="J994" s="655" t="s">
        <v>3116</v>
      </c>
      <c r="K994" s="655" t="s">
        <v>918</v>
      </c>
      <c r="L994" s="540" t="s">
        <v>841</v>
      </c>
      <c r="M994" s="657">
        <v>44144</v>
      </c>
      <c r="N994" s="540"/>
      <c r="O994" s="656">
        <v>1</v>
      </c>
      <c r="P994" s="655" t="s">
        <v>842</v>
      </c>
      <c r="Q994" s="655" t="s">
        <v>843</v>
      </c>
      <c r="R994" s="655" t="s">
        <v>844</v>
      </c>
      <c r="S994" s="540" t="s">
        <v>845</v>
      </c>
      <c r="T994" s="540"/>
    </row>
    <row r="995" spans="2:20">
      <c r="B995" s="655" t="s">
        <v>3121</v>
      </c>
      <c r="C995" s="655" t="s">
        <v>580</v>
      </c>
      <c r="D995" s="656">
        <v>328</v>
      </c>
      <c r="E995" s="656">
        <v>333</v>
      </c>
      <c r="F995" s="656">
        <v>0</v>
      </c>
      <c r="G995" s="656">
        <v>0</v>
      </c>
      <c r="H995" s="655" t="s">
        <v>3930</v>
      </c>
      <c r="I995" s="655" t="s">
        <v>2894</v>
      </c>
      <c r="J995" s="655" t="s">
        <v>3942</v>
      </c>
      <c r="K995" s="655" t="s">
        <v>3739</v>
      </c>
      <c r="L995" s="540" t="s">
        <v>841</v>
      </c>
      <c r="M995" s="657">
        <v>44166</v>
      </c>
      <c r="N995" s="540"/>
      <c r="O995" s="656">
        <v>1</v>
      </c>
      <c r="P995" s="655" t="s">
        <v>842</v>
      </c>
      <c r="Q995" s="655" t="s">
        <v>851</v>
      </c>
      <c r="R995" s="540"/>
      <c r="S995" s="540" t="s">
        <v>845</v>
      </c>
      <c r="T995" s="655" t="s">
        <v>3114</v>
      </c>
    </row>
    <row r="996" spans="2:20">
      <c r="B996" s="655" t="s">
        <v>1351</v>
      </c>
      <c r="C996" s="655" t="s">
        <v>1351</v>
      </c>
      <c r="D996" s="656">
        <v>20</v>
      </c>
      <c r="E996" s="656">
        <v>25</v>
      </c>
      <c r="F996" s="656">
        <v>0</v>
      </c>
      <c r="G996" s="656">
        <v>0</v>
      </c>
      <c r="H996" s="655" t="s">
        <v>3844</v>
      </c>
      <c r="I996" s="655" t="s">
        <v>2948</v>
      </c>
      <c r="J996" s="655" t="s">
        <v>2664</v>
      </c>
      <c r="K996" s="655" t="s">
        <v>2272</v>
      </c>
      <c r="L996" s="540" t="s">
        <v>841</v>
      </c>
      <c r="M996" s="657">
        <v>44144</v>
      </c>
      <c r="N996" s="540"/>
      <c r="O996" s="656">
        <v>1</v>
      </c>
      <c r="P996" s="655" t="s">
        <v>842</v>
      </c>
      <c r="Q996" s="655" t="s">
        <v>851</v>
      </c>
      <c r="R996" s="540"/>
      <c r="S996" s="540" t="s">
        <v>845</v>
      </c>
      <c r="T996" s="655" t="s">
        <v>3083</v>
      </c>
    </row>
    <row r="997" spans="2:20">
      <c r="B997" s="655" t="s">
        <v>1345</v>
      </c>
      <c r="C997" s="655" t="s">
        <v>517</v>
      </c>
      <c r="D997" s="656">
        <v>80</v>
      </c>
      <c r="E997" s="656">
        <v>85</v>
      </c>
      <c r="F997" s="656">
        <v>0</v>
      </c>
      <c r="G997" s="656">
        <v>0</v>
      </c>
      <c r="H997" s="655" t="s">
        <v>2284</v>
      </c>
      <c r="I997" s="655" t="s">
        <v>2947</v>
      </c>
      <c r="J997" s="655" t="s">
        <v>3847</v>
      </c>
      <c r="K997" s="655" t="s">
        <v>1952</v>
      </c>
      <c r="L997" s="540" t="s">
        <v>841</v>
      </c>
      <c r="M997" s="657">
        <v>44144</v>
      </c>
      <c r="N997" s="540"/>
      <c r="O997" s="656">
        <v>1</v>
      </c>
      <c r="P997" s="655" t="s">
        <v>842</v>
      </c>
      <c r="Q997" s="655" t="s">
        <v>851</v>
      </c>
      <c r="R997" s="540"/>
      <c r="S997" s="540" t="s">
        <v>845</v>
      </c>
      <c r="T997" s="655" t="s">
        <v>2082</v>
      </c>
    </row>
    <row r="998" spans="2:20">
      <c r="B998" s="655" t="s">
        <v>1345</v>
      </c>
      <c r="C998" s="655" t="s">
        <v>1345</v>
      </c>
      <c r="D998" s="656">
        <v>65</v>
      </c>
      <c r="E998" s="656">
        <v>70</v>
      </c>
      <c r="F998" s="656">
        <v>0</v>
      </c>
      <c r="G998" s="656">
        <v>0</v>
      </c>
      <c r="H998" s="655" t="s">
        <v>880</v>
      </c>
      <c r="I998" s="655" t="s">
        <v>881</v>
      </c>
      <c r="J998" s="655" t="s">
        <v>889</v>
      </c>
      <c r="K998" s="655" t="s">
        <v>1026</v>
      </c>
      <c r="L998" s="540" t="s">
        <v>841</v>
      </c>
      <c r="M998" s="657">
        <v>44154</v>
      </c>
      <c r="N998" s="540"/>
      <c r="O998" s="656">
        <v>1</v>
      </c>
      <c r="P998" s="655" t="s">
        <v>842</v>
      </c>
      <c r="Q998" s="655" t="s">
        <v>843</v>
      </c>
      <c r="R998" s="655" t="s">
        <v>844</v>
      </c>
      <c r="S998" s="540" t="s">
        <v>845</v>
      </c>
      <c r="T998" s="655" t="s">
        <v>3037</v>
      </c>
    </row>
    <row r="999" spans="2:20">
      <c r="B999" s="655" t="s">
        <v>1353</v>
      </c>
      <c r="C999" s="655" t="s">
        <v>873</v>
      </c>
      <c r="D999" s="656">
        <v>345</v>
      </c>
      <c r="E999" s="656">
        <v>350</v>
      </c>
      <c r="F999" s="656">
        <v>0</v>
      </c>
      <c r="G999" s="656">
        <v>0</v>
      </c>
      <c r="H999" s="655" t="s">
        <v>880</v>
      </c>
      <c r="I999" s="655" t="s">
        <v>881</v>
      </c>
      <c r="J999" s="655" t="s">
        <v>889</v>
      </c>
      <c r="K999" s="655" t="s">
        <v>863</v>
      </c>
      <c r="L999" s="540" t="s">
        <v>841</v>
      </c>
      <c r="M999" s="657">
        <v>44166</v>
      </c>
      <c r="N999" s="540"/>
      <c r="O999" s="656">
        <v>1</v>
      </c>
      <c r="P999" s="655" t="s">
        <v>842</v>
      </c>
      <c r="Q999" s="655" t="s">
        <v>851</v>
      </c>
      <c r="R999" s="540"/>
      <c r="S999" s="540" t="s">
        <v>845</v>
      </c>
      <c r="T999" s="540"/>
    </row>
    <row r="1000" spans="2:20">
      <c r="B1000" s="655" t="s">
        <v>1354</v>
      </c>
      <c r="C1000" s="655" t="s">
        <v>574</v>
      </c>
      <c r="D1000" s="656">
        <v>142</v>
      </c>
      <c r="E1000" s="656">
        <v>152</v>
      </c>
      <c r="F1000" s="656">
        <v>40</v>
      </c>
      <c r="G1000" s="656">
        <v>0</v>
      </c>
      <c r="H1000" s="655" t="s">
        <v>838</v>
      </c>
      <c r="I1000" s="655" t="s">
        <v>839</v>
      </c>
      <c r="J1000" s="655" t="s">
        <v>2463</v>
      </c>
      <c r="K1000" s="655" t="s">
        <v>858</v>
      </c>
      <c r="L1000" s="540" t="s">
        <v>841</v>
      </c>
      <c r="M1000" s="657">
        <v>43831</v>
      </c>
      <c r="N1000" s="540"/>
      <c r="O1000" s="656">
        <v>1</v>
      </c>
      <c r="P1000" s="655" t="s">
        <v>842</v>
      </c>
      <c r="Q1000" s="655" t="s">
        <v>843</v>
      </c>
      <c r="R1000" s="655" t="s">
        <v>859</v>
      </c>
      <c r="S1000" s="540" t="s">
        <v>845</v>
      </c>
      <c r="T1000" s="655" t="s">
        <v>1978</v>
      </c>
    </row>
    <row r="1001" spans="2:20">
      <c r="B1001" s="655" t="s">
        <v>1355</v>
      </c>
      <c r="C1001" s="655" t="s">
        <v>1355</v>
      </c>
      <c r="D1001" s="656">
        <v>55</v>
      </c>
      <c r="E1001" s="656">
        <v>60</v>
      </c>
      <c r="F1001" s="656">
        <v>0</v>
      </c>
      <c r="G1001" s="656">
        <v>0</v>
      </c>
      <c r="H1001" s="655" t="s">
        <v>839</v>
      </c>
      <c r="I1001" s="655" t="s">
        <v>888</v>
      </c>
      <c r="J1001" s="655" t="s">
        <v>1137</v>
      </c>
      <c r="K1001" s="655" t="s">
        <v>1356</v>
      </c>
      <c r="L1001" s="540" t="s">
        <v>841</v>
      </c>
      <c r="M1001" s="657">
        <v>44166</v>
      </c>
      <c r="N1001" s="540"/>
      <c r="O1001" s="656">
        <v>1</v>
      </c>
      <c r="P1001" s="655" t="s">
        <v>842</v>
      </c>
      <c r="Q1001" s="655" t="s">
        <v>851</v>
      </c>
      <c r="R1001" s="540"/>
      <c r="S1001" s="540" t="s">
        <v>845</v>
      </c>
      <c r="T1001" s="655" t="s">
        <v>3845</v>
      </c>
    </row>
    <row r="1002" spans="2:20">
      <c r="B1002" s="655" t="s">
        <v>1357</v>
      </c>
      <c r="C1002" s="655" t="s">
        <v>179</v>
      </c>
      <c r="D1002" s="656">
        <v>135</v>
      </c>
      <c r="E1002" s="656">
        <v>140</v>
      </c>
      <c r="F1002" s="656">
        <v>0</v>
      </c>
      <c r="G1002" s="656">
        <v>0</v>
      </c>
      <c r="H1002" s="655" t="s">
        <v>853</v>
      </c>
      <c r="I1002" s="655" t="s">
        <v>1352</v>
      </c>
      <c r="J1002" s="655" t="s">
        <v>3062</v>
      </c>
      <c r="K1002" s="655" t="s">
        <v>1062</v>
      </c>
      <c r="L1002" s="540" t="s">
        <v>841</v>
      </c>
      <c r="M1002" s="657">
        <v>44160</v>
      </c>
      <c r="N1002" s="540"/>
      <c r="O1002" s="656">
        <v>1</v>
      </c>
      <c r="P1002" s="655" t="s">
        <v>842</v>
      </c>
      <c r="Q1002" s="655" t="s">
        <v>851</v>
      </c>
      <c r="R1002" s="540"/>
      <c r="S1002" s="540" t="s">
        <v>845</v>
      </c>
      <c r="T1002" s="655" t="s">
        <v>2083</v>
      </c>
    </row>
    <row r="1003" spans="2:20">
      <c r="B1003" s="655" t="s">
        <v>1358</v>
      </c>
      <c r="C1003" s="655" t="s">
        <v>873</v>
      </c>
      <c r="D1003" s="656">
        <v>312</v>
      </c>
      <c r="E1003" s="656">
        <v>317</v>
      </c>
      <c r="F1003" s="656">
        <v>0</v>
      </c>
      <c r="G1003" s="656">
        <v>0</v>
      </c>
      <c r="H1003" s="655" t="s">
        <v>880</v>
      </c>
      <c r="I1003" s="655" t="s">
        <v>881</v>
      </c>
      <c r="J1003" s="655" t="s">
        <v>889</v>
      </c>
      <c r="K1003" s="655" t="s">
        <v>863</v>
      </c>
      <c r="L1003" s="540" t="s">
        <v>841</v>
      </c>
      <c r="M1003" s="657">
        <v>44166</v>
      </c>
      <c r="N1003" s="540"/>
      <c r="O1003" s="656">
        <v>1</v>
      </c>
      <c r="P1003" s="655" t="s">
        <v>842</v>
      </c>
      <c r="Q1003" s="655" t="s">
        <v>851</v>
      </c>
      <c r="R1003" s="540"/>
      <c r="S1003" s="540" t="s">
        <v>845</v>
      </c>
      <c r="T1003" s="540"/>
    </row>
    <row r="1004" spans="2:20">
      <c r="B1004" s="655" t="s">
        <v>303</v>
      </c>
      <c r="C1004" s="655" t="s">
        <v>304</v>
      </c>
      <c r="D1004" s="656">
        <v>95</v>
      </c>
      <c r="E1004" s="656">
        <v>135</v>
      </c>
      <c r="F1004" s="656">
        <v>0</v>
      </c>
      <c r="G1004" s="656">
        <v>0</v>
      </c>
      <c r="H1004" s="655" t="s">
        <v>881</v>
      </c>
      <c r="I1004" s="655" t="s">
        <v>888</v>
      </c>
      <c r="J1004" s="655" t="s">
        <v>894</v>
      </c>
      <c r="K1004" s="655" t="s">
        <v>998</v>
      </c>
      <c r="L1004" s="540" t="s">
        <v>867</v>
      </c>
      <c r="M1004" s="657">
        <v>44009</v>
      </c>
      <c r="N1004" s="540"/>
      <c r="O1004" s="656">
        <v>1</v>
      </c>
      <c r="P1004" s="655" t="s">
        <v>842</v>
      </c>
      <c r="Q1004" s="655" t="s">
        <v>843</v>
      </c>
      <c r="R1004" s="655" t="s">
        <v>844</v>
      </c>
      <c r="S1004" s="540" t="s">
        <v>845</v>
      </c>
      <c r="T1004" s="655" t="s">
        <v>1991</v>
      </c>
    </row>
    <row r="1005" spans="2:20">
      <c r="B1005" s="655" t="s">
        <v>303</v>
      </c>
      <c r="C1005" s="655" t="s">
        <v>304</v>
      </c>
      <c r="D1005" s="656">
        <v>90</v>
      </c>
      <c r="E1005" s="656">
        <v>130</v>
      </c>
      <c r="F1005" s="656">
        <v>0</v>
      </c>
      <c r="G1005" s="656">
        <v>0</v>
      </c>
      <c r="H1005" s="655" t="s">
        <v>881</v>
      </c>
      <c r="I1005" s="655" t="s">
        <v>888</v>
      </c>
      <c r="J1005" s="655" t="s">
        <v>894</v>
      </c>
      <c r="K1005" s="655" t="s">
        <v>998</v>
      </c>
      <c r="L1005" s="540" t="s">
        <v>868</v>
      </c>
      <c r="M1005" s="657">
        <v>44009</v>
      </c>
      <c r="N1005" s="540"/>
      <c r="O1005" s="656">
        <v>1</v>
      </c>
      <c r="P1005" s="655" t="s">
        <v>842</v>
      </c>
      <c r="Q1005" s="655" t="s">
        <v>843</v>
      </c>
      <c r="R1005" s="655" t="s">
        <v>844</v>
      </c>
      <c r="S1005" s="540" t="s">
        <v>845</v>
      </c>
      <c r="T1005" s="655" t="s">
        <v>1991</v>
      </c>
    </row>
    <row r="1006" spans="2:20">
      <c r="B1006" s="655" t="s">
        <v>1359</v>
      </c>
      <c r="C1006" s="655" t="s">
        <v>588</v>
      </c>
      <c r="D1006" s="656">
        <v>-55</v>
      </c>
      <c r="E1006" s="656">
        <v>-50</v>
      </c>
      <c r="F1006" s="656">
        <v>0</v>
      </c>
      <c r="G1006" s="656">
        <v>0</v>
      </c>
      <c r="H1006" s="655" t="s">
        <v>888</v>
      </c>
      <c r="I1006" s="655" t="s">
        <v>880</v>
      </c>
      <c r="J1006" s="655" t="s">
        <v>3833</v>
      </c>
      <c r="K1006" s="655" t="s">
        <v>900</v>
      </c>
      <c r="L1006" s="540" t="s">
        <v>841</v>
      </c>
      <c r="M1006" s="657">
        <v>44166</v>
      </c>
      <c r="N1006" s="540"/>
      <c r="O1006" s="656">
        <v>1</v>
      </c>
      <c r="P1006" s="655" t="s">
        <v>935</v>
      </c>
      <c r="Q1006" s="655" t="s">
        <v>843</v>
      </c>
      <c r="R1006" s="655" t="s">
        <v>844</v>
      </c>
      <c r="S1006" s="540" t="s">
        <v>845</v>
      </c>
      <c r="T1006" s="655" t="s">
        <v>1976</v>
      </c>
    </row>
    <row r="1007" spans="2:20">
      <c r="B1007" s="655" t="s">
        <v>1359</v>
      </c>
      <c r="C1007" s="655" t="s">
        <v>588</v>
      </c>
      <c r="D1007" s="656">
        <v>-110</v>
      </c>
      <c r="E1007" s="656">
        <v>-105</v>
      </c>
      <c r="F1007" s="656">
        <v>55</v>
      </c>
      <c r="G1007" s="656">
        <v>0</v>
      </c>
      <c r="H1007" s="655" t="s">
        <v>888</v>
      </c>
      <c r="I1007" s="655" t="s">
        <v>880</v>
      </c>
      <c r="J1007" s="655" t="s">
        <v>3833</v>
      </c>
      <c r="K1007" s="655" t="s">
        <v>900</v>
      </c>
      <c r="L1007" s="540" t="s">
        <v>841</v>
      </c>
      <c r="M1007" s="657">
        <v>44166</v>
      </c>
      <c r="N1007" s="540"/>
      <c r="O1007" s="656">
        <v>1</v>
      </c>
      <c r="P1007" s="655" t="s">
        <v>935</v>
      </c>
      <c r="Q1007" s="655" t="s">
        <v>843</v>
      </c>
      <c r="R1007" s="655" t="s">
        <v>844</v>
      </c>
      <c r="S1007" s="540" t="s">
        <v>846</v>
      </c>
      <c r="T1007" s="655" t="s">
        <v>1975</v>
      </c>
    </row>
    <row r="1008" spans="2:20">
      <c r="B1008" s="655" t="s">
        <v>1359</v>
      </c>
      <c r="C1008" s="655" t="s">
        <v>588</v>
      </c>
      <c r="D1008" s="656">
        <v>-65</v>
      </c>
      <c r="E1008" s="656">
        <v>-60</v>
      </c>
      <c r="F1008" s="656">
        <v>0</v>
      </c>
      <c r="G1008" s="656">
        <v>0</v>
      </c>
      <c r="H1008" s="655" t="s">
        <v>888</v>
      </c>
      <c r="I1008" s="655" t="s">
        <v>880</v>
      </c>
      <c r="J1008" s="655" t="s">
        <v>3833</v>
      </c>
      <c r="K1008" s="655" t="s">
        <v>900</v>
      </c>
      <c r="L1008" s="540" t="s">
        <v>841</v>
      </c>
      <c r="M1008" s="657">
        <v>44166</v>
      </c>
      <c r="N1008" s="540"/>
      <c r="O1008" s="656">
        <v>1</v>
      </c>
      <c r="P1008" s="655" t="s">
        <v>961</v>
      </c>
      <c r="Q1008" s="655" t="s">
        <v>843</v>
      </c>
      <c r="R1008" s="655" t="s">
        <v>844</v>
      </c>
      <c r="S1008" s="540" t="s">
        <v>845</v>
      </c>
      <c r="T1008" s="655" t="s">
        <v>1976</v>
      </c>
    </row>
    <row r="1009" spans="2:20">
      <c r="B1009" s="655" t="s">
        <v>1359</v>
      </c>
      <c r="C1009" s="655" t="s">
        <v>588</v>
      </c>
      <c r="D1009" s="656">
        <v>-120</v>
      </c>
      <c r="E1009" s="656">
        <v>-115</v>
      </c>
      <c r="F1009" s="656">
        <v>55</v>
      </c>
      <c r="G1009" s="656">
        <v>0</v>
      </c>
      <c r="H1009" s="655" t="s">
        <v>888</v>
      </c>
      <c r="I1009" s="655" t="s">
        <v>880</v>
      </c>
      <c r="J1009" s="655" t="s">
        <v>3833</v>
      </c>
      <c r="K1009" s="655" t="s">
        <v>900</v>
      </c>
      <c r="L1009" s="540" t="s">
        <v>841</v>
      </c>
      <c r="M1009" s="657">
        <v>44166</v>
      </c>
      <c r="N1009" s="540"/>
      <c r="O1009" s="656">
        <v>1</v>
      </c>
      <c r="P1009" s="655" t="s">
        <v>961</v>
      </c>
      <c r="Q1009" s="655" t="s">
        <v>843</v>
      </c>
      <c r="R1009" s="655" t="s">
        <v>844</v>
      </c>
      <c r="S1009" s="540" t="s">
        <v>846</v>
      </c>
      <c r="T1009" s="655" t="s">
        <v>1975</v>
      </c>
    </row>
    <row r="1010" spans="2:20">
      <c r="B1010" s="655" t="s">
        <v>1359</v>
      </c>
      <c r="C1010" s="655" t="s">
        <v>1209</v>
      </c>
      <c r="D1010" s="656">
        <v>-65</v>
      </c>
      <c r="E1010" s="656">
        <v>-60</v>
      </c>
      <c r="F1010" s="656">
        <v>0</v>
      </c>
      <c r="G1010" s="656">
        <v>0</v>
      </c>
      <c r="H1010" s="655" t="s">
        <v>888</v>
      </c>
      <c r="I1010" s="655" t="s">
        <v>880</v>
      </c>
      <c r="J1010" s="655" t="s">
        <v>3833</v>
      </c>
      <c r="K1010" s="655" t="s">
        <v>900</v>
      </c>
      <c r="L1010" s="540" t="s">
        <v>841</v>
      </c>
      <c r="M1010" s="657">
        <v>44166</v>
      </c>
      <c r="N1010" s="540"/>
      <c r="O1010" s="656">
        <v>1</v>
      </c>
      <c r="P1010" s="655" t="s">
        <v>961</v>
      </c>
      <c r="Q1010" s="655" t="s">
        <v>843</v>
      </c>
      <c r="R1010" s="655" t="s">
        <v>844</v>
      </c>
      <c r="S1010" s="540" t="s">
        <v>845</v>
      </c>
      <c r="T1010" s="655" t="s">
        <v>1976</v>
      </c>
    </row>
    <row r="1011" spans="2:20">
      <c r="B1011" s="655" t="s">
        <v>1359</v>
      </c>
      <c r="C1011" s="655" t="s">
        <v>1209</v>
      </c>
      <c r="D1011" s="656">
        <v>-55</v>
      </c>
      <c r="E1011" s="656">
        <v>-50</v>
      </c>
      <c r="F1011" s="656">
        <v>0</v>
      </c>
      <c r="G1011" s="656">
        <v>0</v>
      </c>
      <c r="H1011" s="655" t="s">
        <v>888</v>
      </c>
      <c r="I1011" s="655" t="s">
        <v>880</v>
      </c>
      <c r="J1011" s="655" t="s">
        <v>3833</v>
      </c>
      <c r="K1011" s="655" t="s">
        <v>900</v>
      </c>
      <c r="L1011" s="540" t="s">
        <v>841</v>
      </c>
      <c r="M1011" s="657">
        <v>44166</v>
      </c>
      <c r="N1011" s="540"/>
      <c r="O1011" s="656">
        <v>1</v>
      </c>
      <c r="P1011" s="655" t="s">
        <v>935</v>
      </c>
      <c r="Q1011" s="655" t="s">
        <v>843</v>
      </c>
      <c r="R1011" s="655" t="s">
        <v>844</v>
      </c>
      <c r="S1011" s="540" t="s">
        <v>845</v>
      </c>
      <c r="T1011" s="655" t="s">
        <v>1976</v>
      </c>
    </row>
    <row r="1012" spans="2:20">
      <c r="B1012" s="655" t="s">
        <v>1359</v>
      </c>
      <c r="C1012" s="655" t="s">
        <v>1209</v>
      </c>
      <c r="D1012" s="656">
        <v>-110</v>
      </c>
      <c r="E1012" s="656">
        <v>-105</v>
      </c>
      <c r="F1012" s="656">
        <v>55</v>
      </c>
      <c r="G1012" s="656">
        <v>0</v>
      </c>
      <c r="H1012" s="655" t="s">
        <v>888</v>
      </c>
      <c r="I1012" s="655" t="s">
        <v>880</v>
      </c>
      <c r="J1012" s="655" t="s">
        <v>3833</v>
      </c>
      <c r="K1012" s="655" t="s">
        <v>900</v>
      </c>
      <c r="L1012" s="540" t="s">
        <v>841</v>
      </c>
      <c r="M1012" s="657">
        <v>44166</v>
      </c>
      <c r="N1012" s="540"/>
      <c r="O1012" s="656">
        <v>1</v>
      </c>
      <c r="P1012" s="655" t="s">
        <v>935</v>
      </c>
      <c r="Q1012" s="655" t="s">
        <v>843</v>
      </c>
      <c r="R1012" s="655" t="s">
        <v>844</v>
      </c>
      <c r="S1012" s="540" t="s">
        <v>846</v>
      </c>
      <c r="T1012" s="655" t="s">
        <v>1975</v>
      </c>
    </row>
    <row r="1013" spans="2:20">
      <c r="B1013" s="655" t="s">
        <v>1359</v>
      </c>
      <c r="C1013" s="655" t="s">
        <v>1209</v>
      </c>
      <c r="D1013" s="656">
        <v>-120</v>
      </c>
      <c r="E1013" s="656">
        <v>-115</v>
      </c>
      <c r="F1013" s="656">
        <v>55</v>
      </c>
      <c r="G1013" s="656">
        <v>0</v>
      </c>
      <c r="H1013" s="655" t="s">
        <v>888</v>
      </c>
      <c r="I1013" s="655" t="s">
        <v>880</v>
      </c>
      <c r="J1013" s="655" t="s">
        <v>3833</v>
      </c>
      <c r="K1013" s="655" t="s">
        <v>900</v>
      </c>
      <c r="L1013" s="540" t="s">
        <v>841</v>
      </c>
      <c r="M1013" s="657">
        <v>44166</v>
      </c>
      <c r="N1013" s="540"/>
      <c r="O1013" s="656">
        <v>1</v>
      </c>
      <c r="P1013" s="655" t="s">
        <v>961</v>
      </c>
      <c r="Q1013" s="655" t="s">
        <v>843</v>
      </c>
      <c r="R1013" s="655" t="s">
        <v>844</v>
      </c>
      <c r="S1013" s="540" t="s">
        <v>846</v>
      </c>
      <c r="T1013" s="655" t="s">
        <v>1975</v>
      </c>
    </row>
    <row r="1014" spans="2:20">
      <c r="B1014" s="655" t="s">
        <v>1360</v>
      </c>
      <c r="C1014" s="655" t="s">
        <v>575</v>
      </c>
      <c r="D1014" s="656">
        <v>-56</v>
      </c>
      <c r="E1014" s="656">
        <v>-51</v>
      </c>
      <c r="F1014" s="656">
        <v>0</v>
      </c>
      <c r="G1014" s="656">
        <v>0</v>
      </c>
      <c r="H1014" s="655" t="s">
        <v>898</v>
      </c>
      <c r="I1014" s="655" t="s">
        <v>899</v>
      </c>
      <c r="J1014" s="655" t="s">
        <v>3087</v>
      </c>
      <c r="K1014" s="655" t="s">
        <v>871</v>
      </c>
      <c r="L1014" s="540" t="s">
        <v>841</v>
      </c>
      <c r="M1014" s="657">
        <v>44166</v>
      </c>
      <c r="N1014" s="540"/>
      <c r="O1014" s="656">
        <v>1</v>
      </c>
      <c r="P1014" s="655" t="s">
        <v>842</v>
      </c>
      <c r="Q1014" s="655" t="s">
        <v>843</v>
      </c>
      <c r="R1014" s="655" t="s">
        <v>844</v>
      </c>
      <c r="S1014" s="540" t="s">
        <v>845</v>
      </c>
      <c r="T1014" s="540"/>
    </row>
    <row r="1015" spans="2:20">
      <c r="B1015" s="655" t="s">
        <v>922</v>
      </c>
      <c r="C1015" s="655" t="s">
        <v>922</v>
      </c>
      <c r="D1015" s="656">
        <v>72</v>
      </c>
      <c r="E1015" s="656">
        <v>77</v>
      </c>
      <c r="F1015" s="656">
        <v>0</v>
      </c>
      <c r="G1015" s="656">
        <v>0</v>
      </c>
      <c r="H1015" s="655" t="s">
        <v>888</v>
      </c>
      <c r="I1015" s="655" t="s">
        <v>880</v>
      </c>
      <c r="J1015" s="655" t="s">
        <v>1003</v>
      </c>
      <c r="K1015" s="655" t="s">
        <v>990</v>
      </c>
      <c r="L1015" s="540" t="s">
        <v>841</v>
      </c>
      <c r="M1015" s="657">
        <v>44150</v>
      </c>
      <c r="N1015" s="540"/>
      <c r="O1015" s="656">
        <v>1</v>
      </c>
      <c r="P1015" s="655" t="s">
        <v>842</v>
      </c>
      <c r="Q1015" s="655" t="s">
        <v>843</v>
      </c>
      <c r="R1015" s="655" t="s">
        <v>844</v>
      </c>
      <c r="S1015" s="540" t="s">
        <v>845</v>
      </c>
      <c r="T1015" s="655" t="s">
        <v>2084</v>
      </c>
    </row>
    <row r="1016" spans="2:20">
      <c r="B1016" s="655" t="s">
        <v>1361</v>
      </c>
      <c r="C1016" s="655" t="s">
        <v>994</v>
      </c>
      <c r="D1016" s="656">
        <v>-86</v>
      </c>
      <c r="E1016" s="656">
        <v>-81</v>
      </c>
      <c r="F1016" s="656">
        <v>40</v>
      </c>
      <c r="G1016" s="656">
        <v>0</v>
      </c>
      <c r="H1016" s="655" t="s">
        <v>925</v>
      </c>
      <c r="I1016" s="655" t="s">
        <v>893</v>
      </c>
      <c r="J1016" s="655" t="s">
        <v>1137</v>
      </c>
      <c r="K1016" s="655" t="s">
        <v>949</v>
      </c>
      <c r="L1016" s="540" t="s">
        <v>841</v>
      </c>
      <c r="M1016" s="657">
        <v>44166</v>
      </c>
      <c r="N1016" s="540"/>
      <c r="O1016" s="656">
        <v>1</v>
      </c>
      <c r="P1016" s="655" t="s">
        <v>842</v>
      </c>
      <c r="Q1016" s="655" t="s">
        <v>843</v>
      </c>
      <c r="R1016" s="655" t="s">
        <v>844</v>
      </c>
      <c r="S1016" s="540" t="s">
        <v>846</v>
      </c>
      <c r="T1016" s="540"/>
    </row>
    <row r="1017" spans="2:20">
      <c r="B1017" s="655" t="s">
        <v>1361</v>
      </c>
      <c r="C1017" s="655" t="s">
        <v>994</v>
      </c>
      <c r="D1017" s="656">
        <v>-46</v>
      </c>
      <c r="E1017" s="656">
        <v>-41</v>
      </c>
      <c r="F1017" s="656">
        <v>0</v>
      </c>
      <c r="G1017" s="656">
        <v>0</v>
      </c>
      <c r="H1017" s="655" t="s">
        <v>925</v>
      </c>
      <c r="I1017" s="655" t="s">
        <v>893</v>
      </c>
      <c r="J1017" s="655" t="s">
        <v>1137</v>
      </c>
      <c r="K1017" s="655" t="s">
        <v>949</v>
      </c>
      <c r="L1017" s="540" t="s">
        <v>841</v>
      </c>
      <c r="M1017" s="657">
        <v>44166</v>
      </c>
      <c r="N1017" s="540"/>
      <c r="O1017" s="656">
        <v>1</v>
      </c>
      <c r="P1017" s="655" t="s">
        <v>842</v>
      </c>
      <c r="Q1017" s="655" t="s">
        <v>843</v>
      </c>
      <c r="R1017" s="655" t="s">
        <v>844</v>
      </c>
      <c r="S1017" s="540" t="s">
        <v>845</v>
      </c>
      <c r="T1017" s="540"/>
    </row>
    <row r="1018" spans="2:20">
      <c r="B1018" s="655" t="s">
        <v>1362</v>
      </c>
      <c r="C1018" s="655" t="s">
        <v>1362</v>
      </c>
      <c r="D1018" s="656">
        <v>-120</v>
      </c>
      <c r="E1018" s="656">
        <v>-115</v>
      </c>
      <c r="F1018" s="656">
        <v>45</v>
      </c>
      <c r="G1018" s="656">
        <v>0</v>
      </c>
      <c r="H1018" s="655" t="s">
        <v>839</v>
      </c>
      <c r="I1018" s="655" t="s">
        <v>888</v>
      </c>
      <c r="J1018" s="655" t="s">
        <v>3141</v>
      </c>
      <c r="K1018" s="655" t="s">
        <v>939</v>
      </c>
      <c r="L1018" s="540" t="s">
        <v>841</v>
      </c>
      <c r="M1018" s="657">
        <v>44166</v>
      </c>
      <c r="N1018" s="540"/>
      <c r="O1018" s="656">
        <v>1</v>
      </c>
      <c r="P1018" s="655" t="s">
        <v>842</v>
      </c>
      <c r="Q1018" s="655" t="s">
        <v>843</v>
      </c>
      <c r="R1018" s="655" t="s">
        <v>844</v>
      </c>
      <c r="S1018" s="540" t="s">
        <v>846</v>
      </c>
      <c r="T1018" s="655" t="s">
        <v>2698</v>
      </c>
    </row>
    <row r="1019" spans="2:20">
      <c r="B1019" s="655" t="s">
        <v>1362</v>
      </c>
      <c r="C1019" s="655" t="s">
        <v>1362</v>
      </c>
      <c r="D1019" s="656">
        <v>-75</v>
      </c>
      <c r="E1019" s="656">
        <v>-70</v>
      </c>
      <c r="F1019" s="656">
        <v>0</v>
      </c>
      <c r="G1019" s="656">
        <v>0</v>
      </c>
      <c r="H1019" s="655" t="s">
        <v>839</v>
      </c>
      <c r="I1019" s="655" t="s">
        <v>888</v>
      </c>
      <c r="J1019" s="655" t="s">
        <v>3141</v>
      </c>
      <c r="K1019" s="655" t="s">
        <v>939</v>
      </c>
      <c r="L1019" s="540" t="s">
        <v>841</v>
      </c>
      <c r="M1019" s="657">
        <v>44166</v>
      </c>
      <c r="N1019" s="540"/>
      <c r="O1019" s="656">
        <v>1</v>
      </c>
      <c r="P1019" s="655" t="s">
        <v>842</v>
      </c>
      <c r="Q1019" s="655" t="s">
        <v>843</v>
      </c>
      <c r="R1019" s="655" t="s">
        <v>844</v>
      </c>
      <c r="S1019" s="540" t="s">
        <v>845</v>
      </c>
      <c r="T1019" s="655" t="s">
        <v>2698</v>
      </c>
    </row>
    <row r="1020" spans="2:20">
      <c r="B1020" s="655" t="s">
        <v>1363</v>
      </c>
      <c r="C1020" s="655" t="s">
        <v>575</v>
      </c>
      <c r="D1020" s="656">
        <v>-106</v>
      </c>
      <c r="E1020" s="656">
        <v>-101</v>
      </c>
      <c r="F1020" s="656">
        <v>0</v>
      </c>
      <c r="G1020" s="656">
        <v>0</v>
      </c>
      <c r="H1020" s="655" t="s">
        <v>898</v>
      </c>
      <c r="I1020" s="655" t="s">
        <v>899</v>
      </c>
      <c r="J1020" s="655" t="s">
        <v>3087</v>
      </c>
      <c r="K1020" s="655" t="s">
        <v>900</v>
      </c>
      <c r="L1020" s="540" t="s">
        <v>841</v>
      </c>
      <c r="M1020" s="657">
        <v>44166</v>
      </c>
      <c r="N1020" s="540"/>
      <c r="O1020" s="656">
        <v>1</v>
      </c>
      <c r="P1020" s="655" t="s">
        <v>842</v>
      </c>
      <c r="Q1020" s="655" t="s">
        <v>843</v>
      </c>
      <c r="R1020" s="655" t="s">
        <v>844</v>
      </c>
      <c r="S1020" s="540" t="s">
        <v>845</v>
      </c>
      <c r="T1020" s="540"/>
    </row>
    <row r="1021" spans="2:20">
      <c r="B1021" s="655" t="s">
        <v>1506</v>
      </c>
      <c r="C1021" s="655" t="s">
        <v>887</v>
      </c>
      <c r="D1021" s="656">
        <v>48</v>
      </c>
      <c r="E1021" s="656">
        <v>53</v>
      </c>
      <c r="F1021" s="656">
        <v>0</v>
      </c>
      <c r="G1021" s="656">
        <v>0</v>
      </c>
      <c r="H1021" s="655" t="s">
        <v>839</v>
      </c>
      <c r="I1021" s="655" t="s">
        <v>888</v>
      </c>
      <c r="J1021" s="655" t="s">
        <v>3141</v>
      </c>
      <c r="K1021" s="655" t="s">
        <v>1507</v>
      </c>
      <c r="L1021" s="540" t="s">
        <v>841</v>
      </c>
      <c r="M1021" s="657">
        <v>44166</v>
      </c>
      <c r="N1021" s="540"/>
      <c r="O1021" s="656">
        <v>1</v>
      </c>
      <c r="P1021" s="655" t="s">
        <v>842</v>
      </c>
      <c r="Q1021" s="655" t="s">
        <v>843</v>
      </c>
      <c r="R1021" s="655" t="s">
        <v>844</v>
      </c>
      <c r="S1021" s="540" t="s">
        <v>845</v>
      </c>
      <c r="T1021" s="655" t="s">
        <v>2003</v>
      </c>
    </row>
    <row r="1022" spans="2:20">
      <c r="B1022" s="655" t="s">
        <v>1506</v>
      </c>
      <c r="C1022" s="655" t="s">
        <v>946</v>
      </c>
      <c r="D1022" s="656">
        <v>43</v>
      </c>
      <c r="E1022" s="656">
        <v>48</v>
      </c>
      <c r="F1022" s="656">
        <v>0</v>
      </c>
      <c r="G1022" s="656">
        <v>0</v>
      </c>
      <c r="H1022" s="655" t="s">
        <v>838</v>
      </c>
      <c r="I1022" s="655" t="s">
        <v>839</v>
      </c>
      <c r="J1022" s="655" t="s">
        <v>1137</v>
      </c>
      <c r="K1022" s="655" t="s">
        <v>910</v>
      </c>
      <c r="L1022" s="540" t="s">
        <v>841</v>
      </c>
      <c r="M1022" s="657">
        <v>44166</v>
      </c>
      <c r="N1022" s="540"/>
      <c r="O1022" s="656">
        <v>1</v>
      </c>
      <c r="P1022" s="655" t="s">
        <v>842</v>
      </c>
      <c r="Q1022" s="655" t="s">
        <v>843</v>
      </c>
      <c r="R1022" s="655" t="s">
        <v>844</v>
      </c>
      <c r="S1022" s="540" t="s">
        <v>845</v>
      </c>
      <c r="T1022" s="655" t="s">
        <v>2003</v>
      </c>
    </row>
    <row r="1023" spans="2:20">
      <c r="B1023" s="655" t="s">
        <v>1364</v>
      </c>
      <c r="C1023" s="655" t="s">
        <v>862</v>
      </c>
      <c r="D1023" s="656">
        <v>148</v>
      </c>
      <c r="E1023" s="656">
        <v>158</v>
      </c>
      <c r="F1023" s="656">
        <v>20</v>
      </c>
      <c r="G1023" s="656">
        <v>22</v>
      </c>
      <c r="H1023" s="655" t="s">
        <v>905</v>
      </c>
      <c r="I1023" s="655" t="s">
        <v>850</v>
      </c>
      <c r="J1023" s="655" t="s">
        <v>2516</v>
      </c>
      <c r="K1023" s="655" t="s">
        <v>871</v>
      </c>
      <c r="L1023" s="540" t="s">
        <v>841</v>
      </c>
      <c r="M1023" s="657">
        <v>44101</v>
      </c>
      <c r="N1023" s="540"/>
      <c r="O1023" s="656">
        <v>2</v>
      </c>
      <c r="P1023" s="655" t="s">
        <v>842</v>
      </c>
      <c r="Q1023" s="655" t="s">
        <v>843</v>
      </c>
      <c r="R1023" s="655" t="s">
        <v>859</v>
      </c>
      <c r="S1023" s="540" t="s">
        <v>845</v>
      </c>
      <c r="T1023" s="655" t="s">
        <v>1982</v>
      </c>
    </row>
    <row r="1024" spans="2:20">
      <c r="B1024" s="655" t="s">
        <v>1365</v>
      </c>
      <c r="C1024" s="655" t="s">
        <v>574</v>
      </c>
      <c r="D1024" s="656">
        <v>202</v>
      </c>
      <c r="E1024" s="656">
        <v>212</v>
      </c>
      <c r="F1024" s="656">
        <v>0</v>
      </c>
      <c r="G1024" s="656">
        <v>0</v>
      </c>
      <c r="H1024" s="655" t="s">
        <v>838</v>
      </c>
      <c r="I1024" s="655" t="s">
        <v>839</v>
      </c>
      <c r="J1024" s="655" t="s">
        <v>2463</v>
      </c>
      <c r="K1024" s="655" t="s">
        <v>858</v>
      </c>
      <c r="L1024" s="540" t="s">
        <v>841</v>
      </c>
      <c r="M1024" s="657">
        <v>43831</v>
      </c>
      <c r="N1024" s="540"/>
      <c r="O1024" s="656">
        <v>1</v>
      </c>
      <c r="P1024" s="655" t="s">
        <v>842</v>
      </c>
      <c r="Q1024" s="655" t="s">
        <v>851</v>
      </c>
      <c r="R1024" s="540"/>
      <c r="S1024" s="540" t="s">
        <v>845</v>
      </c>
      <c r="T1024" s="655" t="s">
        <v>2016</v>
      </c>
    </row>
    <row r="1025" spans="2:20">
      <c r="B1025" s="655" t="s">
        <v>1366</v>
      </c>
      <c r="C1025" s="655" t="s">
        <v>573</v>
      </c>
      <c r="D1025" s="656">
        <v>175</v>
      </c>
      <c r="E1025" s="656">
        <v>185</v>
      </c>
      <c r="F1025" s="656">
        <v>40</v>
      </c>
      <c r="G1025" s="656">
        <v>0</v>
      </c>
      <c r="H1025" s="655" t="s">
        <v>888</v>
      </c>
      <c r="I1025" s="655" t="s">
        <v>880</v>
      </c>
      <c r="J1025" s="655" t="s">
        <v>3331</v>
      </c>
      <c r="K1025" s="655" t="s">
        <v>854</v>
      </c>
      <c r="L1025" s="540" t="s">
        <v>841</v>
      </c>
      <c r="M1025" s="657">
        <v>43831</v>
      </c>
      <c r="N1025" s="540"/>
      <c r="O1025" s="656">
        <v>1</v>
      </c>
      <c r="P1025" s="655" t="s">
        <v>842</v>
      </c>
      <c r="Q1025" s="655" t="s">
        <v>843</v>
      </c>
      <c r="R1025" s="655" t="s">
        <v>859</v>
      </c>
      <c r="S1025" s="540" t="s">
        <v>845</v>
      </c>
      <c r="T1025" s="655" t="s">
        <v>1978</v>
      </c>
    </row>
    <row r="1026" spans="2:20">
      <c r="B1026" s="655" t="s">
        <v>1366</v>
      </c>
      <c r="C1026" s="655" t="s">
        <v>574</v>
      </c>
      <c r="D1026" s="656">
        <v>112</v>
      </c>
      <c r="E1026" s="656">
        <v>122</v>
      </c>
      <c r="F1026" s="656">
        <v>40</v>
      </c>
      <c r="G1026" s="656">
        <v>0</v>
      </c>
      <c r="H1026" s="655" t="s">
        <v>838</v>
      </c>
      <c r="I1026" s="655" t="s">
        <v>839</v>
      </c>
      <c r="J1026" s="655" t="s">
        <v>2463</v>
      </c>
      <c r="K1026" s="655" t="s">
        <v>858</v>
      </c>
      <c r="L1026" s="540" t="s">
        <v>841</v>
      </c>
      <c r="M1026" s="657">
        <v>43831</v>
      </c>
      <c r="N1026" s="540"/>
      <c r="O1026" s="656">
        <v>1</v>
      </c>
      <c r="P1026" s="655" t="s">
        <v>842</v>
      </c>
      <c r="Q1026" s="655" t="s">
        <v>843</v>
      </c>
      <c r="R1026" s="655" t="s">
        <v>859</v>
      </c>
      <c r="S1026" s="540" t="s">
        <v>845</v>
      </c>
      <c r="T1026" s="655" t="s">
        <v>1978</v>
      </c>
    </row>
    <row r="1027" spans="2:20">
      <c r="B1027" s="655" t="s">
        <v>1367</v>
      </c>
      <c r="C1027" s="655" t="s">
        <v>861</v>
      </c>
      <c r="D1027" s="656">
        <v>198</v>
      </c>
      <c r="E1027" s="656">
        <v>208</v>
      </c>
      <c r="F1027" s="656">
        <v>40</v>
      </c>
      <c r="G1027" s="656">
        <v>0</v>
      </c>
      <c r="H1027" s="655" t="s">
        <v>856</v>
      </c>
      <c r="I1027" s="655" t="s">
        <v>857</v>
      </c>
      <c r="J1027" s="655" t="s">
        <v>2403</v>
      </c>
      <c r="K1027" s="655" t="s">
        <v>2404</v>
      </c>
      <c r="L1027" s="540" t="s">
        <v>841</v>
      </c>
      <c r="M1027" s="657">
        <v>43831</v>
      </c>
      <c r="N1027" s="540"/>
      <c r="O1027" s="656">
        <v>1</v>
      </c>
      <c r="P1027" s="655" t="s">
        <v>842</v>
      </c>
      <c r="Q1027" s="655" t="s">
        <v>843</v>
      </c>
      <c r="R1027" s="655" t="s">
        <v>859</v>
      </c>
      <c r="S1027" s="540" t="s">
        <v>845</v>
      </c>
      <c r="T1027" s="655" t="s">
        <v>1978</v>
      </c>
    </row>
    <row r="1028" spans="2:20">
      <c r="B1028" s="655" t="s">
        <v>1367</v>
      </c>
      <c r="C1028" s="655" t="s">
        <v>573</v>
      </c>
      <c r="D1028" s="656">
        <v>199</v>
      </c>
      <c r="E1028" s="656">
        <v>209</v>
      </c>
      <c r="F1028" s="656">
        <v>40</v>
      </c>
      <c r="G1028" s="656">
        <v>0</v>
      </c>
      <c r="H1028" s="655" t="s">
        <v>888</v>
      </c>
      <c r="I1028" s="655" t="s">
        <v>880</v>
      </c>
      <c r="J1028" s="655" t="s">
        <v>3331</v>
      </c>
      <c r="K1028" s="655" t="s">
        <v>1062</v>
      </c>
      <c r="L1028" s="540" t="s">
        <v>841</v>
      </c>
      <c r="M1028" s="657">
        <v>43831</v>
      </c>
      <c r="N1028" s="540"/>
      <c r="O1028" s="656">
        <v>1</v>
      </c>
      <c r="P1028" s="655" t="s">
        <v>842</v>
      </c>
      <c r="Q1028" s="655" t="s">
        <v>843</v>
      </c>
      <c r="R1028" s="655" t="s">
        <v>859</v>
      </c>
      <c r="S1028" s="540" t="s">
        <v>845</v>
      </c>
      <c r="T1028" s="655" t="s">
        <v>1978</v>
      </c>
    </row>
    <row r="1029" spans="2:20">
      <c r="B1029" s="655" t="s">
        <v>1367</v>
      </c>
      <c r="C1029" s="655" t="s">
        <v>574</v>
      </c>
      <c r="D1029" s="656">
        <v>211</v>
      </c>
      <c r="E1029" s="656">
        <v>221</v>
      </c>
      <c r="F1029" s="656">
        <v>40</v>
      </c>
      <c r="G1029" s="656">
        <v>0</v>
      </c>
      <c r="H1029" s="655" t="s">
        <v>838</v>
      </c>
      <c r="I1029" s="655" t="s">
        <v>839</v>
      </c>
      <c r="J1029" s="655" t="s">
        <v>2463</v>
      </c>
      <c r="K1029" s="655" t="s">
        <v>858</v>
      </c>
      <c r="L1029" s="540" t="s">
        <v>841</v>
      </c>
      <c r="M1029" s="657">
        <v>43831</v>
      </c>
      <c r="N1029" s="540"/>
      <c r="O1029" s="656">
        <v>1</v>
      </c>
      <c r="P1029" s="655" t="s">
        <v>842</v>
      </c>
      <c r="Q1029" s="655" t="s">
        <v>843</v>
      </c>
      <c r="R1029" s="655" t="s">
        <v>859</v>
      </c>
      <c r="S1029" s="540" t="s">
        <v>845</v>
      </c>
      <c r="T1029" s="655" t="s">
        <v>1978</v>
      </c>
    </row>
    <row r="1030" spans="2:20">
      <c r="B1030" s="655" t="s">
        <v>1368</v>
      </c>
      <c r="C1030" s="655" t="s">
        <v>573</v>
      </c>
      <c r="D1030" s="656">
        <v>175</v>
      </c>
      <c r="E1030" s="656">
        <v>185</v>
      </c>
      <c r="F1030" s="656">
        <v>40</v>
      </c>
      <c r="G1030" s="656">
        <v>0</v>
      </c>
      <c r="H1030" s="655" t="s">
        <v>888</v>
      </c>
      <c r="I1030" s="655" t="s">
        <v>880</v>
      </c>
      <c r="J1030" s="655" t="s">
        <v>3331</v>
      </c>
      <c r="K1030" s="655" t="s">
        <v>860</v>
      </c>
      <c r="L1030" s="540" t="s">
        <v>841</v>
      </c>
      <c r="M1030" s="657">
        <v>43831</v>
      </c>
      <c r="N1030" s="540"/>
      <c r="O1030" s="656">
        <v>1</v>
      </c>
      <c r="P1030" s="655" t="s">
        <v>842</v>
      </c>
      <c r="Q1030" s="655" t="s">
        <v>843</v>
      </c>
      <c r="R1030" s="655" t="s">
        <v>859</v>
      </c>
      <c r="S1030" s="540" t="s">
        <v>845</v>
      </c>
      <c r="T1030" s="655" t="s">
        <v>1978</v>
      </c>
    </row>
    <row r="1031" spans="2:20">
      <c r="B1031" s="655" t="s">
        <v>1368</v>
      </c>
      <c r="C1031" s="655" t="s">
        <v>574</v>
      </c>
      <c r="D1031" s="656">
        <v>127</v>
      </c>
      <c r="E1031" s="656">
        <v>137</v>
      </c>
      <c r="F1031" s="656">
        <v>40</v>
      </c>
      <c r="G1031" s="656">
        <v>0</v>
      </c>
      <c r="H1031" s="655" t="s">
        <v>838</v>
      </c>
      <c r="I1031" s="655" t="s">
        <v>839</v>
      </c>
      <c r="J1031" s="655" t="s">
        <v>2463</v>
      </c>
      <c r="K1031" s="655" t="s">
        <v>858</v>
      </c>
      <c r="L1031" s="540" t="s">
        <v>841</v>
      </c>
      <c r="M1031" s="657">
        <v>43831</v>
      </c>
      <c r="N1031" s="540"/>
      <c r="O1031" s="656">
        <v>1</v>
      </c>
      <c r="P1031" s="655" t="s">
        <v>842</v>
      </c>
      <c r="Q1031" s="655" t="s">
        <v>843</v>
      </c>
      <c r="R1031" s="655" t="s">
        <v>859</v>
      </c>
      <c r="S1031" s="540" t="s">
        <v>845</v>
      </c>
      <c r="T1031" s="655" t="s">
        <v>1978</v>
      </c>
    </row>
    <row r="1032" spans="2:20">
      <c r="B1032" s="655" t="s">
        <v>1369</v>
      </c>
      <c r="C1032" s="655" t="s">
        <v>861</v>
      </c>
      <c r="D1032" s="656">
        <v>183</v>
      </c>
      <c r="E1032" s="656">
        <v>193</v>
      </c>
      <c r="F1032" s="656">
        <v>40</v>
      </c>
      <c r="G1032" s="656">
        <v>0</v>
      </c>
      <c r="H1032" s="655" t="s">
        <v>856</v>
      </c>
      <c r="I1032" s="655" t="s">
        <v>857</v>
      </c>
      <c r="J1032" s="655" t="s">
        <v>2403</v>
      </c>
      <c r="K1032" s="655" t="s">
        <v>2404</v>
      </c>
      <c r="L1032" s="540" t="s">
        <v>841</v>
      </c>
      <c r="M1032" s="657">
        <v>43831</v>
      </c>
      <c r="N1032" s="540"/>
      <c r="O1032" s="656">
        <v>1</v>
      </c>
      <c r="P1032" s="655" t="s">
        <v>842</v>
      </c>
      <c r="Q1032" s="655" t="s">
        <v>843</v>
      </c>
      <c r="R1032" s="655" t="s">
        <v>859</v>
      </c>
      <c r="S1032" s="540" t="s">
        <v>845</v>
      </c>
      <c r="T1032" s="655" t="s">
        <v>1978</v>
      </c>
    </row>
    <row r="1033" spans="2:20">
      <c r="B1033" s="655" t="s">
        <v>1369</v>
      </c>
      <c r="C1033" s="655" t="s">
        <v>573</v>
      </c>
      <c r="D1033" s="656">
        <v>189</v>
      </c>
      <c r="E1033" s="656">
        <v>199</v>
      </c>
      <c r="F1033" s="656">
        <v>40</v>
      </c>
      <c r="G1033" s="656">
        <v>0</v>
      </c>
      <c r="H1033" s="655" t="s">
        <v>888</v>
      </c>
      <c r="I1033" s="655" t="s">
        <v>880</v>
      </c>
      <c r="J1033" s="655" t="s">
        <v>3331</v>
      </c>
      <c r="K1033" s="655" t="s">
        <v>860</v>
      </c>
      <c r="L1033" s="540" t="s">
        <v>841</v>
      </c>
      <c r="M1033" s="657">
        <v>43831</v>
      </c>
      <c r="N1033" s="540"/>
      <c r="O1033" s="656">
        <v>1</v>
      </c>
      <c r="P1033" s="655" t="s">
        <v>842</v>
      </c>
      <c r="Q1033" s="655" t="s">
        <v>843</v>
      </c>
      <c r="R1033" s="655" t="s">
        <v>859</v>
      </c>
      <c r="S1033" s="540" t="s">
        <v>845</v>
      </c>
      <c r="T1033" s="655" t="s">
        <v>1978</v>
      </c>
    </row>
    <row r="1034" spans="2:20">
      <c r="B1034" s="655" t="s">
        <v>1369</v>
      </c>
      <c r="C1034" s="655" t="s">
        <v>574</v>
      </c>
      <c r="D1034" s="656">
        <v>164</v>
      </c>
      <c r="E1034" s="656">
        <v>174</v>
      </c>
      <c r="F1034" s="656">
        <v>40</v>
      </c>
      <c r="G1034" s="656">
        <v>0</v>
      </c>
      <c r="H1034" s="655" t="s">
        <v>838</v>
      </c>
      <c r="I1034" s="655" t="s">
        <v>839</v>
      </c>
      <c r="J1034" s="655" t="s">
        <v>2463</v>
      </c>
      <c r="K1034" s="655" t="s">
        <v>858</v>
      </c>
      <c r="L1034" s="540" t="s">
        <v>841</v>
      </c>
      <c r="M1034" s="657">
        <v>43831</v>
      </c>
      <c r="N1034" s="540"/>
      <c r="O1034" s="656">
        <v>1</v>
      </c>
      <c r="P1034" s="655" t="s">
        <v>842</v>
      </c>
      <c r="Q1034" s="655" t="s">
        <v>843</v>
      </c>
      <c r="R1034" s="655" t="s">
        <v>859</v>
      </c>
      <c r="S1034" s="540" t="s">
        <v>845</v>
      </c>
      <c r="T1034" s="655" t="s">
        <v>1978</v>
      </c>
    </row>
    <row r="1035" spans="2:20">
      <c r="B1035" s="655" t="s">
        <v>1370</v>
      </c>
      <c r="C1035" s="655" t="s">
        <v>904</v>
      </c>
      <c r="D1035" s="656">
        <v>324</v>
      </c>
      <c r="E1035" s="656">
        <v>329</v>
      </c>
      <c r="F1035" s="656">
        <v>30</v>
      </c>
      <c r="G1035" s="656">
        <v>0</v>
      </c>
      <c r="H1035" s="655" t="s">
        <v>874</v>
      </c>
      <c r="I1035" s="655" t="s">
        <v>1244</v>
      </c>
      <c r="J1035" s="655" t="s">
        <v>2939</v>
      </c>
      <c r="K1035" s="655" t="s">
        <v>858</v>
      </c>
      <c r="L1035" s="540" t="s">
        <v>841</v>
      </c>
      <c r="M1035" s="657">
        <v>43780</v>
      </c>
      <c r="N1035" s="540"/>
      <c r="O1035" s="656">
        <v>2</v>
      </c>
      <c r="P1035" s="655" t="s">
        <v>842</v>
      </c>
      <c r="Q1035" s="655" t="s">
        <v>843</v>
      </c>
      <c r="R1035" s="655" t="s">
        <v>859</v>
      </c>
      <c r="S1035" s="540" t="s">
        <v>845</v>
      </c>
      <c r="T1035" s="655" t="s">
        <v>1992</v>
      </c>
    </row>
    <row r="1036" spans="2:20">
      <c r="B1036" s="655" t="s">
        <v>1371</v>
      </c>
      <c r="C1036" s="655" t="s">
        <v>873</v>
      </c>
      <c r="D1036" s="656">
        <v>285</v>
      </c>
      <c r="E1036" s="656">
        <v>290</v>
      </c>
      <c r="F1036" s="656">
        <v>0</v>
      </c>
      <c r="G1036" s="656">
        <v>0</v>
      </c>
      <c r="H1036" s="655" t="s">
        <v>880</v>
      </c>
      <c r="I1036" s="655" t="s">
        <v>881</v>
      </c>
      <c r="J1036" s="655" t="s">
        <v>889</v>
      </c>
      <c r="K1036" s="655" t="s">
        <v>863</v>
      </c>
      <c r="L1036" s="540" t="s">
        <v>841</v>
      </c>
      <c r="M1036" s="657">
        <v>44166</v>
      </c>
      <c r="N1036" s="540"/>
      <c r="O1036" s="656">
        <v>1</v>
      </c>
      <c r="P1036" s="655" t="s">
        <v>842</v>
      </c>
      <c r="Q1036" s="655" t="s">
        <v>851</v>
      </c>
      <c r="R1036" s="540"/>
      <c r="S1036" s="540" t="s">
        <v>845</v>
      </c>
      <c r="T1036" s="540"/>
    </row>
    <row r="1037" spans="2:20">
      <c r="B1037" s="655" t="s">
        <v>1372</v>
      </c>
      <c r="C1037" s="655" t="s">
        <v>862</v>
      </c>
      <c r="D1037" s="656">
        <v>130</v>
      </c>
      <c r="E1037" s="656">
        <v>135</v>
      </c>
      <c r="F1037" s="656">
        <v>20</v>
      </c>
      <c r="G1037" s="656">
        <v>22</v>
      </c>
      <c r="H1037" s="655" t="s">
        <v>905</v>
      </c>
      <c r="I1037" s="655" t="s">
        <v>850</v>
      </c>
      <c r="J1037" s="655" t="s">
        <v>2516</v>
      </c>
      <c r="K1037" s="655" t="s">
        <v>871</v>
      </c>
      <c r="L1037" s="540" t="s">
        <v>841</v>
      </c>
      <c r="M1037" s="657">
        <v>44101</v>
      </c>
      <c r="N1037" s="540"/>
      <c r="O1037" s="656">
        <v>2</v>
      </c>
      <c r="P1037" s="655" t="s">
        <v>842</v>
      </c>
      <c r="Q1037" s="655" t="s">
        <v>843</v>
      </c>
      <c r="R1037" s="655" t="s">
        <v>859</v>
      </c>
      <c r="S1037" s="540" t="s">
        <v>845</v>
      </c>
      <c r="T1037" s="655" t="s">
        <v>1982</v>
      </c>
    </row>
    <row r="1038" spans="2:20">
      <c r="B1038" s="655" t="s">
        <v>1373</v>
      </c>
      <c r="C1038" s="655" t="s">
        <v>1110</v>
      </c>
      <c r="D1038" s="656">
        <v>245</v>
      </c>
      <c r="E1038" s="656">
        <v>255</v>
      </c>
      <c r="F1038" s="656">
        <v>40</v>
      </c>
      <c r="G1038" s="656">
        <v>40</v>
      </c>
      <c r="H1038" s="655" t="s">
        <v>888</v>
      </c>
      <c r="I1038" s="655" t="s">
        <v>880</v>
      </c>
      <c r="J1038" s="655" t="s">
        <v>2461</v>
      </c>
      <c r="K1038" s="655" t="s">
        <v>951</v>
      </c>
      <c r="L1038" s="540" t="s">
        <v>841</v>
      </c>
      <c r="M1038" s="657">
        <v>44102</v>
      </c>
      <c r="N1038" s="540"/>
      <c r="O1038" s="656">
        <v>2</v>
      </c>
      <c r="P1038" s="655" t="s">
        <v>842</v>
      </c>
      <c r="Q1038" s="655" t="s">
        <v>843</v>
      </c>
      <c r="R1038" s="655" t="s">
        <v>859</v>
      </c>
      <c r="S1038" s="540" t="s">
        <v>845</v>
      </c>
      <c r="T1038" s="655" t="s">
        <v>2197</v>
      </c>
    </row>
    <row r="1039" spans="2:20">
      <c r="B1039" s="655" t="s">
        <v>1374</v>
      </c>
      <c r="C1039" s="655" t="s">
        <v>590</v>
      </c>
      <c r="D1039" s="656">
        <v>150</v>
      </c>
      <c r="E1039" s="656">
        <v>155</v>
      </c>
      <c r="F1039" s="656">
        <v>0</v>
      </c>
      <c r="G1039" s="656">
        <v>0</v>
      </c>
      <c r="H1039" s="655" t="s">
        <v>839</v>
      </c>
      <c r="I1039" s="655" t="s">
        <v>888</v>
      </c>
      <c r="J1039" s="655" t="s">
        <v>889</v>
      </c>
      <c r="K1039" s="655" t="s">
        <v>951</v>
      </c>
      <c r="L1039" s="540" t="s">
        <v>841</v>
      </c>
      <c r="M1039" s="657">
        <v>44166</v>
      </c>
      <c r="N1039" s="540"/>
      <c r="O1039" s="656">
        <v>1</v>
      </c>
      <c r="P1039" s="655" t="s">
        <v>842</v>
      </c>
      <c r="Q1039" s="655" t="s">
        <v>851</v>
      </c>
      <c r="R1039" s="540"/>
      <c r="S1039" s="540" t="s">
        <v>845</v>
      </c>
      <c r="T1039" s="655" t="s">
        <v>2910</v>
      </c>
    </row>
    <row r="1040" spans="2:20">
      <c r="B1040" s="655" t="s">
        <v>1375</v>
      </c>
      <c r="C1040" s="655" t="s">
        <v>873</v>
      </c>
      <c r="D1040" s="656">
        <v>345</v>
      </c>
      <c r="E1040" s="656">
        <v>350</v>
      </c>
      <c r="F1040" s="656">
        <v>0</v>
      </c>
      <c r="G1040" s="656">
        <v>0</v>
      </c>
      <c r="H1040" s="655" t="s">
        <v>880</v>
      </c>
      <c r="I1040" s="655" t="s">
        <v>881</v>
      </c>
      <c r="J1040" s="655" t="s">
        <v>889</v>
      </c>
      <c r="K1040" s="655" t="s">
        <v>863</v>
      </c>
      <c r="L1040" s="540" t="s">
        <v>841</v>
      </c>
      <c r="M1040" s="657">
        <v>44166</v>
      </c>
      <c r="N1040" s="540"/>
      <c r="O1040" s="656">
        <v>1</v>
      </c>
      <c r="P1040" s="655" t="s">
        <v>842</v>
      </c>
      <c r="Q1040" s="655" t="s">
        <v>851</v>
      </c>
      <c r="R1040" s="540"/>
      <c r="S1040" s="540" t="s">
        <v>845</v>
      </c>
      <c r="T1040" s="540"/>
    </row>
    <row r="1041" spans="2:20">
      <c r="B1041" s="655" t="s">
        <v>2940</v>
      </c>
      <c r="C1041" s="655" t="s">
        <v>586</v>
      </c>
      <c r="D1041" s="656">
        <v>34</v>
      </c>
      <c r="E1041" s="656">
        <v>39</v>
      </c>
      <c r="F1041" s="656">
        <v>0</v>
      </c>
      <c r="G1041" s="656">
        <v>0</v>
      </c>
      <c r="H1041" s="655" t="s">
        <v>880</v>
      </c>
      <c r="I1041" s="655" t="s">
        <v>881</v>
      </c>
      <c r="J1041" s="655" t="s">
        <v>3944</v>
      </c>
      <c r="K1041" s="655" t="s">
        <v>2886</v>
      </c>
      <c r="L1041" s="540" t="s">
        <v>841</v>
      </c>
      <c r="M1041" s="657">
        <v>44166</v>
      </c>
      <c r="N1041" s="540"/>
      <c r="O1041" s="656">
        <v>1</v>
      </c>
      <c r="P1041" s="655" t="s">
        <v>842</v>
      </c>
      <c r="Q1041" s="655" t="s">
        <v>843</v>
      </c>
      <c r="R1041" s="655" t="s">
        <v>844</v>
      </c>
      <c r="S1041" s="540" t="s">
        <v>845</v>
      </c>
      <c r="T1041" s="540"/>
    </row>
    <row r="1042" spans="2:20">
      <c r="B1042" s="655" t="s">
        <v>1376</v>
      </c>
      <c r="C1042" s="655" t="s">
        <v>575</v>
      </c>
      <c r="D1042" s="656">
        <v>-86</v>
      </c>
      <c r="E1042" s="656">
        <v>-81</v>
      </c>
      <c r="F1042" s="656">
        <v>0</v>
      </c>
      <c r="G1042" s="656">
        <v>0</v>
      </c>
      <c r="H1042" s="655" t="s">
        <v>898</v>
      </c>
      <c r="I1042" s="655" t="s">
        <v>899</v>
      </c>
      <c r="J1042" s="655" t="s">
        <v>3087</v>
      </c>
      <c r="K1042" s="655" t="s">
        <v>900</v>
      </c>
      <c r="L1042" s="540" t="s">
        <v>841</v>
      </c>
      <c r="M1042" s="657">
        <v>44166</v>
      </c>
      <c r="N1042" s="540"/>
      <c r="O1042" s="656">
        <v>1</v>
      </c>
      <c r="P1042" s="655" t="s">
        <v>842</v>
      </c>
      <c r="Q1042" s="655" t="s">
        <v>843</v>
      </c>
      <c r="R1042" s="655" t="s">
        <v>844</v>
      </c>
      <c r="S1042" s="540" t="s">
        <v>845</v>
      </c>
      <c r="T1042" s="540"/>
    </row>
    <row r="1043" spans="2:20">
      <c r="B1043" s="655" t="s">
        <v>1377</v>
      </c>
      <c r="C1043" s="655" t="s">
        <v>575</v>
      </c>
      <c r="D1043" s="656">
        <v>-36</v>
      </c>
      <c r="E1043" s="656">
        <v>-31</v>
      </c>
      <c r="F1043" s="656">
        <v>0</v>
      </c>
      <c r="G1043" s="656">
        <v>0</v>
      </c>
      <c r="H1043" s="655" t="s">
        <v>898</v>
      </c>
      <c r="I1043" s="655" t="s">
        <v>899</v>
      </c>
      <c r="J1043" s="655" t="s">
        <v>3087</v>
      </c>
      <c r="K1043" s="655" t="s">
        <v>871</v>
      </c>
      <c r="L1043" s="540" t="s">
        <v>841</v>
      </c>
      <c r="M1043" s="657">
        <v>44166</v>
      </c>
      <c r="N1043" s="540"/>
      <c r="O1043" s="656">
        <v>1</v>
      </c>
      <c r="P1043" s="655" t="s">
        <v>842</v>
      </c>
      <c r="Q1043" s="655" t="s">
        <v>843</v>
      </c>
      <c r="R1043" s="655" t="s">
        <v>844</v>
      </c>
      <c r="S1043" s="540" t="s">
        <v>845</v>
      </c>
      <c r="T1043" s="540"/>
    </row>
    <row r="1044" spans="2:20">
      <c r="B1044" s="655" t="s">
        <v>1378</v>
      </c>
      <c r="C1044" s="655" t="s">
        <v>575</v>
      </c>
      <c r="D1044" s="656">
        <v>-106</v>
      </c>
      <c r="E1044" s="656">
        <v>-101</v>
      </c>
      <c r="F1044" s="656">
        <v>0</v>
      </c>
      <c r="G1044" s="656">
        <v>0</v>
      </c>
      <c r="H1044" s="655" t="s">
        <v>898</v>
      </c>
      <c r="I1044" s="655" t="s">
        <v>899</v>
      </c>
      <c r="J1044" s="655" t="s">
        <v>3087</v>
      </c>
      <c r="K1044" s="655" t="s">
        <v>871</v>
      </c>
      <c r="L1044" s="540" t="s">
        <v>841</v>
      </c>
      <c r="M1044" s="657">
        <v>44166</v>
      </c>
      <c r="N1044" s="540"/>
      <c r="O1044" s="656">
        <v>1</v>
      </c>
      <c r="P1044" s="655" t="s">
        <v>842</v>
      </c>
      <c r="Q1044" s="655" t="s">
        <v>843</v>
      </c>
      <c r="R1044" s="655" t="s">
        <v>844</v>
      </c>
      <c r="S1044" s="540" t="s">
        <v>845</v>
      </c>
      <c r="T1044" s="540"/>
    </row>
    <row r="1045" spans="2:20">
      <c r="B1045" s="655" t="s">
        <v>3975</v>
      </c>
      <c r="C1045" s="655" t="s">
        <v>892</v>
      </c>
      <c r="D1045" s="656">
        <v>10</v>
      </c>
      <c r="E1045" s="656">
        <v>15</v>
      </c>
      <c r="F1045" s="656">
        <v>0</v>
      </c>
      <c r="G1045" s="656">
        <v>0</v>
      </c>
      <c r="H1045" s="655" t="s">
        <v>880</v>
      </c>
      <c r="I1045" s="655" t="s">
        <v>881</v>
      </c>
      <c r="J1045" s="655" t="s">
        <v>1137</v>
      </c>
      <c r="K1045" s="655" t="s">
        <v>951</v>
      </c>
      <c r="L1045" s="540" t="s">
        <v>841</v>
      </c>
      <c r="M1045" s="657">
        <v>44166</v>
      </c>
      <c r="N1045" s="540"/>
      <c r="O1045" s="656">
        <v>1</v>
      </c>
      <c r="P1045" s="655" t="s">
        <v>842</v>
      </c>
      <c r="Q1045" s="655" t="s">
        <v>843</v>
      </c>
      <c r="R1045" s="655" t="s">
        <v>844</v>
      </c>
      <c r="S1045" s="540" t="s">
        <v>845</v>
      </c>
      <c r="T1045" s="540"/>
    </row>
    <row r="1046" spans="2:20">
      <c r="B1046" s="655" t="s">
        <v>1379</v>
      </c>
      <c r="C1046" s="655" t="s">
        <v>892</v>
      </c>
      <c r="D1046" s="656">
        <v>26</v>
      </c>
      <c r="E1046" s="656">
        <v>31</v>
      </c>
      <c r="F1046" s="656">
        <v>0</v>
      </c>
      <c r="G1046" s="656">
        <v>0</v>
      </c>
      <c r="H1046" s="655" t="s">
        <v>880</v>
      </c>
      <c r="I1046" s="655" t="s">
        <v>881</v>
      </c>
      <c r="J1046" s="655" t="s">
        <v>1137</v>
      </c>
      <c r="K1046" s="655" t="s">
        <v>951</v>
      </c>
      <c r="L1046" s="540" t="s">
        <v>841</v>
      </c>
      <c r="M1046" s="657">
        <v>44166</v>
      </c>
      <c r="N1046" s="540"/>
      <c r="O1046" s="656">
        <v>1</v>
      </c>
      <c r="P1046" s="655" t="s">
        <v>842</v>
      </c>
      <c r="Q1046" s="655" t="s">
        <v>843</v>
      </c>
      <c r="R1046" s="655" t="s">
        <v>844</v>
      </c>
      <c r="S1046" s="540" t="s">
        <v>845</v>
      </c>
      <c r="T1046" s="540"/>
    </row>
    <row r="1047" spans="2:20">
      <c r="B1047" s="655" t="s">
        <v>1380</v>
      </c>
      <c r="C1047" s="655" t="s">
        <v>1345</v>
      </c>
      <c r="D1047" s="656">
        <v>175</v>
      </c>
      <c r="E1047" s="656">
        <v>180</v>
      </c>
      <c r="F1047" s="656">
        <v>0</v>
      </c>
      <c r="G1047" s="656">
        <v>0</v>
      </c>
      <c r="H1047" s="655" t="s">
        <v>880</v>
      </c>
      <c r="I1047" s="655" t="s">
        <v>881</v>
      </c>
      <c r="J1047" s="655" t="s">
        <v>889</v>
      </c>
      <c r="K1047" s="655" t="s">
        <v>863</v>
      </c>
      <c r="L1047" s="540" t="s">
        <v>841</v>
      </c>
      <c r="M1047" s="657">
        <v>44154</v>
      </c>
      <c r="N1047" s="540"/>
      <c r="O1047" s="656">
        <v>1</v>
      </c>
      <c r="P1047" s="655" t="s">
        <v>842</v>
      </c>
      <c r="Q1047" s="655" t="s">
        <v>851</v>
      </c>
      <c r="R1047" s="540"/>
      <c r="S1047" s="540" t="s">
        <v>845</v>
      </c>
      <c r="T1047" s="655" t="s">
        <v>2238</v>
      </c>
    </row>
    <row r="1048" spans="2:20">
      <c r="B1048" s="655" t="s">
        <v>1381</v>
      </c>
      <c r="C1048" s="655" t="s">
        <v>896</v>
      </c>
      <c r="D1048" s="656">
        <v>245</v>
      </c>
      <c r="E1048" s="656">
        <v>250</v>
      </c>
      <c r="F1048" s="656">
        <v>0</v>
      </c>
      <c r="G1048" s="656">
        <v>0</v>
      </c>
      <c r="H1048" s="655" t="s">
        <v>3064</v>
      </c>
      <c r="I1048" s="655" t="s">
        <v>2469</v>
      </c>
      <c r="J1048" s="655" t="s">
        <v>3065</v>
      </c>
      <c r="K1048" s="655" t="s">
        <v>871</v>
      </c>
      <c r="L1048" s="540" t="s">
        <v>841</v>
      </c>
      <c r="M1048" s="657">
        <v>44166</v>
      </c>
      <c r="N1048" s="540"/>
      <c r="O1048" s="656">
        <v>1</v>
      </c>
      <c r="P1048" s="655" t="s">
        <v>842</v>
      </c>
      <c r="Q1048" s="655" t="s">
        <v>851</v>
      </c>
      <c r="R1048" s="540"/>
      <c r="S1048" s="540" t="s">
        <v>845</v>
      </c>
      <c r="T1048" s="655" t="s">
        <v>3846</v>
      </c>
    </row>
    <row r="1049" spans="2:20">
      <c r="B1049" s="655" t="s">
        <v>1382</v>
      </c>
      <c r="C1049" s="655" t="s">
        <v>575</v>
      </c>
      <c r="D1049" s="656">
        <v>-66</v>
      </c>
      <c r="E1049" s="656">
        <v>-61</v>
      </c>
      <c r="F1049" s="656">
        <v>0</v>
      </c>
      <c r="G1049" s="656">
        <v>0</v>
      </c>
      <c r="H1049" s="655" t="s">
        <v>898</v>
      </c>
      <c r="I1049" s="655" t="s">
        <v>899</v>
      </c>
      <c r="J1049" s="655" t="s">
        <v>3087</v>
      </c>
      <c r="K1049" s="655" t="s">
        <v>900</v>
      </c>
      <c r="L1049" s="540" t="s">
        <v>841</v>
      </c>
      <c r="M1049" s="657">
        <v>44166</v>
      </c>
      <c r="N1049" s="540"/>
      <c r="O1049" s="656">
        <v>1</v>
      </c>
      <c r="P1049" s="655" t="s">
        <v>842</v>
      </c>
      <c r="Q1049" s="655" t="s">
        <v>843</v>
      </c>
      <c r="R1049" s="655" t="s">
        <v>844</v>
      </c>
      <c r="S1049" s="540" t="s">
        <v>845</v>
      </c>
      <c r="T1049" s="540"/>
    </row>
    <row r="1050" spans="2:20">
      <c r="B1050" s="655" t="s">
        <v>1383</v>
      </c>
      <c r="C1050" s="655" t="s">
        <v>587</v>
      </c>
      <c r="D1050" s="656">
        <v>-60</v>
      </c>
      <c r="E1050" s="656">
        <v>-55</v>
      </c>
      <c r="F1050" s="656">
        <v>40</v>
      </c>
      <c r="G1050" s="656">
        <v>0</v>
      </c>
      <c r="H1050" s="655" t="s">
        <v>881</v>
      </c>
      <c r="I1050" s="655" t="s">
        <v>888</v>
      </c>
      <c r="J1050" s="655" t="s">
        <v>3004</v>
      </c>
      <c r="K1050" s="655" t="s">
        <v>871</v>
      </c>
      <c r="L1050" s="540" t="s">
        <v>841</v>
      </c>
      <c r="M1050" s="657">
        <v>44166</v>
      </c>
      <c r="N1050" s="540"/>
      <c r="O1050" s="656">
        <v>1</v>
      </c>
      <c r="P1050" s="655" t="s">
        <v>979</v>
      </c>
      <c r="Q1050" s="655" t="s">
        <v>843</v>
      </c>
      <c r="R1050" s="655" t="s">
        <v>844</v>
      </c>
      <c r="S1050" s="540" t="s">
        <v>846</v>
      </c>
      <c r="T1050" s="655" t="s">
        <v>2195</v>
      </c>
    </row>
    <row r="1051" spans="2:20">
      <c r="B1051" s="655" t="s">
        <v>1383</v>
      </c>
      <c r="C1051" s="655" t="s">
        <v>587</v>
      </c>
      <c r="D1051" s="656">
        <v>-20</v>
      </c>
      <c r="E1051" s="656">
        <v>-15</v>
      </c>
      <c r="F1051" s="656">
        <v>0</v>
      </c>
      <c r="G1051" s="656">
        <v>0</v>
      </c>
      <c r="H1051" s="655" t="s">
        <v>881</v>
      </c>
      <c r="I1051" s="655" t="s">
        <v>888</v>
      </c>
      <c r="J1051" s="655" t="s">
        <v>3004</v>
      </c>
      <c r="K1051" s="655" t="s">
        <v>871</v>
      </c>
      <c r="L1051" s="540" t="s">
        <v>841</v>
      </c>
      <c r="M1051" s="657">
        <v>44166</v>
      </c>
      <c r="N1051" s="540"/>
      <c r="O1051" s="656">
        <v>1</v>
      </c>
      <c r="P1051" s="655" t="s">
        <v>979</v>
      </c>
      <c r="Q1051" s="655" t="s">
        <v>843</v>
      </c>
      <c r="R1051" s="655" t="s">
        <v>844</v>
      </c>
      <c r="S1051" s="540" t="s">
        <v>845</v>
      </c>
      <c r="T1051" s="540"/>
    </row>
    <row r="1052" spans="2:20">
      <c r="B1052" s="655" t="s">
        <v>1383</v>
      </c>
      <c r="C1052" s="655" t="s">
        <v>587</v>
      </c>
      <c r="D1052" s="656">
        <v>-70</v>
      </c>
      <c r="E1052" s="656">
        <v>-65</v>
      </c>
      <c r="F1052" s="656">
        <v>40</v>
      </c>
      <c r="G1052" s="656">
        <v>0</v>
      </c>
      <c r="H1052" s="655" t="s">
        <v>881</v>
      </c>
      <c r="I1052" s="655" t="s">
        <v>888</v>
      </c>
      <c r="J1052" s="655" t="s">
        <v>3004</v>
      </c>
      <c r="K1052" s="655" t="s">
        <v>871</v>
      </c>
      <c r="L1052" s="540" t="s">
        <v>841</v>
      </c>
      <c r="M1052" s="657">
        <v>44166</v>
      </c>
      <c r="N1052" s="540"/>
      <c r="O1052" s="656">
        <v>1</v>
      </c>
      <c r="P1052" s="655" t="s">
        <v>933</v>
      </c>
      <c r="Q1052" s="655" t="s">
        <v>843</v>
      </c>
      <c r="R1052" s="655" t="s">
        <v>844</v>
      </c>
      <c r="S1052" s="540" t="s">
        <v>846</v>
      </c>
      <c r="T1052" s="655" t="s">
        <v>2195</v>
      </c>
    </row>
    <row r="1053" spans="2:20">
      <c r="B1053" s="655" t="s">
        <v>1383</v>
      </c>
      <c r="C1053" s="655" t="s">
        <v>587</v>
      </c>
      <c r="D1053" s="656">
        <v>-30</v>
      </c>
      <c r="E1053" s="656">
        <v>-25</v>
      </c>
      <c r="F1053" s="656">
        <v>0</v>
      </c>
      <c r="G1053" s="656">
        <v>0</v>
      </c>
      <c r="H1053" s="655" t="s">
        <v>881</v>
      </c>
      <c r="I1053" s="655" t="s">
        <v>888</v>
      </c>
      <c r="J1053" s="655" t="s">
        <v>3004</v>
      </c>
      <c r="K1053" s="655" t="s">
        <v>871</v>
      </c>
      <c r="L1053" s="540" t="s">
        <v>841</v>
      </c>
      <c r="M1053" s="657">
        <v>44166</v>
      </c>
      <c r="N1053" s="540"/>
      <c r="O1053" s="656">
        <v>1</v>
      </c>
      <c r="P1053" s="655" t="s">
        <v>933</v>
      </c>
      <c r="Q1053" s="655" t="s">
        <v>843</v>
      </c>
      <c r="R1053" s="655" t="s">
        <v>844</v>
      </c>
      <c r="S1053" s="540" t="s">
        <v>845</v>
      </c>
      <c r="T1053" s="540"/>
    </row>
    <row r="1054" spans="2:20">
      <c r="B1054" s="655" t="s">
        <v>1384</v>
      </c>
      <c r="C1054" s="655" t="s">
        <v>887</v>
      </c>
      <c r="D1054" s="656">
        <v>-114</v>
      </c>
      <c r="E1054" s="656">
        <v>-109</v>
      </c>
      <c r="F1054" s="656">
        <v>45</v>
      </c>
      <c r="G1054" s="656">
        <v>0</v>
      </c>
      <c r="H1054" s="655" t="s">
        <v>839</v>
      </c>
      <c r="I1054" s="655" t="s">
        <v>888</v>
      </c>
      <c r="J1054" s="655" t="s">
        <v>3141</v>
      </c>
      <c r="K1054" s="655" t="s">
        <v>990</v>
      </c>
      <c r="L1054" s="540" t="s">
        <v>841</v>
      </c>
      <c r="M1054" s="657">
        <v>44166</v>
      </c>
      <c r="N1054" s="540"/>
      <c r="O1054" s="656">
        <v>1</v>
      </c>
      <c r="P1054" s="655" t="s">
        <v>842</v>
      </c>
      <c r="Q1054" s="655" t="s">
        <v>843</v>
      </c>
      <c r="R1054" s="655" t="s">
        <v>844</v>
      </c>
      <c r="S1054" s="540" t="s">
        <v>846</v>
      </c>
      <c r="T1054" s="655" t="s">
        <v>2003</v>
      </c>
    </row>
    <row r="1055" spans="2:20">
      <c r="B1055" s="655" t="s">
        <v>1385</v>
      </c>
      <c r="C1055" s="655" t="s">
        <v>1385</v>
      </c>
      <c r="D1055" s="656">
        <v>76</v>
      </c>
      <c r="E1055" s="656">
        <v>86</v>
      </c>
      <c r="F1055" s="656">
        <v>20</v>
      </c>
      <c r="G1055" s="656">
        <v>45</v>
      </c>
      <c r="H1055" s="655" t="s">
        <v>881</v>
      </c>
      <c r="I1055" s="655" t="s">
        <v>888</v>
      </c>
      <c r="J1055" s="655" t="s">
        <v>2281</v>
      </c>
      <c r="K1055" s="655" t="s">
        <v>951</v>
      </c>
      <c r="L1055" s="540" t="s">
        <v>841</v>
      </c>
      <c r="M1055" s="657">
        <v>43770</v>
      </c>
      <c r="N1055" s="540"/>
      <c r="O1055" s="656">
        <v>1</v>
      </c>
      <c r="P1055" s="655" t="s">
        <v>842</v>
      </c>
      <c r="Q1055" s="655" t="s">
        <v>843</v>
      </c>
      <c r="R1055" s="655" t="s">
        <v>859</v>
      </c>
      <c r="S1055" s="540" t="s">
        <v>845</v>
      </c>
      <c r="T1055" s="655" t="s">
        <v>1978</v>
      </c>
    </row>
    <row r="1056" spans="2:20">
      <c r="B1056" s="655" t="s">
        <v>1385</v>
      </c>
      <c r="C1056" s="655" t="s">
        <v>585</v>
      </c>
      <c r="D1056" s="656">
        <v>76</v>
      </c>
      <c r="E1056" s="656">
        <v>86</v>
      </c>
      <c r="F1056" s="656">
        <v>20</v>
      </c>
      <c r="G1056" s="656">
        <v>45</v>
      </c>
      <c r="H1056" s="655" t="s">
        <v>856</v>
      </c>
      <c r="I1056" s="655" t="s">
        <v>899</v>
      </c>
      <c r="J1056" s="655" t="s">
        <v>2965</v>
      </c>
      <c r="K1056" s="655" t="s">
        <v>863</v>
      </c>
      <c r="L1056" s="540" t="s">
        <v>841</v>
      </c>
      <c r="M1056" s="657">
        <v>43831</v>
      </c>
      <c r="N1056" s="540"/>
      <c r="O1056" s="656">
        <v>1</v>
      </c>
      <c r="P1056" s="655" t="s">
        <v>842</v>
      </c>
      <c r="Q1056" s="655" t="s">
        <v>843</v>
      </c>
      <c r="R1056" s="655" t="s">
        <v>859</v>
      </c>
      <c r="S1056" s="540" t="s">
        <v>845</v>
      </c>
      <c r="T1056" s="655" t="s">
        <v>1978</v>
      </c>
    </row>
    <row r="1057" spans="2:20">
      <c r="B1057" s="655" t="s">
        <v>1386</v>
      </c>
      <c r="C1057" s="655" t="s">
        <v>585</v>
      </c>
      <c r="D1057" s="656">
        <v>28</v>
      </c>
      <c r="E1057" s="656">
        <v>38</v>
      </c>
      <c r="F1057" s="656">
        <v>20</v>
      </c>
      <c r="G1057" s="656">
        <v>45</v>
      </c>
      <c r="H1057" s="655" t="s">
        <v>856</v>
      </c>
      <c r="I1057" s="655" t="s">
        <v>899</v>
      </c>
      <c r="J1057" s="655" t="s">
        <v>2965</v>
      </c>
      <c r="K1057" s="655" t="s">
        <v>858</v>
      </c>
      <c r="L1057" s="540" t="s">
        <v>841</v>
      </c>
      <c r="M1057" s="657">
        <v>43831</v>
      </c>
      <c r="N1057" s="540"/>
      <c r="O1057" s="656">
        <v>1</v>
      </c>
      <c r="P1057" s="655" t="s">
        <v>842</v>
      </c>
      <c r="Q1057" s="655" t="s">
        <v>843</v>
      </c>
      <c r="R1057" s="655" t="s">
        <v>859</v>
      </c>
      <c r="S1057" s="540" t="s">
        <v>845</v>
      </c>
      <c r="T1057" s="655" t="s">
        <v>1978</v>
      </c>
    </row>
    <row r="1058" spans="2:20">
      <c r="B1058" s="655" t="s">
        <v>1387</v>
      </c>
      <c r="C1058" s="655" t="s">
        <v>574</v>
      </c>
      <c r="D1058" s="656">
        <v>142</v>
      </c>
      <c r="E1058" s="656">
        <v>152</v>
      </c>
      <c r="F1058" s="656">
        <v>40</v>
      </c>
      <c r="G1058" s="656">
        <v>0</v>
      </c>
      <c r="H1058" s="655" t="s">
        <v>838</v>
      </c>
      <c r="I1058" s="655" t="s">
        <v>839</v>
      </c>
      <c r="J1058" s="655" t="s">
        <v>2463</v>
      </c>
      <c r="K1058" s="655" t="s">
        <v>858</v>
      </c>
      <c r="L1058" s="540" t="s">
        <v>841</v>
      </c>
      <c r="M1058" s="657">
        <v>43831</v>
      </c>
      <c r="N1058" s="540"/>
      <c r="O1058" s="656">
        <v>1</v>
      </c>
      <c r="P1058" s="655" t="s">
        <v>842</v>
      </c>
      <c r="Q1058" s="655" t="s">
        <v>843</v>
      </c>
      <c r="R1058" s="655" t="s">
        <v>859</v>
      </c>
      <c r="S1058" s="540" t="s">
        <v>845</v>
      </c>
      <c r="T1058" s="655" t="s">
        <v>1978</v>
      </c>
    </row>
    <row r="1059" spans="2:20">
      <c r="B1059" s="655" t="s">
        <v>1388</v>
      </c>
      <c r="C1059" s="655" t="s">
        <v>179</v>
      </c>
      <c r="D1059" s="656">
        <v>40</v>
      </c>
      <c r="E1059" s="656">
        <v>45</v>
      </c>
      <c r="F1059" s="656">
        <v>0</v>
      </c>
      <c r="G1059" s="656">
        <v>0</v>
      </c>
      <c r="H1059" s="655" t="s">
        <v>853</v>
      </c>
      <c r="I1059" s="655" t="s">
        <v>1352</v>
      </c>
      <c r="J1059" s="655" t="s">
        <v>3062</v>
      </c>
      <c r="K1059" s="655" t="s">
        <v>854</v>
      </c>
      <c r="L1059" s="540" t="s">
        <v>841</v>
      </c>
      <c r="M1059" s="657">
        <v>44160</v>
      </c>
      <c r="N1059" s="540"/>
      <c r="O1059" s="656">
        <v>1</v>
      </c>
      <c r="P1059" s="655" t="s">
        <v>842</v>
      </c>
      <c r="Q1059" s="655" t="s">
        <v>843</v>
      </c>
      <c r="R1059" s="655" t="s">
        <v>844</v>
      </c>
      <c r="S1059" s="540" t="s">
        <v>845</v>
      </c>
      <c r="T1059" s="655" t="s">
        <v>1977</v>
      </c>
    </row>
    <row r="1060" spans="2:20">
      <c r="B1060" s="655" t="s">
        <v>1388</v>
      </c>
      <c r="C1060" s="655" t="s">
        <v>1388</v>
      </c>
      <c r="D1060" s="656">
        <v>0</v>
      </c>
      <c r="E1060" s="656">
        <v>5</v>
      </c>
      <c r="F1060" s="656">
        <v>0</v>
      </c>
      <c r="G1060" s="656">
        <v>0</v>
      </c>
      <c r="H1060" s="655" t="s">
        <v>880</v>
      </c>
      <c r="I1060" s="655" t="s">
        <v>881</v>
      </c>
      <c r="J1060" s="655" t="s">
        <v>1052</v>
      </c>
      <c r="K1060" s="655" t="s">
        <v>2633</v>
      </c>
      <c r="L1060" s="540" t="s">
        <v>841</v>
      </c>
      <c r="M1060" s="657">
        <v>44160</v>
      </c>
      <c r="N1060" s="540"/>
      <c r="O1060" s="656">
        <v>1</v>
      </c>
      <c r="P1060" s="655" t="s">
        <v>842</v>
      </c>
      <c r="Q1060" s="655" t="s">
        <v>843</v>
      </c>
      <c r="R1060" s="655" t="s">
        <v>844</v>
      </c>
      <c r="S1060" s="540" t="s">
        <v>845</v>
      </c>
      <c r="T1060" s="655" t="s">
        <v>2085</v>
      </c>
    </row>
    <row r="1061" spans="2:20">
      <c r="B1061" s="655" t="s">
        <v>1389</v>
      </c>
      <c r="C1061" s="655" t="s">
        <v>296</v>
      </c>
      <c r="D1061" s="656">
        <v>319</v>
      </c>
      <c r="E1061" s="656">
        <v>319</v>
      </c>
      <c r="F1061" s="656">
        <v>0</v>
      </c>
      <c r="G1061" s="656">
        <v>0</v>
      </c>
      <c r="H1061" s="655" t="s">
        <v>888</v>
      </c>
      <c r="I1061" s="655" t="s">
        <v>880</v>
      </c>
      <c r="J1061" s="655" t="s">
        <v>2277</v>
      </c>
      <c r="K1061" s="655" t="s">
        <v>858</v>
      </c>
      <c r="L1061" s="540" t="s">
        <v>841</v>
      </c>
      <c r="M1061" s="657">
        <v>44002</v>
      </c>
      <c r="N1061" s="540"/>
      <c r="O1061" s="656">
        <v>2</v>
      </c>
      <c r="P1061" s="655" t="s">
        <v>842</v>
      </c>
      <c r="Q1061" s="655" t="s">
        <v>851</v>
      </c>
      <c r="R1061" s="540"/>
      <c r="S1061" s="540" t="s">
        <v>845</v>
      </c>
      <c r="T1061" s="655" t="s">
        <v>1991</v>
      </c>
    </row>
    <row r="1062" spans="2:20">
      <c r="B1062" s="655" t="s">
        <v>1390</v>
      </c>
      <c r="C1062" s="655" t="s">
        <v>575</v>
      </c>
      <c r="D1062" s="656">
        <v>-86</v>
      </c>
      <c r="E1062" s="656">
        <v>-81</v>
      </c>
      <c r="F1062" s="656">
        <v>0</v>
      </c>
      <c r="G1062" s="656">
        <v>0</v>
      </c>
      <c r="H1062" s="655" t="s">
        <v>898</v>
      </c>
      <c r="I1062" s="655" t="s">
        <v>899</v>
      </c>
      <c r="J1062" s="655" t="s">
        <v>3087</v>
      </c>
      <c r="K1062" s="655" t="s">
        <v>900</v>
      </c>
      <c r="L1062" s="540" t="s">
        <v>841</v>
      </c>
      <c r="M1062" s="657">
        <v>44166</v>
      </c>
      <c r="N1062" s="540"/>
      <c r="O1062" s="656">
        <v>1</v>
      </c>
      <c r="P1062" s="655" t="s">
        <v>842</v>
      </c>
      <c r="Q1062" s="655" t="s">
        <v>843</v>
      </c>
      <c r="R1062" s="655" t="s">
        <v>844</v>
      </c>
      <c r="S1062" s="540" t="s">
        <v>845</v>
      </c>
      <c r="T1062" s="540"/>
    </row>
    <row r="1063" spans="2:20">
      <c r="B1063" s="655" t="s">
        <v>1391</v>
      </c>
      <c r="C1063" s="655" t="s">
        <v>577</v>
      </c>
      <c r="D1063" s="656">
        <v>181</v>
      </c>
      <c r="E1063" s="656">
        <v>191</v>
      </c>
      <c r="F1063" s="656">
        <v>40</v>
      </c>
      <c r="G1063" s="656">
        <v>20</v>
      </c>
      <c r="H1063" s="655" t="s">
        <v>856</v>
      </c>
      <c r="I1063" s="655" t="s">
        <v>899</v>
      </c>
      <c r="J1063" s="655" t="s">
        <v>2965</v>
      </c>
      <c r="K1063" s="655" t="s">
        <v>863</v>
      </c>
      <c r="L1063" s="540" t="s">
        <v>841</v>
      </c>
      <c r="M1063" s="657">
        <v>43831</v>
      </c>
      <c r="N1063" s="540"/>
      <c r="O1063" s="656">
        <v>1</v>
      </c>
      <c r="P1063" s="655" t="s">
        <v>842</v>
      </c>
      <c r="Q1063" s="655" t="s">
        <v>843</v>
      </c>
      <c r="R1063" s="655" t="s">
        <v>859</v>
      </c>
      <c r="S1063" s="540" t="s">
        <v>845</v>
      </c>
      <c r="T1063" s="655" t="s">
        <v>1978</v>
      </c>
    </row>
    <row r="1064" spans="2:20">
      <c r="B1064" s="655" t="s">
        <v>1392</v>
      </c>
      <c r="C1064" s="655" t="s">
        <v>574</v>
      </c>
      <c r="D1064" s="656">
        <v>283</v>
      </c>
      <c r="E1064" s="656">
        <v>293</v>
      </c>
      <c r="F1064" s="656">
        <v>0</v>
      </c>
      <c r="G1064" s="656">
        <v>0</v>
      </c>
      <c r="H1064" s="655" t="s">
        <v>838</v>
      </c>
      <c r="I1064" s="655" t="s">
        <v>839</v>
      </c>
      <c r="J1064" s="655" t="s">
        <v>2463</v>
      </c>
      <c r="K1064" s="655" t="s">
        <v>1016</v>
      </c>
      <c r="L1064" s="540" t="s">
        <v>841</v>
      </c>
      <c r="M1064" s="657">
        <v>43831</v>
      </c>
      <c r="N1064" s="540"/>
      <c r="O1064" s="656">
        <v>2</v>
      </c>
      <c r="P1064" s="655" t="s">
        <v>842</v>
      </c>
      <c r="Q1064" s="655" t="s">
        <v>851</v>
      </c>
      <c r="R1064" s="540"/>
      <c r="S1064" s="540" t="s">
        <v>845</v>
      </c>
      <c r="T1064" s="655" t="s">
        <v>2022</v>
      </c>
    </row>
    <row r="1065" spans="2:20">
      <c r="B1065" s="655" t="s">
        <v>1393</v>
      </c>
      <c r="C1065" s="655" t="s">
        <v>580</v>
      </c>
      <c r="D1065" s="656">
        <v>-13</v>
      </c>
      <c r="E1065" s="656">
        <v>-8</v>
      </c>
      <c r="F1065" s="656">
        <v>90</v>
      </c>
      <c r="G1065" s="656">
        <v>0</v>
      </c>
      <c r="H1065" s="655" t="s">
        <v>3930</v>
      </c>
      <c r="I1065" s="655" t="s">
        <v>2894</v>
      </c>
      <c r="J1065" s="655" t="s">
        <v>3942</v>
      </c>
      <c r="K1065" s="655" t="s">
        <v>910</v>
      </c>
      <c r="L1065" s="540" t="s">
        <v>841</v>
      </c>
      <c r="M1065" s="657">
        <v>44166</v>
      </c>
      <c r="N1065" s="540"/>
      <c r="O1065" s="656">
        <v>1</v>
      </c>
      <c r="P1065" s="655" t="s">
        <v>842</v>
      </c>
      <c r="Q1065" s="655" t="s">
        <v>843</v>
      </c>
      <c r="R1065" s="655" t="s">
        <v>844</v>
      </c>
      <c r="S1065" s="540" t="s">
        <v>845</v>
      </c>
      <c r="T1065" s="655" t="s">
        <v>2008</v>
      </c>
    </row>
    <row r="1066" spans="2:20">
      <c r="B1066" s="655" t="s">
        <v>1394</v>
      </c>
      <c r="C1066" s="655" t="s">
        <v>873</v>
      </c>
      <c r="D1066" s="656">
        <v>155</v>
      </c>
      <c r="E1066" s="656">
        <v>160</v>
      </c>
      <c r="F1066" s="656">
        <v>0</v>
      </c>
      <c r="G1066" s="656">
        <v>0</v>
      </c>
      <c r="H1066" s="655" t="s">
        <v>880</v>
      </c>
      <c r="I1066" s="655" t="s">
        <v>881</v>
      </c>
      <c r="J1066" s="655" t="s">
        <v>889</v>
      </c>
      <c r="K1066" s="655" t="s">
        <v>863</v>
      </c>
      <c r="L1066" s="540" t="s">
        <v>841</v>
      </c>
      <c r="M1066" s="657">
        <v>44166</v>
      </c>
      <c r="N1066" s="540"/>
      <c r="O1066" s="656">
        <v>1</v>
      </c>
      <c r="P1066" s="655" t="s">
        <v>842</v>
      </c>
      <c r="Q1066" s="655" t="s">
        <v>851</v>
      </c>
      <c r="R1066" s="540"/>
      <c r="S1066" s="540" t="s">
        <v>845</v>
      </c>
      <c r="T1066" s="540"/>
    </row>
    <row r="1067" spans="2:20">
      <c r="B1067" s="655" t="s">
        <v>896</v>
      </c>
      <c r="C1067" s="655" t="s">
        <v>896</v>
      </c>
      <c r="D1067" s="656">
        <v>-149</v>
      </c>
      <c r="E1067" s="656">
        <v>-144</v>
      </c>
      <c r="F1067" s="656">
        <v>95</v>
      </c>
      <c r="G1067" s="656">
        <v>0</v>
      </c>
      <c r="H1067" s="655" t="s">
        <v>3064</v>
      </c>
      <c r="I1067" s="655" t="s">
        <v>2469</v>
      </c>
      <c r="J1067" s="655" t="s">
        <v>3065</v>
      </c>
      <c r="K1067" s="655" t="s">
        <v>3072</v>
      </c>
      <c r="L1067" s="540" t="s">
        <v>841</v>
      </c>
      <c r="M1067" s="657">
        <v>44166</v>
      </c>
      <c r="N1067" s="540"/>
      <c r="O1067" s="656">
        <v>1</v>
      </c>
      <c r="P1067" s="655" t="s">
        <v>934</v>
      </c>
      <c r="Q1067" s="655" t="s">
        <v>843</v>
      </c>
      <c r="R1067" s="655" t="s">
        <v>844</v>
      </c>
      <c r="S1067" s="540" t="s">
        <v>846</v>
      </c>
      <c r="T1067" s="655" t="s">
        <v>2427</v>
      </c>
    </row>
    <row r="1068" spans="2:20">
      <c r="B1068" s="655" t="s">
        <v>896</v>
      </c>
      <c r="C1068" s="655" t="s">
        <v>896</v>
      </c>
      <c r="D1068" s="656">
        <v>-159</v>
      </c>
      <c r="E1068" s="656">
        <v>-154</v>
      </c>
      <c r="F1068" s="656">
        <v>95</v>
      </c>
      <c r="G1068" s="656">
        <v>0</v>
      </c>
      <c r="H1068" s="655" t="s">
        <v>3064</v>
      </c>
      <c r="I1068" s="655" t="s">
        <v>2469</v>
      </c>
      <c r="J1068" s="655" t="s">
        <v>3065</v>
      </c>
      <c r="K1068" s="655" t="s">
        <v>3072</v>
      </c>
      <c r="L1068" s="540" t="s">
        <v>841</v>
      </c>
      <c r="M1068" s="657">
        <v>44166</v>
      </c>
      <c r="N1068" s="540"/>
      <c r="O1068" s="656">
        <v>1</v>
      </c>
      <c r="P1068" s="655" t="s">
        <v>933</v>
      </c>
      <c r="Q1068" s="655" t="s">
        <v>843</v>
      </c>
      <c r="R1068" s="655" t="s">
        <v>844</v>
      </c>
      <c r="S1068" s="540" t="s">
        <v>846</v>
      </c>
      <c r="T1068" s="655" t="s">
        <v>2428</v>
      </c>
    </row>
    <row r="1069" spans="2:20">
      <c r="B1069" s="655" t="s">
        <v>896</v>
      </c>
      <c r="C1069" s="655" t="s">
        <v>896</v>
      </c>
      <c r="D1069" s="656">
        <v>-54</v>
      </c>
      <c r="E1069" s="656">
        <v>-49</v>
      </c>
      <c r="F1069" s="656">
        <v>0</v>
      </c>
      <c r="G1069" s="656">
        <v>0</v>
      </c>
      <c r="H1069" s="655" t="s">
        <v>3064</v>
      </c>
      <c r="I1069" s="655" t="s">
        <v>2469</v>
      </c>
      <c r="J1069" s="655" t="s">
        <v>3065</v>
      </c>
      <c r="K1069" s="655" t="s">
        <v>3072</v>
      </c>
      <c r="L1069" s="540" t="s">
        <v>841</v>
      </c>
      <c r="M1069" s="657">
        <v>44166</v>
      </c>
      <c r="N1069" s="540"/>
      <c r="O1069" s="656">
        <v>1</v>
      </c>
      <c r="P1069" s="655" t="s">
        <v>934</v>
      </c>
      <c r="Q1069" s="655" t="s">
        <v>843</v>
      </c>
      <c r="R1069" s="655" t="s">
        <v>844</v>
      </c>
      <c r="S1069" s="540" t="s">
        <v>845</v>
      </c>
      <c r="T1069" s="655" t="s">
        <v>1997</v>
      </c>
    </row>
    <row r="1070" spans="2:20">
      <c r="B1070" s="655" t="s">
        <v>896</v>
      </c>
      <c r="C1070" s="655" t="s">
        <v>896</v>
      </c>
      <c r="D1070" s="656">
        <v>-64</v>
      </c>
      <c r="E1070" s="656">
        <v>-59</v>
      </c>
      <c r="F1070" s="656">
        <v>0</v>
      </c>
      <c r="G1070" s="656">
        <v>0</v>
      </c>
      <c r="H1070" s="655" t="s">
        <v>3064</v>
      </c>
      <c r="I1070" s="655" t="s">
        <v>2469</v>
      </c>
      <c r="J1070" s="655" t="s">
        <v>3065</v>
      </c>
      <c r="K1070" s="655" t="s">
        <v>3072</v>
      </c>
      <c r="L1070" s="540" t="s">
        <v>841</v>
      </c>
      <c r="M1070" s="657">
        <v>44166</v>
      </c>
      <c r="N1070" s="540"/>
      <c r="O1070" s="656">
        <v>1</v>
      </c>
      <c r="P1070" s="655" t="s">
        <v>933</v>
      </c>
      <c r="Q1070" s="655" t="s">
        <v>843</v>
      </c>
      <c r="R1070" s="655" t="s">
        <v>844</v>
      </c>
      <c r="S1070" s="540" t="s">
        <v>845</v>
      </c>
      <c r="T1070" s="655" t="s">
        <v>2429</v>
      </c>
    </row>
    <row r="1071" spans="2:20">
      <c r="B1071" s="655" t="s">
        <v>896</v>
      </c>
      <c r="C1071" s="655" t="s">
        <v>896</v>
      </c>
      <c r="D1071" s="656">
        <v>-42</v>
      </c>
      <c r="E1071" s="656">
        <v>-37</v>
      </c>
      <c r="F1071" s="656">
        <v>0</v>
      </c>
      <c r="G1071" s="656">
        <v>0</v>
      </c>
      <c r="H1071" s="655" t="s">
        <v>3064</v>
      </c>
      <c r="I1071" s="655" t="s">
        <v>2469</v>
      </c>
      <c r="J1071" s="655" t="s">
        <v>3065</v>
      </c>
      <c r="K1071" s="655" t="s">
        <v>3072</v>
      </c>
      <c r="L1071" s="540" t="s">
        <v>841</v>
      </c>
      <c r="M1071" s="657">
        <v>44166</v>
      </c>
      <c r="N1071" s="540"/>
      <c r="O1071" s="656">
        <v>1</v>
      </c>
      <c r="P1071" s="655" t="s">
        <v>2171</v>
      </c>
      <c r="Q1071" s="655" t="s">
        <v>843</v>
      </c>
      <c r="R1071" s="655" t="s">
        <v>844</v>
      </c>
      <c r="S1071" s="540" t="s">
        <v>845</v>
      </c>
      <c r="T1071" s="655" t="s">
        <v>2426</v>
      </c>
    </row>
    <row r="1072" spans="2:20">
      <c r="B1072" s="655" t="s">
        <v>896</v>
      </c>
      <c r="C1072" s="655" t="s">
        <v>896</v>
      </c>
      <c r="D1072" s="656">
        <v>-137</v>
      </c>
      <c r="E1072" s="656">
        <v>-132</v>
      </c>
      <c r="F1072" s="656">
        <v>95</v>
      </c>
      <c r="G1072" s="656">
        <v>0</v>
      </c>
      <c r="H1072" s="655" t="s">
        <v>3064</v>
      </c>
      <c r="I1072" s="655" t="s">
        <v>2469</v>
      </c>
      <c r="J1072" s="655" t="s">
        <v>3065</v>
      </c>
      <c r="K1072" s="655" t="s">
        <v>3072</v>
      </c>
      <c r="L1072" s="540" t="s">
        <v>841</v>
      </c>
      <c r="M1072" s="657">
        <v>44166</v>
      </c>
      <c r="N1072" s="540"/>
      <c r="O1072" s="656">
        <v>1</v>
      </c>
      <c r="P1072" s="655" t="s">
        <v>2171</v>
      </c>
      <c r="Q1072" s="655" t="s">
        <v>843</v>
      </c>
      <c r="R1072" s="655" t="s">
        <v>844</v>
      </c>
      <c r="S1072" s="540" t="s">
        <v>846</v>
      </c>
      <c r="T1072" s="655" t="s">
        <v>1998</v>
      </c>
    </row>
    <row r="1073" spans="2:20">
      <c r="B1073" s="655" t="s">
        <v>896</v>
      </c>
      <c r="C1073" s="655" t="s">
        <v>896</v>
      </c>
      <c r="D1073" s="656">
        <v>-39</v>
      </c>
      <c r="E1073" s="656">
        <v>-34</v>
      </c>
      <c r="F1073" s="656">
        <v>0</v>
      </c>
      <c r="G1073" s="656">
        <v>0</v>
      </c>
      <c r="H1073" s="655" t="s">
        <v>3064</v>
      </c>
      <c r="I1073" s="655" t="s">
        <v>2469</v>
      </c>
      <c r="J1073" s="655" t="s">
        <v>3065</v>
      </c>
      <c r="K1073" s="655" t="s">
        <v>3072</v>
      </c>
      <c r="L1073" s="540" t="s">
        <v>841</v>
      </c>
      <c r="M1073" s="657">
        <v>44166</v>
      </c>
      <c r="N1073" s="540"/>
      <c r="O1073" s="656">
        <v>1</v>
      </c>
      <c r="P1073" s="655" t="s">
        <v>2170</v>
      </c>
      <c r="Q1073" s="655" t="s">
        <v>843</v>
      </c>
      <c r="R1073" s="655" t="s">
        <v>844</v>
      </c>
      <c r="S1073" s="540" t="s">
        <v>845</v>
      </c>
      <c r="T1073" s="655" t="s">
        <v>1994</v>
      </c>
    </row>
    <row r="1074" spans="2:20">
      <c r="B1074" s="655" t="s">
        <v>896</v>
      </c>
      <c r="C1074" s="655" t="s">
        <v>896</v>
      </c>
      <c r="D1074" s="656">
        <v>-134</v>
      </c>
      <c r="E1074" s="656">
        <v>-129</v>
      </c>
      <c r="F1074" s="656">
        <v>95</v>
      </c>
      <c r="G1074" s="656">
        <v>0</v>
      </c>
      <c r="H1074" s="655" t="s">
        <v>3064</v>
      </c>
      <c r="I1074" s="655" t="s">
        <v>2469</v>
      </c>
      <c r="J1074" s="655" t="s">
        <v>3065</v>
      </c>
      <c r="K1074" s="655" t="s">
        <v>3072</v>
      </c>
      <c r="L1074" s="540" t="s">
        <v>841</v>
      </c>
      <c r="M1074" s="657">
        <v>44166</v>
      </c>
      <c r="N1074" s="540"/>
      <c r="O1074" s="656">
        <v>1</v>
      </c>
      <c r="P1074" s="655" t="s">
        <v>2170</v>
      </c>
      <c r="Q1074" s="655" t="s">
        <v>843</v>
      </c>
      <c r="R1074" s="655" t="s">
        <v>844</v>
      </c>
      <c r="S1074" s="540" t="s">
        <v>846</v>
      </c>
      <c r="T1074" s="655" t="s">
        <v>2430</v>
      </c>
    </row>
    <row r="1075" spans="2:20">
      <c r="B1075" s="655" t="s">
        <v>896</v>
      </c>
      <c r="C1075" s="655" t="s">
        <v>896</v>
      </c>
      <c r="D1075" s="656">
        <v>-131</v>
      </c>
      <c r="E1075" s="656">
        <v>-126</v>
      </c>
      <c r="F1075" s="656">
        <v>95</v>
      </c>
      <c r="G1075" s="656">
        <v>0</v>
      </c>
      <c r="H1075" s="655" t="s">
        <v>3064</v>
      </c>
      <c r="I1075" s="655" t="s">
        <v>2469</v>
      </c>
      <c r="J1075" s="655" t="s">
        <v>3065</v>
      </c>
      <c r="K1075" s="655" t="s">
        <v>3072</v>
      </c>
      <c r="L1075" s="540" t="s">
        <v>841</v>
      </c>
      <c r="M1075" s="657">
        <v>44166</v>
      </c>
      <c r="N1075" s="540"/>
      <c r="O1075" s="656">
        <v>1</v>
      </c>
      <c r="P1075" s="655" t="s">
        <v>2173</v>
      </c>
      <c r="Q1075" s="655" t="s">
        <v>843</v>
      </c>
      <c r="R1075" s="655" t="s">
        <v>844</v>
      </c>
      <c r="S1075" s="540" t="s">
        <v>846</v>
      </c>
      <c r="T1075" s="655" t="s">
        <v>1996</v>
      </c>
    </row>
    <row r="1076" spans="2:20">
      <c r="B1076" s="655" t="s">
        <v>896</v>
      </c>
      <c r="C1076" s="655" t="s">
        <v>896</v>
      </c>
      <c r="D1076" s="656">
        <v>-128</v>
      </c>
      <c r="E1076" s="656">
        <v>-123</v>
      </c>
      <c r="F1076" s="656">
        <v>95</v>
      </c>
      <c r="G1076" s="656">
        <v>0</v>
      </c>
      <c r="H1076" s="655" t="s">
        <v>3064</v>
      </c>
      <c r="I1076" s="655" t="s">
        <v>2469</v>
      </c>
      <c r="J1076" s="655" t="s">
        <v>3065</v>
      </c>
      <c r="K1076" s="655" t="s">
        <v>3072</v>
      </c>
      <c r="L1076" s="540" t="s">
        <v>841</v>
      </c>
      <c r="M1076" s="657">
        <v>44166</v>
      </c>
      <c r="N1076" s="540"/>
      <c r="O1076" s="656">
        <v>1</v>
      </c>
      <c r="P1076" s="655" t="s">
        <v>2172</v>
      </c>
      <c r="Q1076" s="655" t="s">
        <v>843</v>
      </c>
      <c r="R1076" s="655" t="s">
        <v>844</v>
      </c>
      <c r="S1076" s="540" t="s">
        <v>846</v>
      </c>
      <c r="T1076" s="655" t="s">
        <v>1996</v>
      </c>
    </row>
    <row r="1077" spans="2:20">
      <c r="B1077" s="655" t="s">
        <v>896</v>
      </c>
      <c r="C1077" s="655" t="s">
        <v>896</v>
      </c>
      <c r="D1077" s="656">
        <v>-36</v>
      </c>
      <c r="E1077" s="656">
        <v>-31</v>
      </c>
      <c r="F1077" s="656">
        <v>0</v>
      </c>
      <c r="G1077" s="656">
        <v>0</v>
      </c>
      <c r="H1077" s="655" t="s">
        <v>3064</v>
      </c>
      <c r="I1077" s="655" t="s">
        <v>2469</v>
      </c>
      <c r="J1077" s="655" t="s">
        <v>3065</v>
      </c>
      <c r="K1077" s="655" t="s">
        <v>3072</v>
      </c>
      <c r="L1077" s="540" t="s">
        <v>841</v>
      </c>
      <c r="M1077" s="657">
        <v>44166</v>
      </c>
      <c r="N1077" s="540"/>
      <c r="O1077" s="656">
        <v>1</v>
      </c>
      <c r="P1077" s="655" t="s">
        <v>2173</v>
      </c>
      <c r="Q1077" s="655" t="s">
        <v>843</v>
      </c>
      <c r="R1077" s="655" t="s">
        <v>844</v>
      </c>
      <c r="S1077" s="540" t="s">
        <v>845</v>
      </c>
      <c r="T1077" s="655" t="s">
        <v>1994</v>
      </c>
    </row>
    <row r="1078" spans="2:20">
      <c r="B1078" s="655" t="s">
        <v>896</v>
      </c>
      <c r="C1078" s="655" t="s">
        <v>896</v>
      </c>
      <c r="D1078" s="656">
        <v>-33</v>
      </c>
      <c r="E1078" s="656">
        <v>-28</v>
      </c>
      <c r="F1078" s="656">
        <v>0</v>
      </c>
      <c r="G1078" s="656">
        <v>0</v>
      </c>
      <c r="H1078" s="655" t="s">
        <v>3064</v>
      </c>
      <c r="I1078" s="655" t="s">
        <v>2469</v>
      </c>
      <c r="J1078" s="655" t="s">
        <v>3065</v>
      </c>
      <c r="K1078" s="655" t="s">
        <v>3072</v>
      </c>
      <c r="L1078" s="540" t="s">
        <v>841</v>
      </c>
      <c r="M1078" s="657">
        <v>44166</v>
      </c>
      <c r="N1078" s="540"/>
      <c r="O1078" s="656">
        <v>1</v>
      </c>
      <c r="P1078" s="655" t="s">
        <v>2172</v>
      </c>
      <c r="Q1078" s="655" t="s">
        <v>843</v>
      </c>
      <c r="R1078" s="655" t="s">
        <v>844</v>
      </c>
      <c r="S1078" s="540" t="s">
        <v>845</v>
      </c>
      <c r="T1078" s="655" t="s">
        <v>2426</v>
      </c>
    </row>
    <row r="1079" spans="2:20">
      <c r="B1079" s="655" t="s">
        <v>3976</v>
      </c>
      <c r="C1079" s="655" t="s">
        <v>892</v>
      </c>
      <c r="D1079" s="656">
        <v>22</v>
      </c>
      <c r="E1079" s="656">
        <v>27</v>
      </c>
      <c r="F1079" s="656">
        <v>0</v>
      </c>
      <c r="G1079" s="656">
        <v>0</v>
      </c>
      <c r="H1079" s="655" t="s">
        <v>880</v>
      </c>
      <c r="I1079" s="655" t="s">
        <v>881</v>
      </c>
      <c r="J1079" s="655" t="s">
        <v>1137</v>
      </c>
      <c r="K1079" s="655" t="s">
        <v>951</v>
      </c>
      <c r="L1079" s="540" t="s">
        <v>841</v>
      </c>
      <c r="M1079" s="657">
        <v>44166</v>
      </c>
      <c r="N1079" s="540"/>
      <c r="O1079" s="656">
        <v>1</v>
      </c>
      <c r="P1079" s="655" t="s">
        <v>842</v>
      </c>
      <c r="Q1079" s="655" t="s">
        <v>843</v>
      </c>
      <c r="R1079" s="655" t="s">
        <v>844</v>
      </c>
      <c r="S1079" s="540" t="s">
        <v>845</v>
      </c>
      <c r="T1079" s="540"/>
    </row>
    <row r="1080" spans="2:20">
      <c r="B1080" s="655" t="s">
        <v>1395</v>
      </c>
      <c r="C1080" s="655" t="s">
        <v>892</v>
      </c>
      <c r="D1080" s="656">
        <v>-7</v>
      </c>
      <c r="E1080" s="656">
        <v>-2</v>
      </c>
      <c r="F1080" s="656">
        <v>0</v>
      </c>
      <c r="G1080" s="656">
        <v>0</v>
      </c>
      <c r="H1080" s="655" t="s">
        <v>880</v>
      </c>
      <c r="I1080" s="655" t="s">
        <v>881</v>
      </c>
      <c r="J1080" s="655" t="s">
        <v>1137</v>
      </c>
      <c r="K1080" s="655" t="s">
        <v>951</v>
      </c>
      <c r="L1080" s="540" t="s">
        <v>841</v>
      </c>
      <c r="M1080" s="657">
        <v>44166</v>
      </c>
      <c r="N1080" s="540"/>
      <c r="O1080" s="656">
        <v>1</v>
      </c>
      <c r="P1080" s="655" t="s">
        <v>842</v>
      </c>
      <c r="Q1080" s="655" t="s">
        <v>843</v>
      </c>
      <c r="R1080" s="655" t="s">
        <v>844</v>
      </c>
      <c r="S1080" s="540" t="s">
        <v>845</v>
      </c>
      <c r="T1080" s="540"/>
    </row>
    <row r="1081" spans="2:20">
      <c r="B1081" s="655" t="s">
        <v>1396</v>
      </c>
      <c r="C1081" s="655" t="s">
        <v>575</v>
      </c>
      <c r="D1081" s="656">
        <v>-66</v>
      </c>
      <c r="E1081" s="656">
        <v>-61</v>
      </c>
      <c r="F1081" s="656">
        <v>0</v>
      </c>
      <c r="G1081" s="656">
        <v>0</v>
      </c>
      <c r="H1081" s="655" t="s">
        <v>898</v>
      </c>
      <c r="I1081" s="655" t="s">
        <v>899</v>
      </c>
      <c r="J1081" s="655" t="s">
        <v>3087</v>
      </c>
      <c r="K1081" s="655" t="s">
        <v>900</v>
      </c>
      <c r="L1081" s="540" t="s">
        <v>841</v>
      </c>
      <c r="M1081" s="657">
        <v>44166</v>
      </c>
      <c r="N1081" s="540"/>
      <c r="O1081" s="656">
        <v>1</v>
      </c>
      <c r="P1081" s="655" t="s">
        <v>842</v>
      </c>
      <c r="Q1081" s="655" t="s">
        <v>843</v>
      </c>
      <c r="R1081" s="655" t="s">
        <v>844</v>
      </c>
      <c r="S1081" s="540" t="s">
        <v>845</v>
      </c>
      <c r="T1081" s="540"/>
    </row>
    <row r="1082" spans="2:20">
      <c r="B1082" s="655" t="s">
        <v>1397</v>
      </c>
      <c r="C1082" s="655" t="s">
        <v>994</v>
      </c>
      <c r="D1082" s="656">
        <v>-46</v>
      </c>
      <c r="E1082" s="656">
        <v>-41</v>
      </c>
      <c r="F1082" s="656">
        <v>0</v>
      </c>
      <c r="G1082" s="656">
        <v>0</v>
      </c>
      <c r="H1082" s="655" t="s">
        <v>925</v>
      </c>
      <c r="I1082" s="655" t="s">
        <v>893</v>
      </c>
      <c r="J1082" s="655" t="s">
        <v>1137</v>
      </c>
      <c r="K1082" s="655" t="s">
        <v>949</v>
      </c>
      <c r="L1082" s="540" t="s">
        <v>841</v>
      </c>
      <c r="M1082" s="657">
        <v>44166</v>
      </c>
      <c r="N1082" s="540"/>
      <c r="O1082" s="656">
        <v>1</v>
      </c>
      <c r="P1082" s="655" t="s">
        <v>842</v>
      </c>
      <c r="Q1082" s="655" t="s">
        <v>843</v>
      </c>
      <c r="R1082" s="655" t="s">
        <v>844</v>
      </c>
      <c r="S1082" s="540" t="s">
        <v>845</v>
      </c>
      <c r="T1082" s="540"/>
    </row>
    <row r="1083" spans="2:20">
      <c r="B1083" s="655" t="s">
        <v>1397</v>
      </c>
      <c r="C1083" s="655" t="s">
        <v>994</v>
      </c>
      <c r="D1083" s="656">
        <v>-86</v>
      </c>
      <c r="E1083" s="656">
        <v>-81</v>
      </c>
      <c r="F1083" s="656">
        <v>40</v>
      </c>
      <c r="G1083" s="656">
        <v>0</v>
      </c>
      <c r="H1083" s="655" t="s">
        <v>925</v>
      </c>
      <c r="I1083" s="655" t="s">
        <v>893</v>
      </c>
      <c r="J1083" s="655" t="s">
        <v>1137</v>
      </c>
      <c r="K1083" s="655" t="s">
        <v>949</v>
      </c>
      <c r="L1083" s="540" t="s">
        <v>841</v>
      </c>
      <c r="M1083" s="657">
        <v>44166</v>
      </c>
      <c r="N1083" s="540"/>
      <c r="O1083" s="656">
        <v>1</v>
      </c>
      <c r="P1083" s="655" t="s">
        <v>842</v>
      </c>
      <c r="Q1083" s="655" t="s">
        <v>843</v>
      </c>
      <c r="R1083" s="655" t="s">
        <v>844</v>
      </c>
      <c r="S1083" s="540" t="s">
        <v>846</v>
      </c>
      <c r="T1083" s="540"/>
    </row>
    <row r="1084" spans="2:20">
      <c r="B1084" s="655" t="s">
        <v>1398</v>
      </c>
      <c r="C1084" s="655" t="s">
        <v>1012</v>
      </c>
      <c r="D1084" s="656">
        <v>215</v>
      </c>
      <c r="E1084" s="656">
        <v>220</v>
      </c>
      <c r="F1084" s="656">
        <v>0</v>
      </c>
      <c r="G1084" s="656">
        <v>0</v>
      </c>
      <c r="H1084" s="655" t="s">
        <v>1144</v>
      </c>
      <c r="I1084" s="655" t="s">
        <v>3827</v>
      </c>
      <c r="J1084" s="655" t="s">
        <v>3828</v>
      </c>
      <c r="K1084" s="655" t="s">
        <v>866</v>
      </c>
      <c r="L1084" s="540" t="s">
        <v>841</v>
      </c>
      <c r="M1084" s="657">
        <v>44144</v>
      </c>
      <c r="N1084" s="540"/>
      <c r="O1084" s="656">
        <v>2</v>
      </c>
      <c r="P1084" s="655" t="s">
        <v>842</v>
      </c>
      <c r="Q1084" s="655" t="s">
        <v>851</v>
      </c>
      <c r="R1084" s="540"/>
      <c r="S1084" s="540" t="s">
        <v>845</v>
      </c>
      <c r="T1084" s="655" t="s">
        <v>3829</v>
      </c>
    </row>
    <row r="1085" spans="2:20">
      <c r="B1085" s="655" t="s">
        <v>1399</v>
      </c>
      <c r="C1085" s="655" t="s">
        <v>877</v>
      </c>
      <c r="D1085" s="656">
        <v>60</v>
      </c>
      <c r="E1085" s="656">
        <v>65</v>
      </c>
      <c r="F1085" s="656">
        <v>0</v>
      </c>
      <c r="G1085" s="656">
        <v>0</v>
      </c>
      <c r="H1085" s="655" t="s">
        <v>878</v>
      </c>
      <c r="I1085" s="655" t="s">
        <v>2890</v>
      </c>
      <c r="J1085" s="655" t="s">
        <v>2271</v>
      </c>
      <c r="K1085" s="655" t="s">
        <v>1136</v>
      </c>
      <c r="L1085" s="540" t="s">
        <v>841</v>
      </c>
      <c r="M1085" s="657">
        <v>44150</v>
      </c>
      <c r="N1085" s="540"/>
      <c r="O1085" s="656">
        <v>2</v>
      </c>
      <c r="P1085" s="655" t="s">
        <v>842</v>
      </c>
      <c r="Q1085" s="655" t="s">
        <v>843</v>
      </c>
      <c r="R1085" s="655" t="s">
        <v>844</v>
      </c>
      <c r="S1085" s="540" t="s">
        <v>845</v>
      </c>
      <c r="T1085" s="655" t="s">
        <v>2054</v>
      </c>
    </row>
    <row r="1086" spans="2:20">
      <c r="B1086" s="655" t="s">
        <v>1400</v>
      </c>
      <c r="C1086" s="655" t="s">
        <v>877</v>
      </c>
      <c r="D1086" s="656">
        <v>30</v>
      </c>
      <c r="E1086" s="656">
        <v>35</v>
      </c>
      <c r="F1086" s="656">
        <v>0</v>
      </c>
      <c r="G1086" s="656">
        <v>0</v>
      </c>
      <c r="H1086" s="655" t="s">
        <v>878</v>
      </c>
      <c r="I1086" s="655" t="s">
        <v>2890</v>
      </c>
      <c r="J1086" s="655" t="s">
        <v>2271</v>
      </c>
      <c r="K1086" s="655" t="s">
        <v>1136</v>
      </c>
      <c r="L1086" s="540" t="s">
        <v>841</v>
      </c>
      <c r="M1086" s="657">
        <v>44150</v>
      </c>
      <c r="N1086" s="540"/>
      <c r="O1086" s="656">
        <v>1</v>
      </c>
      <c r="P1086" s="655" t="s">
        <v>842</v>
      </c>
      <c r="Q1086" s="655" t="s">
        <v>843</v>
      </c>
      <c r="R1086" s="655" t="s">
        <v>844</v>
      </c>
      <c r="S1086" s="540" t="s">
        <v>845</v>
      </c>
      <c r="T1086" s="655" t="s">
        <v>1984</v>
      </c>
    </row>
    <row r="1087" spans="2:20">
      <c r="B1087" s="655" t="s">
        <v>3962</v>
      </c>
      <c r="C1087" s="655" t="s">
        <v>179</v>
      </c>
      <c r="D1087" s="656">
        <v>145</v>
      </c>
      <c r="E1087" s="656">
        <v>150</v>
      </c>
      <c r="F1087" s="656">
        <v>0</v>
      </c>
      <c r="G1087" s="656">
        <v>0</v>
      </c>
      <c r="H1087" s="655" t="s">
        <v>853</v>
      </c>
      <c r="I1087" s="655" t="s">
        <v>1352</v>
      </c>
      <c r="J1087" s="655" t="s">
        <v>3062</v>
      </c>
      <c r="K1087" s="655" t="s">
        <v>3963</v>
      </c>
      <c r="L1087" s="540" t="s">
        <v>841</v>
      </c>
      <c r="M1087" s="657">
        <v>44160</v>
      </c>
      <c r="N1087" s="540"/>
      <c r="O1087" s="656">
        <v>1</v>
      </c>
      <c r="P1087" s="655" t="s">
        <v>842</v>
      </c>
      <c r="Q1087" s="655" t="s">
        <v>843</v>
      </c>
      <c r="R1087" s="655" t="s">
        <v>844</v>
      </c>
      <c r="S1087" s="540" t="s">
        <v>845</v>
      </c>
      <c r="T1087" s="540"/>
    </row>
    <row r="1088" spans="2:20">
      <c r="B1088" s="655" t="s">
        <v>3915</v>
      </c>
      <c r="C1088" s="655" t="s">
        <v>885</v>
      </c>
      <c r="D1088" s="656">
        <v>7</v>
      </c>
      <c r="E1088" s="656">
        <v>12</v>
      </c>
      <c r="F1088" s="656">
        <v>0</v>
      </c>
      <c r="G1088" s="656">
        <v>0</v>
      </c>
      <c r="H1088" s="655" t="s">
        <v>865</v>
      </c>
      <c r="I1088" s="655" t="s">
        <v>857</v>
      </c>
      <c r="J1088" s="655" t="s">
        <v>3003</v>
      </c>
      <c r="K1088" s="655" t="s">
        <v>910</v>
      </c>
      <c r="L1088" s="540" t="s">
        <v>841</v>
      </c>
      <c r="M1088" s="657">
        <v>44166</v>
      </c>
      <c r="N1088" s="540"/>
      <c r="O1088" s="656">
        <v>1</v>
      </c>
      <c r="P1088" s="655" t="s">
        <v>842</v>
      </c>
      <c r="Q1088" s="655" t="s">
        <v>843</v>
      </c>
      <c r="R1088" s="655" t="s">
        <v>844</v>
      </c>
      <c r="S1088" s="540" t="s">
        <v>845</v>
      </c>
      <c r="T1088" s="540"/>
    </row>
    <row r="1089" spans="2:20">
      <c r="B1089" s="655" t="s">
        <v>1401</v>
      </c>
      <c r="C1089" s="655" t="s">
        <v>575</v>
      </c>
      <c r="D1089" s="656">
        <v>-56</v>
      </c>
      <c r="E1089" s="656">
        <v>-51</v>
      </c>
      <c r="F1089" s="656">
        <v>0</v>
      </c>
      <c r="G1089" s="656">
        <v>0</v>
      </c>
      <c r="H1089" s="655" t="s">
        <v>898</v>
      </c>
      <c r="I1089" s="655" t="s">
        <v>899</v>
      </c>
      <c r="J1089" s="655" t="s">
        <v>3087</v>
      </c>
      <c r="K1089" s="655" t="s">
        <v>900</v>
      </c>
      <c r="L1089" s="540" t="s">
        <v>841</v>
      </c>
      <c r="M1089" s="657">
        <v>44166</v>
      </c>
      <c r="N1089" s="540"/>
      <c r="O1089" s="656">
        <v>1</v>
      </c>
      <c r="P1089" s="655" t="s">
        <v>842</v>
      </c>
      <c r="Q1089" s="655" t="s">
        <v>843</v>
      </c>
      <c r="R1089" s="655" t="s">
        <v>844</v>
      </c>
      <c r="S1089" s="540" t="s">
        <v>845</v>
      </c>
      <c r="T1089" s="540"/>
    </row>
    <row r="1090" spans="2:20">
      <c r="B1090" s="655" t="s">
        <v>1402</v>
      </c>
      <c r="C1090" s="655" t="s">
        <v>585</v>
      </c>
      <c r="D1090" s="656">
        <v>53</v>
      </c>
      <c r="E1090" s="656">
        <v>58</v>
      </c>
      <c r="F1090" s="656">
        <v>20</v>
      </c>
      <c r="G1090" s="656">
        <v>45</v>
      </c>
      <c r="H1090" s="655" t="s">
        <v>856</v>
      </c>
      <c r="I1090" s="655" t="s">
        <v>899</v>
      </c>
      <c r="J1090" s="655" t="s">
        <v>2965</v>
      </c>
      <c r="K1090" s="655" t="s">
        <v>863</v>
      </c>
      <c r="L1090" s="540" t="s">
        <v>841</v>
      </c>
      <c r="M1090" s="657">
        <v>43831</v>
      </c>
      <c r="N1090" s="540"/>
      <c r="O1090" s="656">
        <v>1</v>
      </c>
      <c r="P1090" s="655" t="s">
        <v>842</v>
      </c>
      <c r="Q1090" s="655" t="s">
        <v>843</v>
      </c>
      <c r="R1090" s="655" t="s">
        <v>859</v>
      </c>
      <c r="S1090" s="540" t="s">
        <v>845</v>
      </c>
      <c r="T1090" s="655" t="s">
        <v>1978</v>
      </c>
    </row>
    <row r="1091" spans="2:20">
      <c r="B1091" s="655" t="s">
        <v>1403</v>
      </c>
      <c r="C1091" s="655" t="s">
        <v>887</v>
      </c>
      <c r="D1091" s="656">
        <v>-67</v>
      </c>
      <c r="E1091" s="656">
        <v>-62</v>
      </c>
      <c r="F1091" s="656">
        <v>45</v>
      </c>
      <c r="G1091" s="656">
        <v>0</v>
      </c>
      <c r="H1091" s="655" t="s">
        <v>839</v>
      </c>
      <c r="I1091" s="655" t="s">
        <v>888</v>
      </c>
      <c r="J1091" s="655" t="s">
        <v>3141</v>
      </c>
      <c r="K1091" s="655" t="s">
        <v>990</v>
      </c>
      <c r="L1091" s="540" t="s">
        <v>841</v>
      </c>
      <c r="M1091" s="657">
        <v>44166</v>
      </c>
      <c r="N1091" s="540"/>
      <c r="O1091" s="656">
        <v>1</v>
      </c>
      <c r="P1091" s="655" t="s">
        <v>842</v>
      </c>
      <c r="Q1091" s="655" t="s">
        <v>843</v>
      </c>
      <c r="R1091" s="655" t="s">
        <v>844</v>
      </c>
      <c r="S1091" s="540" t="s">
        <v>846</v>
      </c>
      <c r="T1091" s="655" t="s">
        <v>2003</v>
      </c>
    </row>
    <row r="1092" spans="2:20">
      <c r="B1092" s="655" t="s">
        <v>4011</v>
      </c>
      <c r="C1092" s="655" t="s">
        <v>583</v>
      </c>
      <c r="D1092" s="656">
        <v>-37</v>
      </c>
      <c r="E1092" s="656">
        <v>-32</v>
      </c>
      <c r="F1092" s="656">
        <v>0</v>
      </c>
      <c r="G1092" s="656">
        <v>0</v>
      </c>
      <c r="H1092" s="655" t="s">
        <v>3781</v>
      </c>
      <c r="I1092" s="655" t="s">
        <v>1948</v>
      </c>
      <c r="J1092" s="655" t="s">
        <v>3344</v>
      </c>
      <c r="K1092" s="655" t="s">
        <v>1271</v>
      </c>
      <c r="L1092" s="540" t="s">
        <v>868</v>
      </c>
      <c r="M1092" s="657">
        <v>44166</v>
      </c>
      <c r="N1092" s="540"/>
      <c r="O1092" s="656">
        <v>1</v>
      </c>
      <c r="P1092" s="655" t="s">
        <v>933</v>
      </c>
      <c r="Q1092" s="655" t="s">
        <v>843</v>
      </c>
      <c r="R1092" s="655" t="s">
        <v>844</v>
      </c>
      <c r="S1092" s="540" t="s">
        <v>845</v>
      </c>
      <c r="T1092" s="540"/>
    </row>
    <row r="1093" spans="2:20">
      <c r="B1093" s="655" t="s">
        <v>4011</v>
      </c>
      <c r="C1093" s="655" t="s">
        <v>583</v>
      </c>
      <c r="D1093" s="656">
        <v>-12</v>
      </c>
      <c r="E1093" s="656">
        <v>-7</v>
      </c>
      <c r="F1093" s="656">
        <v>0</v>
      </c>
      <c r="G1093" s="656">
        <v>0</v>
      </c>
      <c r="H1093" s="655" t="s">
        <v>3781</v>
      </c>
      <c r="I1093" s="655" t="s">
        <v>1948</v>
      </c>
      <c r="J1093" s="655" t="s">
        <v>3344</v>
      </c>
      <c r="K1093" s="655" t="s">
        <v>1271</v>
      </c>
      <c r="L1093" s="540" t="s">
        <v>868</v>
      </c>
      <c r="M1093" s="657">
        <v>44166</v>
      </c>
      <c r="N1093" s="540"/>
      <c r="O1093" s="656">
        <v>1</v>
      </c>
      <c r="P1093" s="655" t="s">
        <v>979</v>
      </c>
      <c r="Q1093" s="655" t="s">
        <v>843</v>
      </c>
      <c r="R1093" s="655" t="s">
        <v>844</v>
      </c>
      <c r="S1093" s="540" t="s">
        <v>845</v>
      </c>
      <c r="T1093" s="540"/>
    </row>
    <row r="1094" spans="2:20">
      <c r="B1094" s="655" t="s">
        <v>4011</v>
      </c>
      <c r="C1094" s="655" t="s">
        <v>583</v>
      </c>
      <c r="D1094" s="656">
        <v>3</v>
      </c>
      <c r="E1094" s="656">
        <v>8</v>
      </c>
      <c r="F1094" s="656">
        <v>0</v>
      </c>
      <c r="G1094" s="656">
        <v>0</v>
      </c>
      <c r="H1094" s="655" t="s">
        <v>3781</v>
      </c>
      <c r="I1094" s="655" t="s">
        <v>1948</v>
      </c>
      <c r="J1094" s="655" t="s">
        <v>3344</v>
      </c>
      <c r="K1094" s="655" t="s">
        <v>1271</v>
      </c>
      <c r="L1094" s="540" t="s">
        <v>867</v>
      </c>
      <c r="M1094" s="657">
        <v>44166</v>
      </c>
      <c r="N1094" s="540"/>
      <c r="O1094" s="656">
        <v>1</v>
      </c>
      <c r="P1094" s="655" t="s">
        <v>933</v>
      </c>
      <c r="Q1094" s="655" t="s">
        <v>843</v>
      </c>
      <c r="R1094" s="655" t="s">
        <v>844</v>
      </c>
      <c r="S1094" s="540" t="s">
        <v>845</v>
      </c>
      <c r="T1094" s="655" t="s">
        <v>2034</v>
      </c>
    </row>
    <row r="1095" spans="2:20">
      <c r="B1095" s="655" t="s">
        <v>4011</v>
      </c>
      <c r="C1095" s="655" t="s">
        <v>583</v>
      </c>
      <c r="D1095" s="656">
        <v>28</v>
      </c>
      <c r="E1095" s="656">
        <v>33</v>
      </c>
      <c r="F1095" s="656">
        <v>0</v>
      </c>
      <c r="G1095" s="656">
        <v>0</v>
      </c>
      <c r="H1095" s="655" t="s">
        <v>3781</v>
      </c>
      <c r="I1095" s="655" t="s">
        <v>1948</v>
      </c>
      <c r="J1095" s="655" t="s">
        <v>3344</v>
      </c>
      <c r="K1095" s="655" t="s">
        <v>1271</v>
      </c>
      <c r="L1095" s="540" t="s">
        <v>867</v>
      </c>
      <c r="M1095" s="657">
        <v>44166</v>
      </c>
      <c r="N1095" s="540"/>
      <c r="O1095" s="656">
        <v>1</v>
      </c>
      <c r="P1095" s="655" t="s">
        <v>979</v>
      </c>
      <c r="Q1095" s="655" t="s">
        <v>843</v>
      </c>
      <c r="R1095" s="655" t="s">
        <v>844</v>
      </c>
      <c r="S1095" s="540" t="s">
        <v>845</v>
      </c>
      <c r="T1095" s="540"/>
    </row>
    <row r="1096" spans="2:20">
      <c r="B1096" s="655" t="s">
        <v>1404</v>
      </c>
      <c r="C1096" s="655" t="s">
        <v>904</v>
      </c>
      <c r="D1096" s="656">
        <v>19</v>
      </c>
      <c r="E1096" s="656">
        <v>29</v>
      </c>
      <c r="F1096" s="656">
        <v>30</v>
      </c>
      <c r="G1096" s="656">
        <v>0</v>
      </c>
      <c r="H1096" s="655" t="s">
        <v>874</v>
      </c>
      <c r="I1096" s="655" t="s">
        <v>1244</v>
      </c>
      <c r="J1096" s="655" t="s">
        <v>2939</v>
      </c>
      <c r="K1096" s="655" t="s">
        <v>951</v>
      </c>
      <c r="L1096" s="540" t="s">
        <v>841</v>
      </c>
      <c r="M1096" s="657">
        <v>43780</v>
      </c>
      <c r="N1096" s="540"/>
      <c r="O1096" s="656">
        <v>1</v>
      </c>
      <c r="P1096" s="655" t="s">
        <v>842</v>
      </c>
      <c r="Q1096" s="655" t="s">
        <v>843</v>
      </c>
      <c r="R1096" s="655" t="s">
        <v>859</v>
      </c>
      <c r="S1096" s="540" t="s">
        <v>845</v>
      </c>
      <c r="T1096" s="655" t="s">
        <v>3186</v>
      </c>
    </row>
    <row r="1097" spans="2:20">
      <c r="B1097" s="655" t="s">
        <v>305</v>
      </c>
      <c r="C1097" s="655" t="s">
        <v>302</v>
      </c>
      <c r="D1097" s="656">
        <v>83</v>
      </c>
      <c r="E1097" s="656">
        <v>88</v>
      </c>
      <c r="F1097" s="656">
        <v>0</v>
      </c>
      <c r="G1097" s="656">
        <v>0</v>
      </c>
      <c r="H1097" s="655" t="s">
        <v>888</v>
      </c>
      <c r="I1097" s="655" t="s">
        <v>880</v>
      </c>
      <c r="J1097" s="655" t="s">
        <v>1025</v>
      </c>
      <c r="K1097" s="655" t="s">
        <v>1136</v>
      </c>
      <c r="L1097" s="540" t="s">
        <v>867</v>
      </c>
      <c r="M1097" s="657">
        <v>44002</v>
      </c>
      <c r="N1097" s="540"/>
      <c r="O1097" s="656">
        <v>1</v>
      </c>
      <c r="P1097" s="655" t="s">
        <v>842</v>
      </c>
      <c r="Q1097" s="655" t="s">
        <v>843</v>
      </c>
      <c r="R1097" s="655" t="s">
        <v>844</v>
      </c>
      <c r="S1097" s="540" t="s">
        <v>845</v>
      </c>
      <c r="T1097" s="655" t="s">
        <v>1991</v>
      </c>
    </row>
    <row r="1098" spans="2:20">
      <c r="B1098" s="655" t="s">
        <v>305</v>
      </c>
      <c r="C1098" s="655" t="s">
        <v>302</v>
      </c>
      <c r="D1098" s="656">
        <v>78</v>
      </c>
      <c r="E1098" s="656">
        <v>83</v>
      </c>
      <c r="F1098" s="656">
        <v>0</v>
      </c>
      <c r="G1098" s="656">
        <v>0</v>
      </c>
      <c r="H1098" s="655" t="s">
        <v>888</v>
      </c>
      <c r="I1098" s="655" t="s">
        <v>880</v>
      </c>
      <c r="J1098" s="655" t="s">
        <v>1025</v>
      </c>
      <c r="K1098" s="655" t="s">
        <v>1136</v>
      </c>
      <c r="L1098" s="540" t="s">
        <v>868</v>
      </c>
      <c r="M1098" s="657">
        <v>44002</v>
      </c>
      <c r="N1098" s="540"/>
      <c r="O1098" s="656">
        <v>1</v>
      </c>
      <c r="P1098" s="655" t="s">
        <v>842</v>
      </c>
      <c r="Q1098" s="655" t="s">
        <v>843</v>
      </c>
      <c r="R1098" s="655" t="s">
        <v>844</v>
      </c>
      <c r="S1098" s="540" t="s">
        <v>845</v>
      </c>
      <c r="T1098" s="655" t="s">
        <v>1991</v>
      </c>
    </row>
    <row r="1099" spans="2:20">
      <c r="B1099" s="655" t="s">
        <v>573</v>
      </c>
      <c r="C1099" s="655" t="s">
        <v>573</v>
      </c>
      <c r="D1099" s="656">
        <v>165</v>
      </c>
      <c r="E1099" s="656">
        <v>175</v>
      </c>
      <c r="F1099" s="656">
        <v>40</v>
      </c>
      <c r="G1099" s="656">
        <v>0</v>
      </c>
      <c r="H1099" s="655" t="s">
        <v>888</v>
      </c>
      <c r="I1099" s="655" t="s">
        <v>880</v>
      </c>
      <c r="J1099" s="655" t="s">
        <v>3331</v>
      </c>
      <c r="K1099" s="655" t="s">
        <v>871</v>
      </c>
      <c r="L1099" s="540" t="s">
        <v>841</v>
      </c>
      <c r="M1099" s="657">
        <v>43831</v>
      </c>
      <c r="N1099" s="540"/>
      <c r="O1099" s="656">
        <v>1</v>
      </c>
      <c r="P1099" s="655" t="s">
        <v>842</v>
      </c>
      <c r="Q1099" s="655" t="s">
        <v>843</v>
      </c>
      <c r="R1099" s="655" t="s">
        <v>859</v>
      </c>
      <c r="S1099" s="540" t="s">
        <v>845</v>
      </c>
      <c r="T1099" s="655" t="s">
        <v>1978</v>
      </c>
    </row>
    <row r="1100" spans="2:20">
      <c r="B1100" s="655" t="s">
        <v>573</v>
      </c>
      <c r="C1100" s="655" t="s">
        <v>574</v>
      </c>
      <c r="D1100" s="656">
        <v>172</v>
      </c>
      <c r="E1100" s="656">
        <v>182</v>
      </c>
      <c r="F1100" s="656">
        <v>40</v>
      </c>
      <c r="G1100" s="656">
        <v>0</v>
      </c>
      <c r="H1100" s="655" t="s">
        <v>838</v>
      </c>
      <c r="I1100" s="655" t="s">
        <v>839</v>
      </c>
      <c r="J1100" s="655" t="s">
        <v>2463</v>
      </c>
      <c r="K1100" s="655" t="s">
        <v>858</v>
      </c>
      <c r="L1100" s="540" t="s">
        <v>841</v>
      </c>
      <c r="M1100" s="657">
        <v>43831</v>
      </c>
      <c r="N1100" s="540"/>
      <c r="O1100" s="656">
        <v>1</v>
      </c>
      <c r="P1100" s="655" t="s">
        <v>842</v>
      </c>
      <c r="Q1100" s="655" t="s">
        <v>843</v>
      </c>
      <c r="R1100" s="655" t="s">
        <v>859</v>
      </c>
      <c r="S1100" s="540" t="s">
        <v>845</v>
      </c>
      <c r="T1100" s="655" t="s">
        <v>1978</v>
      </c>
    </row>
    <row r="1101" spans="2:20">
      <c r="B1101" s="655" t="s">
        <v>1405</v>
      </c>
      <c r="C1101" s="655" t="s">
        <v>574</v>
      </c>
      <c r="D1101" s="656">
        <v>142</v>
      </c>
      <c r="E1101" s="656">
        <v>152</v>
      </c>
      <c r="F1101" s="656">
        <v>40</v>
      </c>
      <c r="G1101" s="656">
        <v>0</v>
      </c>
      <c r="H1101" s="655" t="s">
        <v>838</v>
      </c>
      <c r="I1101" s="655" t="s">
        <v>839</v>
      </c>
      <c r="J1101" s="655" t="s">
        <v>2463</v>
      </c>
      <c r="K1101" s="655" t="s">
        <v>858</v>
      </c>
      <c r="L1101" s="540" t="s">
        <v>841</v>
      </c>
      <c r="M1101" s="657">
        <v>43831</v>
      </c>
      <c r="N1101" s="540"/>
      <c r="O1101" s="656">
        <v>1</v>
      </c>
      <c r="P1101" s="655" t="s">
        <v>842</v>
      </c>
      <c r="Q1101" s="655" t="s">
        <v>843</v>
      </c>
      <c r="R1101" s="655" t="s">
        <v>859</v>
      </c>
      <c r="S1101" s="540" t="s">
        <v>845</v>
      </c>
      <c r="T1101" s="655" t="s">
        <v>1978</v>
      </c>
    </row>
    <row r="1102" spans="2:20">
      <c r="B1102" s="655" t="s">
        <v>1406</v>
      </c>
      <c r="C1102" s="655" t="s">
        <v>861</v>
      </c>
      <c r="D1102" s="656">
        <v>198</v>
      </c>
      <c r="E1102" s="656">
        <v>208</v>
      </c>
      <c r="F1102" s="656">
        <v>40</v>
      </c>
      <c r="G1102" s="656">
        <v>0</v>
      </c>
      <c r="H1102" s="655" t="s">
        <v>856</v>
      </c>
      <c r="I1102" s="655" t="s">
        <v>857</v>
      </c>
      <c r="J1102" s="655" t="s">
        <v>2403</v>
      </c>
      <c r="K1102" s="655" t="s">
        <v>2404</v>
      </c>
      <c r="L1102" s="540" t="s">
        <v>841</v>
      </c>
      <c r="M1102" s="657">
        <v>43831</v>
      </c>
      <c r="N1102" s="540"/>
      <c r="O1102" s="656">
        <v>1</v>
      </c>
      <c r="P1102" s="655" t="s">
        <v>842</v>
      </c>
      <c r="Q1102" s="655" t="s">
        <v>843</v>
      </c>
      <c r="R1102" s="655" t="s">
        <v>859</v>
      </c>
      <c r="S1102" s="540" t="s">
        <v>845</v>
      </c>
      <c r="T1102" s="655" t="s">
        <v>1978</v>
      </c>
    </row>
    <row r="1103" spans="2:20">
      <c r="B1103" s="655" t="s">
        <v>1406</v>
      </c>
      <c r="C1103" s="655" t="s">
        <v>573</v>
      </c>
      <c r="D1103" s="656">
        <v>199</v>
      </c>
      <c r="E1103" s="656">
        <v>209</v>
      </c>
      <c r="F1103" s="656">
        <v>40</v>
      </c>
      <c r="G1103" s="656">
        <v>0</v>
      </c>
      <c r="H1103" s="655" t="s">
        <v>888</v>
      </c>
      <c r="I1103" s="655" t="s">
        <v>880</v>
      </c>
      <c r="J1103" s="655" t="s">
        <v>3331</v>
      </c>
      <c r="K1103" s="655" t="s">
        <v>860</v>
      </c>
      <c r="L1103" s="540" t="s">
        <v>841</v>
      </c>
      <c r="M1103" s="657">
        <v>43831</v>
      </c>
      <c r="N1103" s="540"/>
      <c r="O1103" s="656">
        <v>1</v>
      </c>
      <c r="P1103" s="655" t="s">
        <v>842</v>
      </c>
      <c r="Q1103" s="655" t="s">
        <v>843</v>
      </c>
      <c r="R1103" s="655" t="s">
        <v>859</v>
      </c>
      <c r="S1103" s="540" t="s">
        <v>845</v>
      </c>
      <c r="T1103" s="655" t="s">
        <v>1978</v>
      </c>
    </row>
    <row r="1104" spans="2:20">
      <c r="B1104" s="655" t="s">
        <v>1406</v>
      </c>
      <c r="C1104" s="655" t="s">
        <v>574</v>
      </c>
      <c r="D1104" s="656">
        <v>189</v>
      </c>
      <c r="E1104" s="656">
        <v>199</v>
      </c>
      <c r="F1104" s="656">
        <v>40</v>
      </c>
      <c r="G1104" s="656">
        <v>0</v>
      </c>
      <c r="H1104" s="655" t="s">
        <v>838</v>
      </c>
      <c r="I1104" s="655" t="s">
        <v>839</v>
      </c>
      <c r="J1104" s="655" t="s">
        <v>2463</v>
      </c>
      <c r="K1104" s="655" t="s">
        <v>863</v>
      </c>
      <c r="L1104" s="540" t="s">
        <v>841</v>
      </c>
      <c r="M1104" s="657">
        <v>43831</v>
      </c>
      <c r="N1104" s="540"/>
      <c r="O1104" s="656">
        <v>1</v>
      </c>
      <c r="P1104" s="655" t="s">
        <v>842</v>
      </c>
      <c r="Q1104" s="655" t="s">
        <v>843</v>
      </c>
      <c r="R1104" s="655" t="s">
        <v>859</v>
      </c>
      <c r="S1104" s="540" t="s">
        <v>845</v>
      </c>
      <c r="T1104" s="655" t="s">
        <v>1978</v>
      </c>
    </row>
    <row r="1105" spans="2:20">
      <c r="B1105" s="655" t="s">
        <v>1407</v>
      </c>
      <c r="C1105" s="655" t="s">
        <v>861</v>
      </c>
      <c r="D1105" s="656">
        <v>198</v>
      </c>
      <c r="E1105" s="656">
        <v>208</v>
      </c>
      <c r="F1105" s="656">
        <v>40</v>
      </c>
      <c r="G1105" s="656">
        <v>0</v>
      </c>
      <c r="H1105" s="655" t="s">
        <v>856</v>
      </c>
      <c r="I1105" s="655" t="s">
        <v>857</v>
      </c>
      <c r="J1105" s="655" t="s">
        <v>2403</v>
      </c>
      <c r="K1105" s="655" t="s">
        <v>2404</v>
      </c>
      <c r="L1105" s="540" t="s">
        <v>841</v>
      </c>
      <c r="M1105" s="657">
        <v>43831</v>
      </c>
      <c r="N1105" s="540"/>
      <c r="O1105" s="656">
        <v>1</v>
      </c>
      <c r="P1105" s="655" t="s">
        <v>842</v>
      </c>
      <c r="Q1105" s="655" t="s">
        <v>843</v>
      </c>
      <c r="R1105" s="655" t="s">
        <v>859</v>
      </c>
      <c r="S1105" s="540" t="s">
        <v>845</v>
      </c>
      <c r="T1105" s="655" t="s">
        <v>1978</v>
      </c>
    </row>
    <row r="1106" spans="2:20">
      <c r="B1106" s="655" t="s">
        <v>1407</v>
      </c>
      <c r="C1106" s="655" t="s">
        <v>573</v>
      </c>
      <c r="D1106" s="656">
        <v>204</v>
      </c>
      <c r="E1106" s="656">
        <v>214</v>
      </c>
      <c r="F1106" s="656">
        <v>40</v>
      </c>
      <c r="G1106" s="656">
        <v>0</v>
      </c>
      <c r="H1106" s="655" t="s">
        <v>888</v>
      </c>
      <c r="I1106" s="655" t="s">
        <v>880</v>
      </c>
      <c r="J1106" s="655" t="s">
        <v>3331</v>
      </c>
      <c r="K1106" s="655" t="s">
        <v>860</v>
      </c>
      <c r="L1106" s="540" t="s">
        <v>841</v>
      </c>
      <c r="M1106" s="657">
        <v>43831</v>
      </c>
      <c r="N1106" s="540"/>
      <c r="O1106" s="656">
        <v>1</v>
      </c>
      <c r="P1106" s="655" t="s">
        <v>842</v>
      </c>
      <c r="Q1106" s="655" t="s">
        <v>843</v>
      </c>
      <c r="R1106" s="655" t="s">
        <v>859</v>
      </c>
      <c r="S1106" s="540" t="s">
        <v>845</v>
      </c>
      <c r="T1106" s="655" t="s">
        <v>1978</v>
      </c>
    </row>
    <row r="1107" spans="2:20">
      <c r="B1107" s="655" t="s">
        <v>1407</v>
      </c>
      <c r="C1107" s="655" t="s">
        <v>574</v>
      </c>
      <c r="D1107" s="656">
        <v>169</v>
      </c>
      <c r="E1107" s="656">
        <v>179</v>
      </c>
      <c r="F1107" s="656">
        <v>40</v>
      </c>
      <c r="G1107" s="656">
        <v>0</v>
      </c>
      <c r="H1107" s="655" t="s">
        <v>838</v>
      </c>
      <c r="I1107" s="655" t="s">
        <v>839</v>
      </c>
      <c r="J1107" s="655" t="s">
        <v>2463</v>
      </c>
      <c r="K1107" s="655" t="s">
        <v>858</v>
      </c>
      <c r="L1107" s="540" t="s">
        <v>841</v>
      </c>
      <c r="M1107" s="657">
        <v>43831</v>
      </c>
      <c r="N1107" s="540"/>
      <c r="O1107" s="656">
        <v>1</v>
      </c>
      <c r="P1107" s="655" t="s">
        <v>842</v>
      </c>
      <c r="Q1107" s="655" t="s">
        <v>843</v>
      </c>
      <c r="R1107" s="655" t="s">
        <v>859</v>
      </c>
      <c r="S1107" s="540" t="s">
        <v>845</v>
      </c>
      <c r="T1107" s="655" t="s">
        <v>1978</v>
      </c>
    </row>
    <row r="1108" spans="2:20">
      <c r="B1108" s="655" t="s">
        <v>3916</v>
      </c>
      <c r="C1108" s="655" t="s">
        <v>885</v>
      </c>
      <c r="D1108" s="656">
        <v>7</v>
      </c>
      <c r="E1108" s="656">
        <v>12</v>
      </c>
      <c r="F1108" s="656">
        <v>0</v>
      </c>
      <c r="G1108" s="656">
        <v>0</v>
      </c>
      <c r="H1108" s="655" t="s">
        <v>865</v>
      </c>
      <c r="I1108" s="655" t="s">
        <v>857</v>
      </c>
      <c r="J1108" s="655" t="s">
        <v>3003</v>
      </c>
      <c r="K1108" s="655" t="s">
        <v>910</v>
      </c>
      <c r="L1108" s="540" t="s">
        <v>841</v>
      </c>
      <c r="M1108" s="657">
        <v>44166</v>
      </c>
      <c r="N1108" s="540"/>
      <c r="O1108" s="656">
        <v>1</v>
      </c>
      <c r="P1108" s="655" t="s">
        <v>842</v>
      </c>
      <c r="Q1108" s="655" t="s">
        <v>843</v>
      </c>
      <c r="R1108" s="655" t="s">
        <v>844</v>
      </c>
      <c r="S1108" s="540" t="s">
        <v>845</v>
      </c>
      <c r="T1108" s="540"/>
    </row>
    <row r="1109" spans="2:20">
      <c r="B1109" s="655" t="s">
        <v>1408</v>
      </c>
      <c r="C1109" s="655" t="s">
        <v>517</v>
      </c>
      <c r="D1109" s="656">
        <v>225</v>
      </c>
      <c r="E1109" s="656">
        <v>280</v>
      </c>
      <c r="F1109" s="656">
        <v>0</v>
      </c>
      <c r="G1109" s="656">
        <v>0</v>
      </c>
      <c r="H1109" s="655" t="s">
        <v>2284</v>
      </c>
      <c r="I1109" s="655" t="s">
        <v>2947</v>
      </c>
      <c r="J1109" s="655" t="s">
        <v>3847</v>
      </c>
      <c r="K1109" s="655" t="s">
        <v>866</v>
      </c>
      <c r="L1109" s="540" t="s">
        <v>841</v>
      </c>
      <c r="M1109" s="657">
        <v>44144</v>
      </c>
      <c r="N1109" s="540"/>
      <c r="O1109" s="656">
        <v>2</v>
      </c>
      <c r="P1109" s="655" t="s">
        <v>842</v>
      </c>
      <c r="Q1109" s="655" t="s">
        <v>851</v>
      </c>
      <c r="R1109" s="540"/>
      <c r="S1109" s="540" t="s">
        <v>845</v>
      </c>
      <c r="T1109" s="655" t="s">
        <v>2025</v>
      </c>
    </row>
    <row r="1110" spans="2:20">
      <c r="B1110" s="655" t="s">
        <v>2658</v>
      </c>
      <c r="C1110" s="655" t="s">
        <v>579</v>
      </c>
      <c r="D1110" s="656">
        <v>67</v>
      </c>
      <c r="E1110" s="656">
        <v>72</v>
      </c>
      <c r="F1110" s="656">
        <v>0</v>
      </c>
      <c r="G1110" s="656">
        <v>0</v>
      </c>
      <c r="H1110" s="655" t="s">
        <v>880</v>
      </c>
      <c r="I1110" s="655" t="s">
        <v>881</v>
      </c>
      <c r="J1110" s="655" t="s">
        <v>3943</v>
      </c>
      <c r="K1110" s="655" t="s">
        <v>949</v>
      </c>
      <c r="L1110" s="540" t="s">
        <v>841</v>
      </c>
      <c r="M1110" s="657">
        <v>44166</v>
      </c>
      <c r="N1110" s="540"/>
      <c r="O1110" s="656">
        <v>2</v>
      </c>
      <c r="P1110" s="655" t="s">
        <v>842</v>
      </c>
      <c r="Q1110" s="655" t="s">
        <v>843</v>
      </c>
      <c r="R1110" s="655" t="s">
        <v>844</v>
      </c>
      <c r="S1110" s="540" t="s">
        <v>845</v>
      </c>
      <c r="T1110" s="655" t="s">
        <v>1976</v>
      </c>
    </row>
    <row r="1111" spans="2:20">
      <c r="B1111" s="655" t="s">
        <v>1409</v>
      </c>
      <c r="C1111" s="655" t="s">
        <v>579</v>
      </c>
      <c r="D1111" s="656">
        <v>85</v>
      </c>
      <c r="E1111" s="656">
        <v>90</v>
      </c>
      <c r="F1111" s="656">
        <v>0</v>
      </c>
      <c r="G1111" s="656">
        <v>0</v>
      </c>
      <c r="H1111" s="655" t="s">
        <v>880</v>
      </c>
      <c r="I1111" s="655" t="s">
        <v>881</v>
      </c>
      <c r="J1111" s="655" t="s">
        <v>3943</v>
      </c>
      <c r="K1111" s="655" t="s">
        <v>871</v>
      </c>
      <c r="L1111" s="540" t="s">
        <v>841</v>
      </c>
      <c r="M1111" s="657">
        <v>44166</v>
      </c>
      <c r="N1111" s="540"/>
      <c r="O1111" s="656">
        <v>2</v>
      </c>
      <c r="P1111" s="655" t="s">
        <v>842</v>
      </c>
      <c r="Q1111" s="655" t="s">
        <v>843</v>
      </c>
      <c r="R1111" s="655" t="s">
        <v>844</v>
      </c>
      <c r="S1111" s="540" t="s">
        <v>845</v>
      </c>
      <c r="T1111" s="540"/>
    </row>
    <row r="1112" spans="2:20">
      <c r="B1112" s="655" t="s">
        <v>2659</v>
      </c>
      <c r="C1112" s="655" t="s">
        <v>579</v>
      </c>
      <c r="D1112" s="656">
        <v>66</v>
      </c>
      <c r="E1112" s="656">
        <v>71</v>
      </c>
      <c r="F1112" s="656">
        <v>0</v>
      </c>
      <c r="G1112" s="656">
        <v>0</v>
      </c>
      <c r="H1112" s="655" t="s">
        <v>880</v>
      </c>
      <c r="I1112" s="655" t="s">
        <v>881</v>
      </c>
      <c r="J1112" s="655" t="s">
        <v>3943</v>
      </c>
      <c r="K1112" s="655" t="s">
        <v>949</v>
      </c>
      <c r="L1112" s="540" t="s">
        <v>841</v>
      </c>
      <c r="M1112" s="657">
        <v>44166</v>
      </c>
      <c r="N1112" s="540"/>
      <c r="O1112" s="656">
        <v>2</v>
      </c>
      <c r="P1112" s="655" t="s">
        <v>842</v>
      </c>
      <c r="Q1112" s="655" t="s">
        <v>843</v>
      </c>
      <c r="R1112" s="655" t="s">
        <v>844</v>
      </c>
      <c r="S1112" s="540" t="s">
        <v>845</v>
      </c>
      <c r="T1112" s="655" t="s">
        <v>1976</v>
      </c>
    </row>
    <row r="1113" spans="2:20">
      <c r="B1113" s="655" t="s">
        <v>1410</v>
      </c>
      <c r="C1113" s="655" t="s">
        <v>914</v>
      </c>
      <c r="D1113" s="656">
        <v>284</v>
      </c>
      <c r="E1113" s="656">
        <v>289</v>
      </c>
      <c r="F1113" s="656">
        <v>30</v>
      </c>
      <c r="G1113" s="656">
        <v>25</v>
      </c>
      <c r="H1113" s="655" t="s">
        <v>905</v>
      </c>
      <c r="I1113" s="655" t="s">
        <v>850</v>
      </c>
      <c r="J1113" s="655" t="s">
        <v>2467</v>
      </c>
      <c r="K1113" s="655" t="s">
        <v>858</v>
      </c>
      <c r="L1113" s="540" t="s">
        <v>841</v>
      </c>
      <c r="M1113" s="657">
        <v>44102</v>
      </c>
      <c r="N1113" s="540"/>
      <c r="O1113" s="656">
        <v>1</v>
      </c>
      <c r="P1113" s="655" t="s">
        <v>842</v>
      </c>
      <c r="Q1113" s="655" t="s">
        <v>843</v>
      </c>
      <c r="R1113" s="655" t="s">
        <v>859</v>
      </c>
      <c r="S1113" s="540" t="s">
        <v>845</v>
      </c>
      <c r="T1113" s="655" t="s">
        <v>1978</v>
      </c>
    </row>
    <row r="1114" spans="2:20">
      <c r="B1114" s="655" t="s">
        <v>1411</v>
      </c>
      <c r="C1114" s="655" t="s">
        <v>885</v>
      </c>
      <c r="D1114" s="656">
        <v>18</v>
      </c>
      <c r="E1114" s="656">
        <v>23</v>
      </c>
      <c r="F1114" s="656">
        <v>0</v>
      </c>
      <c r="G1114" s="656">
        <v>0</v>
      </c>
      <c r="H1114" s="655" t="s">
        <v>865</v>
      </c>
      <c r="I1114" s="655" t="s">
        <v>857</v>
      </c>
      <c r="J1114" s="655" t="s">
        <v>3003</v>
      </c>
      <c r="K1114" s="655" t="s">
        <v>910</v>
      </c>
      <c r="L1114" s="540" t="s">
        <v>841</v>
      </c>
      <c r="M1114" s="657">
        <v>44166</v>
      </c>
      <c r="N1114" s="540"/>
      <c r="O1114" s="656">
        <v>1</v>
      </c>
      <c r="P1114" s="655" t="s">
        <v>842</v>
      </c>
      <c r="Q1114" s="655" t="s">
        <v>843</v>
      </c>
      <c r="R1114" s="655" t="s">
        <v>844</v>
      </c>
      <c r="S1114" s="540" t="s">
        <v>845</v>
      </c>
      <c r="T1114" s="540"/>
    </row>
    <row r="1115" spans="2:20">
      <c r="B1115" s="655" t="s">
        <v>1412</v>
      </c>
      <c r="C1115" s="655" t="s">
        <v>904</v>
      </c>
      <c r="D1115" s="656">
        <v>62</v>
      </c>
      <c r="E1115" s="656">
        <v>72</v>
      </c>
      <c r="F1115" s="656">
        <v>30</v>
      </c>
      <c r="G1115" s="656">
        <v>0</v>
      </c>
      <c r="H1115" s="655" t="s">
        <v>874</v>
      </c>
      <c r="I1115" s="655" t="s">
        <v>1244</v>
      </c>
      <c r="J1115" s="655" t="s">
        <v>2939</v>
      </c>
      <c r="K1115" s="655" t="s">
        <v>3055</v>
      </c>
      <c r="L1115" s="540" t="s">
        <v>841</v>
      </c>
      <c r="M1115" s="657">
        <v>43780</v>
      </c>
      <c r="N1115" s="540"/>
      <c r="O1115" s="656">
        <v>1</v>
      </c>
      <c r="P1115" s="655" t="s">
        <v>842</v>
      </c>
      <c r="Q1115" s="655" t="s">
        <v>843</v>
      </c>
      <c r="R1115" s="655" t="s">
        <v>859</v>
      </c>
      <c r="S1115" s="540" t="s">
        <v>845</v>
      </c>
      <c r="T1115" s="655" t="s">
        <v>1978</v>
      </c>
    </row>
    <row r="1116" spans="2:20">
      <c r="B1116" s="655" t="s">
        <v>1413</v>
      </c>
      <c r="C1116" s="655" t="s">
        <v>873</v>
      </c>
      <c r="D1116" s="656">
        <v>365</v>
      </c>
      <c r="E1116" s="656">
        <v>370</v>
      </c>
      <c r="F1116" s="656">
        <v>0</v>
      </c>
      <c r="G1116" s="656">
        <v>0</v>
      </c>
      <c r="H1116" s="655" t="s">
        <v>880</v>
      </c>
      <c r="I1116" s="655" t="s">
        <v>881</v>
      </c>
      <c r="J1116" s="655" t="s">
        <v>889</v>
      </c>
      <c r="K1116" s="655" t="s">
        <v>863</v>
      </c>
      <c r="L1116" s="540" t="s">
        <v>841</v>
      </c>
      <c r="M1116" s="657">
        <v>44166</v>
      </c>
      <c r="N1116" s="540"/>
      <c r="O1116" s="656">
        <v>1</v>
      </c>
      <c r="P1116" s="655" t="s">
        <v>842</v>
      </c>
      <c r="Q1116" s="655" t="s">
        <v>851</v>
      </c>
      <c r="R1116" s="540"/>
      <c r="S1116" s="540" t="s">
        <v>845</v>
      </c>
      <c r="T1116" s="540"/>
    </row>
    <row r="1117" spans="2:20">
      <c r="B1117" s="655" t="s">
        <v>1414</v>
      </c>
      <c r="C1117" s="655" t="s">
        <v>574</v>
      </c>
      <c r="D1117" s="656">
        <v>142</v>
      </c>
      <c r="E1117" s="656">
        <v>152</v>
      </c>
      <c r="F1117" s="656">
        <v>40</v>
      </c>
      <c r="G1117" s="656">
        <v>0</v>
      </c>
      <c r="H1117" s="655" t="s">
        <v>838</v>
      </c>
      <c r="I1117" s="655" t="s">
        <v>839</v>
      </c>
      <c r="J1117" s="655" t="s">
        <v>2463</v>
      </c>
      <c r="K1117" s="655" t="s">
        <v>858</v>
      </c>
      <c r="L1117" s="540" t="s">
        <v>841</v>
      </c>
      <c r="M1117" s="657">
        <v>43831</v>
      </c>
      <c r="N1117" s="540"/>
      <c r="O1117" s="656">
        <v>1</v>
      </c>
      <c r="P1117" s="655" t="s">
        <v>842</v>
      </c>
      <c r="Q1117" s="655" t="s">
        <v>843</v>
      </c>
      <c r="R1117" s="655" t="s">
        <v>859</v>
      </c>
      <c r="S1117" s="540" t="s">
        <v>845</v>
      </c>
      <c r="T1117" s="655" t="s">
        <v>1978</v>
      </c>
    </row>
    <row r="1118" spans="2:20">
      <c r="B1118" s="655" t="s">
        <v>1415</v>
      </c>
      <c r="C1118" s="655" t="s">
        <v>861</v>
      </c>
      <c r="D1118" s="656">
        <v>178</v>
      </c>
      <c r="E1118" s="656">
        <v>188</v>
      </c>
      <c r="F1118" s="656">
        <v>40</v>
      </c>
      <c r="G1118" s="656">
        <v>0</v>
      </c>
      <c r="H1118" s="655" t="s">
        <v>856</v>
      </c>
      <c r="I1118" s="655" t="s">
        <v>857</v>
      </c>
      <c r="J1118" s="655" t="s">
        <v>2403</v>
      </c>
      <c r="K1118" s="655" t="s">
        <v>2404</v>
      </c>
      <c r="L1118" s="540" t="s">
        <v>841</v>
      </c>
      <c r="M1118" s="657">
        <v>43831</v>
      </c>
      <c r="N1118" s="540"/>
      <c r="O1118" s="656">
        <v>1</v>
      </c>
      <c r="P1118" s="655" t="s">
        <v>842</v>
      </c>
      <c r="Q1118" s="655" t="s">
        <v>843</v>
      </c>
      <c r="R1118" s="655" t="s">
        <v>859</v>
      </c>
      <c r="S1118" s="540" t="s">
        <v>845</v>
      </c>
      <c r="T1118" s="655" t="s">
        <v>1978</v>
      </c>
    </row>
    <row r="1119" spans="2:20">
      <c r="B1119" s="655" t="s">
        <v>1415</v>
      </c>
      <c r="C1119" s="655" t="s">
        <v>574</v>
      </c>
      <c r="D1119" s="656">
        <v>202</v>
      </c>
      <c r="E1119" s="656">
        <v>212</v>
      </c>
      <c r="F1119" s="656">
        <v>40</v>
      </c>
      <c r="G1119" s="656">
        <v>0</v>
      </c>
      <c r="H1119" s="655" t="s">
        <v>838</v>
      </c>
      <c r="I1119" s="655" t="s">
        <v>839</v>
      </c>
      <c r="J1119" s="655" t="s">
        <v>2463</v>
      </c>
      <c r="K1119" s="655" t="s">
        <v>858</v>
      </c>
      <c r="L1119" s="540" t="s">
        <v>841</v>
      </c>
      <c r="M1119" s="657">
        <v>43831</v>
      </c>
      <c r="N1119" s="540"/>
      <c r="O1119" s="656">
        <v>1</v>
      </c>
      <c r="P1119" s="655" t="s">
        <v>842</v>
      </c>
      <c r="Q1119" s="655" t="s">
        <v>843</v>
      </c>
      <c r="R1119" s="655" t="s">
        <v>859</v>
      </c>
      <c r="S1119" s="540" t="s">
        <v>845</v>
      </c>
      <c r="T1119" s="655" t="s">
        <v>1978</v>
      </c>
    </row>
    <row r="1120" spans="2:20">
      <c r="B1120" s="655" t="s">
        <v>585</v>
      </c>
      <c r="C1120" s="655" t="s">
        <v>585</v>
      </c>
      <c r="D1120" s="656">
        <v>-37</v>
      </c>
      <c r="E1120" s="656">
        <v>-27</v>
      </c>
      <c r="F1120" s="656">
        <v>20</v>
      </c>
      <c r="G1120" s="656">
        <v>45</v>
      </c>
      <c r="H1120" s="655" t="s">
        <v>856</v>
      </c>
      <c r="I1120" s="655" t="s">
        <v>899</v>
      </c>
      <c r="J1120" s="655" t="s">
        <v>2965</v>
      </c>
      <c r="K1120" s="655" t="s">
        <v>939</v>
      </c>
      <c r="L1120" s="540" t="s">
        <v>841</v>
      </c>
      <c r="M1120" s="657">
        <v>43831</v>
      </c>
      <c r="N1120" s="540"/>
      <c r="O1120" s="656">
        <v>1</v>
      </c>
      <c r="P1120" s="655" t="s">
        <v>842</v>
      </c>
      <c r="Q1120" s="655" t="s">
        <v>843</v>
      </c>
      <c r="R1120" s="655" t="s">
        <v>859</v>
      </c>
      <c r="S1120" s="540" t="s">
        <v>845</v>
      </c>
      <c r="T1120" s="655" t="s">
        <v>1978</v>
      </c>
    </row>
    <row r="1121" spans="2:20">
      <c r="B1121" s="655" t="s">
        <v>1505</v>
      </c>
      <c r="C1121" s="655" t="s">
        <v>887</v>
      </c>
      <c r="D1121" s="656">
        <v>28</v>
      </c>
      <c r="E1121" s="656">
        <v>33</v>
      </c>
      <c r="F1121" s="656">
        <v>0</v>
      </c>
      <c r="G1121" s="656">
        <v>0</v>
      </c>
      <c r="H1121" s="655" t="s">
        <v>839</v>
      </c>
      <c r="I1121" s="655" t="s">
        <v>888</v>
      </c>
      <c r="J1121" s="655" t="s">
        <v>3141</v>
      </c>
      <c r="K1121" s="655" t="s">
        <v>1123</v>
      </c>
      <c r="L1121" s="540" t="s">
        <v>841</v>
      </c>
      <c r="M1121" s="657">
        <v>44166</v>
      </c>
      <c r="N1121" s="540"/>
      <c r="O1121" s="656">
        <v>1</v>
      </c>
      <c r="P1121" s="655" t="s">
        <v>842</v>
      </c>
      <c r="Q1121" s="655" t="s">
        <v>843</v>
      </c>
      <c r="R1121" s="655" t="s">
        <v>844</v>
      </c>
      <c r="S1121" s="540" t="s">
        <v>845</v>
      </c>
      <c r="T1121" s="655" t="s">
        <v>2017</v>
      </c>
    </row>
    <row r="1122" spans="2:20">
      <c r="B1122" s="655" t="s">
        <v>1505</v>
      </c>
      <c r="C1122" s="655" t="s">
        <v>946</v>
      </c>
      <c r="D1122" s="656">
        <v>23</v>
      </c>
      <c r="E1122" s="656">
        <v>28</v>
      </c>
      <c r="F1122" s="656">
        <v>0</v>
      </c>
      <c r="G1122" s="656">
        <v>0</v>
      </c>
      <c r="H1122" s="655" t="s">
        <v>838</v>
      </c>
      <c r="I1122" s="655" t="s">
        <v>839</v>
      </c>
      <c r="J1122" s="655" t="s">
        <v>1137</v>
      </c>
      <c r="K1122" s="655" t="s">
        <v>910</v>
      </c>
      <c r="L1122" s="540" t="s">
        <v>841</v>
      </c>
      <c r="M1122" s="657">
        <v>44166</v>
      </c>
      <c r="N1122" s="540"/>
      <c r="O1122" s="656">
        <v>1</v>
      </c>
      <c r="P1122" s="655" t="s">
        <v>842</v>
      </c>
      <c r="Q1122" s="655" t="s">
        <v>843</v>
      </c>
      <c r="R1122" s="655" t="s">
        <v>844</v>
      </c>
      <c r="S1122" s="540" t="s">
        <v>845</v>
      </c>
      <c r="T1122" s="655" t="s">
        <v>2017</v>
      </c>
    </row>
    <row r="1123" spans="2:20">
      <c r="B1123" s="655" t="s">
        <v>2660</v>
      </c>
      <c r="C1123" s="655" t="s">
        <v>579</v>
      </c>
      <c r="D1123" s="656">
        <v>79</v>
      </c>
      <c r="E1123" s="656">
        <v>84</v>
      </c>
      <c r="F1123" s="656">
        <v>0</v>
      </c>
      <c r="G1123" s="656">
        <v>0</v>
      </c>
      <c r="H1123" s="655" t="s">
        <v>880</v>
      </c>
      <c r="I1123" s="655" t="s">
        <v>881</v>
      </c>
      <c r="J1123" s="655" t="s">
        <v>3943</v>
      </c>
      <c r="K1123" s="655" t="s">
        <v>949</v>
      </c>
      <c r="L1123" s="540" t="s">
        <v>841</v>
      </c>
      <c r="M1123" s="657">
        <v>44166</v>
      </c>
      <c r="N1123" s="540"/>
      <c r="O1123" s="656">
        <v>2</v>
      </c>
      <c r="P1123" s="655" t="s">
        <v>842</v>
      </c>
      <c r="Q1123" s="655" t="s">
        <v>843</v>
      </c>
      <c r="R1123" s="655" t="s">
        <v>844</v>
      </c>
      <c r="S1123" s="540" t="s">
        <v>845</v>
      </c>
      <c r="T1123" s="655" t="s">
        <v>1976</v>
      </c>
    </row>
    <row r="1124" spans="2:20">
      <c r="B1124" s="655" t="s">
        <v>1416</v>
      </c>
      <c r="C1124" s="655" t="s">
        <v>575</v>
      </c>
      <c r="D1124" s="656">
        <v>-6</v>
      </c>
      <c r="E1124" s="656">
        <v>-1</v>
      </c>
      <c r="F1124" s="656">
        <v>0</v>
      </c>
      <c r="G1124" s="656">
        <v>0</v>
      </c>
      <c r="H1124" s="655" t="s">
        <v>898</v>
      </c>
      <c r="I1124" s="655" t="s">
        <v>899</v>
      </c>
      <c r="J1124" s="655" t="s">
        <v>3087</v>
      </c>
      <c r="K1124" s="655" t="s">
        <v>871</v>
      </c>
      <c r="L1124" s="540" t="s">
        <v>841</v>
      </c>
      <c r="M1124" s="657">
        <v>44166</v>
      </c>
      <c r="N1124" s="540"/>
      <c r="O1124" s="656">
        <v>1</v>
      </c>
      <c r="P1124" s="655" t="s">
        <v>842</v>
      </c>
      <c r="Q1124" s="655" t="s">
        <v>843</v>
      </c>
      <c r="R1124" s="655" t="s">
        <v>844</v>
      </c>
      <c r="S1124" s="540" t="s">
        <v>845</v>
      </c>
      <c r="T1124" s="540"/>
    </row>
    <row r="1125" spans="2:20">
      <c r="B1125" s="655" t="s">
        <v>1417</v>
      </c>
      <c r="C1125" s="655" t="s">
        <v>575</v>
      </c>
      <c r="D1125" s="656">
        <v>-86</v>
      </c>
      <c r="E1125" s="656">
        <v>-81</v>
      </c>
      <c r="F1125" s="656">
        <v>0</v>
      </c>
      <c r="G1125" s="656">
        <v>0</v>
      </c>
      <c r="H1125" s="655" t="s">
        <v>898</v>
      </c>
      <c r="I1125" s="655" t="s">
        <v>899</v>
      </c>
      <c r="J1125" s="655" t="s">
        <v>3087</v>
      </c>
      <c r="K1125" s="655" t="s">
        <v>900</v>
      </c>
      <c r="L1125" s="540" t="s">
        <v>841</v>
      </c>
      <c r="M1125" s="657">
        <v>44166</v>
      </c>
      <c r="N1125" s="540"/>
      <c r="O1125" s="656">
        <v>1</v>
      </c>
      <c r="P1125" s="655" t="s">
        <v>842</v>
      </c>
      <c r="Q1125" s="655" t="s">
        <v>843</v>
      </c>
      <c r="R1125" s="655" t="s">
        <v>844</v>
      </c>
      <c r="S1125" s="540" t="s">
        <v>845</v>
      </c>
      <c r="T1125" s="540"/>
    </row>
    <row r="1126" spans="2:20">
      <c r="B1126" s="655" t="s">
        <v>304</v>
      </c>
      <c r="C1126" s="655" t="s">
        <v>304</v>
      </c>
      <c r="D1126" s="656">
        <v>73</v>
      </c>
      <c r="E1126" s="656">
        <v>88</v>
      </c>
      <c r="F1126" s="656">
        <v>0</v>
      </c>
      <c r="G1126" s="656">
        <v>0</v>
      </c>
      <c r="H1126" s="655" t="s">
        <v>881</v>
      </c>
      <c r="I1126" s="655" t="s">
        <v>888</v>
      </c>
      <c r="J1126" s="655" t="s">
        <v>894</v>
      </c>
      <c r="K1126" s="655" t="s">
        <v>1418</v>
      </c>
      <c r="L1126" s="540" t="s">
        <v>867</v>
      </c>
      <c r="M1126" s="657">
        <v>44009</v>
      </c>
      <c r="N1126" s="540"/>
      <c r="O1126" s="656">
        <v>1</v>
      </c>
      <c r="P1126" s="655" t="s">
        <v>842</v>
      </c>
      <c r="Q1126" s="655" t="s">
        <v>843</v>
      </c>
      <c r="R1126" s="655" t="s">
        <v>844</v>
      </c>
      <c r="S1126" s="540" t="s">
        <v>845</v>
      </c>
      <c r="T1126" s="655" t="s">
        <v>1991</v>
      </c>
    </row>
    <row r="1127" spans="2:20">
      <c r="B1127" s="655" t="s">
        <v>304</v>
      </c>
      <c r="C1127" s="655" t="s">
        <v>304</v>
      </c>
      <c r="D1127" s="656">
        <v>68</v>
      </c>
      <c r="E1127" s="656">
        <v>83</v>
      </c>
      <c r="F1127" s="656">
        <v>0</v>
      </c>
      <c r="G1127" s="656">
        <v>0</v>
      </c>
      <c r="H1127" s="655" t="s">
        <v>881</v>
      </c>
      <c r="I1127" s="655" t="s">
        <v>888</v>
      </c>
      <c r="J1127" s="655" t="s">
        <v>894</v>
      </c>
      <c r="K1127" s="655" t="s">
        <v>1418</v>
      </c>
      <c r="L1127" s="540" t="s">
        <v>868</v>
      </c>
      <c r="M1127" s="657">
        <v>44009</v>
      </c>
      <c r="N1127" s="540"/>
      <c r="O1127" s="656">
        <v>1</v>
      </c>
      <c r="P1127" s="655" t="s">
        <v>842</v>
      </c>
      <c r="Q1127" s="655" t="s">
        <v>843</v>
      </c>
      <c r="R1127" s="655" t="s">
        <v>844</v>
      </c>
      <c r="S1127" s="540" t="s">
        <v>845</v>
      </c>
      <c r="T1127" s="655" t="s">
        <v>1991</v>
      </c>
    </row>
    <row r="1128" spans="2:20">
      <c r="B1128" s="655" t="s">
        <v>3917</v>
      </c>
      <c r="C1128" s="655" t="s">
        <v>885</v>
      </c>
      <c r="D1128" s="656">
        <v>7</v>
      </c>
      <c r="E1128" s="656">
        <v>12</v>
      </c>
      <c r="F1128" s="656">
        <v>0</v>
      </c>
      <c r="G1128" s="656">
        <v>0</v>
      </c>
      <c r="H1128" s="655" t="s">
        <v>865</v>
      </c>
      <c r="I1128" s="655" t="s">
        <v>857</v>
      </c>
      <c r="J1128" s="655" t="s">
        <v>3003</v>
      </c>
      <c r="K1128" s="655" t="s">
        <v>910</v>
      </c>
      <c r="L1128" s="540" t="s">
        <v>841</v>
      </c>
      <c r="M1128" s="657">
        <v>44166</v>
      </c>
      <c r="N1128" s="540"/>
      <c r="O1128" s="656">
        <v>1</v>
      </c>
      <c r="P1128" s="655" t="s">
        <v>842</v>
      </c>
      <c r="Q1128" s="655" t="s">
        <v>843</v>
      </c>
      <c r="R1128" s="655" t="s">
        <v>844</v>
      </c>
      <c r="S1128" s="540" t="s">
        <v>845</v>
      </c>
      <c r="T1128" s="540"/>
    </row>
    <row r="1129" spans="2:20">
      <c r="B1129" s="655" t="s">
        <v>591</v>
      </c>
      <c r="C1129" s="655" t="s">
        <v>517</v>
      </c>
      <c r="D1129" s="656">
        <v>23</v>
      </c>
      <c r="E1129" s="656">
        <v>28</v>
      </c>
      <c r="F1129" s="656">
        <v>0</v>
      </c>
      <c r="G1129" s="656">
        <v>0</v>
      </c>
      <c r="H1129" s="655" t="s">
        <v>2284</v>
      </c>
      <c r="I1129" s="655" t="s">
        <v>2947</v>
      </c>
      <c r="J1129" s="655" t="s">
        <v>3847</v>
      </c>
      <c r="K1129" s="655" t="s">
        <v>1356</v>
      </c>
      <c r="L1129" s="540" t="s">
        <v>841</v>
      </c>
      <c r="M1129" s="657">
        <v>44144</v>
      </c>
      <c r="N1129" s="540"/>
      <c r="O1129" s="656">
        <v>1</v>
      </c>
      <c r="P1129" s="655" t="s">
        <v>842</v>
      </c>
      <c r="Q1129" s="655" t="s">
        <v>843</v>
      </c>
      <c r="R1129" s="655" t="s">
        <v>844</v>
      </c>
      <c r="S1129" s="540" t="s">
        <v>845</v>
      </c>
      <c r="T1129" s="655" t="s">
        <v>1993</v>
      </c>
    </row>
    <row r="1130" spans="2:20">
      <c r="B1130" s="655" t="s">
        <v>591</v>
      </c>
      <c r="C1130" s="655" t="s">
        <v>591</v>
      </c>
      <c r="D1130" s="656">
        <v>-10</v>
      </c>
      <c r="E1130" s="656">
        <v>0</v>
      </c>
      <c r="F1130" s="656">
        <v>0</v>
      </c>
      <c r="G1130" s="656">
        <v>0</v>
      </c>
      <c r="H1130" s="655" t="s">
        <v>838</v>
      </c>
      <c r="I1130" s="655" t="s">
        <v>839</v>
      </c>
      <c r="J1130" s="655" t="s">
        <v>1027</v>
      </c>
      <c r="K1130" s="655" t="s">
        <v>1419</v>
      </c>
      <c r="L1130" s="540" t="s">
        <v>841</v>
      </c>
      <c r="M1130" s="657">
        <v>44144</v>
      </c>
      <c r="N1130" s="540"/>
      <c r="O1130" s="656">
        <v>1</v>
      </c>
      <c r="P1130" s="655" t="s">
        <v>842</v>
      </c>
      <c r="Q1130" s="655" t="s">
        <v>843</v>
      </c>
      <c r="R1130" s="655" t="s">
        <v>844</v>
      </c>
      <c r="S1130" s="540" t="s">
        <v>845</v>
      </c>
      <c r="T1130" s="655" t="s">
        <v>1993</v>
      </c>
    </row>
    <row r="1131" spans="2:20">
      <c r="B1131" s="655" t="s">
        <v>1420</v>
      </c>
      <c r="C1131" s="655" t="s">
        <v>877</v>
      </c>
      <c r="D1131" s="656">
        <v>55</v>
      </c>
      <c r="E1131" s="656">
        <v>60</v>
      </c>
      <c r="F1131" s="656">
        <v>0</v>
      </c>
      <c r="G1131" s="656">
        <v>0</v>
      </c>
      <c r="H1131" s="655" t="s">
        <v>878</v>
      </c>
      <c r="I1131" s="655" t="s">
        <v>2890</v>
      </c>
      <c r="J1131" s="655" t="s">
        <v>2271</v>
      </c>
      <c r="K1131" s="655" t="s">
        <v>930</v>
      </c>
      <c r="L1131" s="540" t="s">
        <v>841</v>
      </c>
      <c r="M1131" s="657">
        <v>44150</v>
      </c>
      <c r="N1131" s="540"/>
      <c r="O1131" s="656">
        <v>5</v>
      </c>
      <c r="P1131" s="655" t="s">
        <v>842</v>
      </c>
      <c r="Q1131" s="655" t="s">
        <v>843</v>
      </c>
      <c r="R1131" s="655" t="s">
        <v>844</v>
      </c>
      <c r="S1131" s="540" t="s">
        <v>845</v>
      </c>
      <c r="T1131" s="655" t="s">
        <v>1984</v>
      </c>
    </row>
    <row r="1132" spans="2:20">
      <c r="B1132" s="655" t="s">
        <v>3143</v>
      </c>
      <c r="C1132" s="655" t="s">
        <v>885</v>
      </c>
      <c r="D1132" s="656">
        <v>-9</v>
      </c>
      <c r="E1132" s="656">
        <v>-4</v>
      </c>
      <c r="F1132" s="656">
        <v>0</v>
      </c>
      <c r="G1132" s="656">
        <v>0</v>
      </c>
      <c r="H1132" s="655" t="s">
        <v>865</v>
      </c>
      <c r="I1132" s="655" t="s">
        <v>857</v>
      </c>
      <c r="J1132" s="655" t="s">
        <v>3003</v>
      </c>
      <c r="K1132" s="655" t="s">
        <v>900</v>
      </c>
      <c r="L1132" s="540" t="s">
        <v>841</v>
      </c>
      <c r="M1132" s="657">
        <v>44166</v>
      </c>
      <c r="N1132" s="540"/>
      <c r="O1132" s="656">
        <v>1</v>
      </c>
      <c r="P1132" s="655" t="s">
        <v>842</v>
      </c>
      <c r="Q1132" s="655" t="s">
        <v>843</v>
      </c>
      <c r="R1132" s="655" t="s">
        <v>844</v>
      </c>
      <c r="S1132" s="540" t="s">
        <v>845</v>
      </c>
      <c r="T1132" s="540"/>
    </row>
    <row r="1133" spans="2:20">
      <c r="B1133" s="655" t="s">
        <v>1421</v>
      </c>
      <c r="C1133" s="655" t="s">
        <v>590</v>
      </c>
      <c r="D1133" s="656">
        <v>211</v>
      </c>
      <c r="E1133" s="656">
        <v>216</v>
      </c>
      <c r="F1133" s="656">
        <v>0</v>
      </c>
      <c r="G1133" s="656">
        <v>0</v>
      </c>
      <c r="H1133" s="655" t="s">
        <v>839</v>
      </c>
      <c r="I1133" s="655" t="s">
        <v>888</v>
      </c>
      <c r="J1133" s="655" t="s">
        <v>889</v>
      </c>
      <c r="K1133" s="655" t="s">
        <v>1058</v>
      </c>
      <c r="L1133" s="540" t="s">
        <v>841</v>
      </c>
      <c r="M1133" s="657">
        <v>44166</v>
      </c>
      <c r="N1133" s="540"/>
      <c r="O1133" s="656">
        <v>1</v>
      </c>
      <c r="P1133" s="655" t="s">
        <v>842</v>
      </c>
      <c r="Q1133" s="655" t="s">
        <v>851</v>
      </c>
      <c r="R1133" s="540"/>
      <c r="S1133" s="540" t="s">
        <v>845</v>
      </c>
      <c r="T1133" s="655" t="s">
        <v>2911</v>
      </c>
    </row>
    <row r="1134" spans="2:20">
      <c r="B1134" s="655" t="s">
        <v>1422</v>
      </c>
      <c r="C1134" s="655" t="s">
        <v>179</v>
      </c>
      <c r="D1134" s="656">
        <v>40</v>
      </c>
      <c r="E1134" s="656">
        <v>45</v>
      </c>
      <c r="F1134" s="656">
        <v>0</v>
      </c>
      <c r="G1134" s="656">
        <v>0</v>
      </c>
      <c r="H1134" s="655" t="s">
        <v>853</v>
      </c>
      <c r="I1134" s="655" t="s">
        <v>1352</v>
      </c>
      <c r="J1134" s="655" t="s">
        <v>3062</v>
      </c>
      <c r="K1134" s="655" t="s">
        <v>866</v>
      </c>
      <c r="L1134" s="540" t="s">
        <v>841</v>
      </c>
      <c r="M1134" s="657">
        <v>44160</v>
      </c>
      <c r="N1134" s="540"/>
      <c r="O1134" s="656">
        <v>1</v>
      </c>
      <c r="P1134" s="655" t="s">
        <v>842</v>
      </c>
      <c r="Q1134" s="655" t="s">
        <v>843</v>
      </c>
      <c r="R1134" s="655" t="s">
        <v>844</v>
      </c>
      <c r="S1134" s="540" t="s">
        <v>845</v>
      </c>
      <c r="T1134" s="655" t="s">
        <v>1977</v>
      </c>
    </row>
    <row r="1135" spans="2:20">
      <c r="B1135" s="655" t="s">
        <v>1936</v>
      </c>
      <c r="C1135" s="655" t="s">
        <v>959</v>
      </c>
      <c r="D1135" s="656">
        <v>-79</v>
      </c>
      <c r="E1135" s="656">
        <v>-74</v>
      </c>
      <c r="F1135" s="656">
        <v>70</v>
      </c>
      <c r="G1135" s="656">
        <v>0</v>
      </c>
      <c r="H1135" s="655" t="s">
        <v>3040</v>
      </c>
      <c r="I1135" s="655" t="s">
        <v>857</v>
      </c>
      <c r="J1135" s="655" t="s">
        <v>2403</v>
      </c>
      <c r="K1135" s="655" t="s">
        <v>939</v>
      </c>
      <c r="L1135" s="540" t="s">
        <v>841</v>
      </c>
      <c r="M1135" s="657">
        <v>44166</v>
      </c>
      <c r="N1135" s="540"/>
      <c r="O1135" s="656">
        <v>1</v>
      </c>
      <c r="P1135" s="655" t="s">
        <v>842</v>
      </c>
      <c r="Q1135" s="655" t="s">
        <v>843</v>
      </c>
      <c r="R1135" s="655" t="s">
        <v>844</v>
      </c>
      <c r="S1135" s="540" t="s">
        <v>846</v>
      </c>
      <c r="T1135" s="655" t="s">
        <v>1975</v>
      </c>
    </row>
    <row r="1136" spans="2:20">
      <c r="B1136" s="655" t="s">
        <v>1936</v>
      </c>
      <c r="C1136" s="655" t="s">
        <v>962</v>
      </c>
      <c r="D1136" s="656">
        <v>-79</v>
      </c>
      <c r="E1136" s="656">
        <v>-74</v>
      </c>
      <c r="F1136" s="656">
        <v>70</v>
      </c>
      <c r="G1136" s="656">
        <v>0</v>
      </c>
      <c r="H1136" s="655" t="s">
        <v>888</v>
      </c>
      <c r="I1136" s="655" t="s">
        <v>880</v>
      </c>
      <c r="J1136" s="655" t="s">
        <v>1137</v>
      </c>
      <c r="K1136" s="655" t="s">
        <v>1100</v>
      </c>
      <c r="L1136" s="540" t="s">
        <v>841</v>
      </c>
      <c r="M1136" s="657">
        <v>44166</v>
      </c>
      <c r="N1136" s="540"/>
      <c r="O1136" s="656">
        <v>1</v>
      </c>
      <c r="P1136" s="655" t="s">
        <v>842</v>
      </c>
      <c r="Q1136" s="655" t="s">
        <v>843</v>
      </c>
      <c r="R1136" s="655" t="s">
        <v>844</v>
      </c>
      <c r="S1136" s="540" t="s">
        <v>846</v>
      </c>
      <c r="T1136" s="655" t="s">
        <v>1975</v>
      </c>
    </row>
    <row r="1137" spans="2:20">
      <c r="B1137" s="655" t="s">
        <v>1423</v>
      </c>
      <c r="C1137" s="655" t="s">
        <v>877</v>
      </c>
      <c r="D1137" s="656">
        <v>22</v>
      </c>
      <c r="E1137" s="656">
        <v>27</v>
      </c>
      <c r="F1137" s="656">
        <v>0</v>
      </c>
      <c r="G1137" s="656">
        <v>0</v>
      </c>
      <c r="H1137" s="655" t="s">
        <v>878</v>
      </c>
      <c r="I1137" s="655" t="s">
        <v>2890</v>
      </c>
      <c r="J1137" s="655" t="s">
        <v>2271</v>
      </c>
      <c r="K1137" s="655" t="s">
        <v>2893</v>
      </c>
      <c r="L1137" s="540" t="s">
        <v>841</v>
      </c>
      <c r="M1137" s="657">
        <v>44150</v>
      </c>
      <c r="N1137" s="540"/>
      <c r="O1137" s="656">
        <v>1</v>
      </c>
      <c r="P1137" s="655" t="s">
        <v>842</v>
      </c>
      <c r="Q1137" s="655" t="s">
        <v>843</v>
      </c>
      <c r="R1137" s="655" t="s">
        <v>844</v>
      </c>
      <c r="S1137" s="540" t="s">
        <v>845</v>
      </c>
      <c r="T1137" s="655" t="s">
        <v>1984</v>
      </c>
    </row>
    <row r="1138" spans="2:20">
      <c r="B1138" s="655" t="s">
        <v>1423</v>
      </c>
      <c r="C1138" s="655" t="s">
        <v>1423</v>
      </c>
      <c r="D1138" s="656">
        <v>35</v>
      </c>
      <c r="E1138" s="656">
        <v>40</v>
      </c>
      <c r="F1138" s="656">
        <v>0</v>
      </c>
      <c r="G1138" s="656">
        <v>0</v>
      </c>
      <c r="H1138" s="655" t="s">
        <v>880</v>
      </c>
      <c r="I1138" s="655" t="s">
        <v>881</v>
      </c>
      <c r="J1138" s="655" t="s">
        <v>2941</v>
      </c>
      <c r="K1138" s="655" t="s">
        <v>888</v>
      </c>
      <c r="L1138" s="540" t="s">
        <v>841</v>
      </c>
      <c r="M1138" s="657">
        <v>43435</v>
      </c>
      <c r="N1138" s="540"/>
      <c r="O1138" s="656">
        <v>1</v>
      </c>
      <c r="P1138" s="655" t="s">
        <v>842</v>
      </c>
      <c r="Q1138" s="655" t="s">
        <v>843</v>
      </c>
      <c r="R1138" s="655" t="s">
        <v>844</v>
      </c>
      <c r="S1138" s="540" t="s">
        <v>845</v>
      </c>
      <c r="T1138" s="655" t="s">
        <v>2975</v>
      </c>
    </row>
    <row r="1139" spans="2:20">
      <c r="B1139" s="655" t="s">
        <v>1424</v>
      </c>
      <c r="C1139" s="655" t="s">
        <v>877</v>
      </c>
      <c r="D1139" s="656">
        <v>35</v>
      </c>
      <c r="E1139" s="656">
        <v>40</v>
      </c>
      <c r="F1139" s="656">
        <v>0</v>
      </c>
      <c r="G1139" s="656">
        <v>0</v>
      </c>
      <c r="H1139" s="655" t="s">
        <v>878</v>
      </c>
      <c r="I1139" s="655" t="s">
        <v>2890</v>
      </c>
      <c r="J1139" s="655" t="s">
        <v>2271</v>
      </c>
      <c r="K1139" s="655" t="s">
        <v>1419</v>
      </c>
      <c r="L1139" s="540" t="s">
        <v>841</v>
      </c>
      <c r="M1139" s="657">
        <v>44150</v>
      </c>
      <c r="N1139" s="540"/>
      <c r="O1139" s="656">
        <v>2</v>
      </c>
      <c r="P1139" s="655" t="s">
        <v>842</v>
      </c>
      <c r="Q1139" s="655" t="s">
        <v>843</v>
      </c>
      <c r="R1139" s="655" t="s">
        <v>844</v>
      </c>
      <c r="S1139" s="540" t="s">
        <v>845</v>
      </c>
      <c r="T1139" s="655" t="s">
        <v>2054</v>
      </c>
    </row>
    <row r="1140" spans="2:20">
      <c r="B1140" s="655" t="s">
        <v>1425</v>
      </c>
      <c r="C1140" s="655" t="s">
        <v>517</v>
      </c>
      <c r="D1140" s="656">
        <v>80</v>
      </c>
      <c r="E1140" s="656">
        <v>85</v>
      </c>
      <c r="F1140" s="656">
        <v>0</v>
      </c>
      <c r="G1140" s="656">
        <v>0</v>
      </c>
      <c r="H1140" s="655" t="s">
        <v>2284</v>
      </c>
      <c r="I1140" s="655" t="s">
        <v>2947</v>
      </c>
      <c r="J1140" s="655" t="s">
        <v>3847</v>
      </c>
      <c r="K1140" s="655" t="s">
        <v>866</v>
      </c>
      <c r="L1140" s="540" t="s">
        <v>841</v>
      </c>
      <c r="M1140" s="657">
        <v>44144</v>
      </c>
      <c r="N1140" s="540"/>
      <c r="O1140" s="656">
        <v>1</v>
      </c>
      <c r="P1140" s="655" t="s">
        <v>842</v>
      </c>
      <c r="Q1140" s="655" t="s">
        <v>851</v>
      </c>
      <c r="R1140" s="540"/>
      <c r="S1140" s="540" t="s">
        <v>845</v>
      </c>
      <c r="T1140" s="655" t="s">
        <v>2006</v>
      </c>
    </row>
    <row r="1141" spans="2:20">
      <c r="B1141" s="655" t="s">
        <v>1426</v>
      </c>
      <c r="C1141" s="655" t="s">
        <v>575</v>
      </c>
      <c r="D1141" s="656">
        <v>-56</v>
      </c>
      <c r="E1141" s="656">
        <v>-51</v>
      </c>
      <c r="F1141" s="656">
        <v>0</v>
      </c>
      <c r="G1141" s="656">
        <v>0</v>
      </c>
      <c r="H1141" s="655" t="s">
        <v>898</v>
      </c>
      <c r="I1141" s="655" t="s">
        <v>899</v>
      </c>
      <c r="J1141" s="655" t="s">
        <v>3087</v>
      </c>
      <c r="K1141" s="655" t="s">
        <v>900</v>
      </c>
      <c r="L1141" s="540" t="s">
        <v>841</v>
      </c>
      <c r="M1141" s="657">
        <v>44166</v>
      </c>
      <c r="N1141" s="540"/>
      <c r="O1141" s="656">
        <v>1</v>
      </c>
      <c r="P1141" s="655" t="s">
        <v>842</v>
      </c>
      <c r="Q1141" s="655" t="s">
        <v>843</v>
      </c>
      <c r="R1141" s="655" t="s">
        <v>844</v>
      </c>
      <c r="S1141" s="540" t="s">
        <v>845</v>
      </c>
      <c r="T1141" s="540"/>
    </row>
    <row r="1142" spans="2:20">
      <c r="B1142" s="655" t="s">
        <v>1336</v>
      </c>
      <c r="C1142" s="655" t="s">
        <v>1336</v>
      </c>
      <c r="D1142" s="656">
        <v>30</v>
      </c>
      <c r="E1142" s="656">
        <v>35</v>
      </c>
      <c r="F1142" s="656">
        <v>0</v>
      </c>
      <c r="G1142" s="656">
        <v>0</v>
      </c>
      <c r="H1142" s="655" t="s">
        <v>1337</v>
      </c>
      <c r="I1142" s="655" t="s">
        <v>899</v>
      </c>
      <c r="J1142" s="655" t="s">
        <v>1338</v>
      </c>
      <c r="K1142" s="655" t="s">
        <v>1339</v>
      </c>
      <c r="L1142" s="540" t="s">
        <v>841</v>
      </c>
      <c r="M1142" s="657">
        <v>44144</v>
      </c>
      <c r="N1142" s="540"/>
      <c r="O1142" s="656">
        <v>1</v>
      </c>
      <c r="P1142" s="655" t="s">
        <v>842</v>
      </c>
      <c r="Q1142" s="655" t="s">
        <v>843</v>
      </c>
      <c r="R1142" s="655" t="s">
        <v>844</v>
      </c>
      <c r="S1142" s="540" t="s">
        <v>845</v>
      </c>
      <c r="T1142" s="655" t="s">
        <v>3961</v>
      </c>
    </row>
    <row r="1143" spans="2:20">
      <c r="B1143" s="655" t="s">
        <v>517</v>
      </c>
      <c r="C1143" s="655" t="s">
        <v>517</v>
      </c>
      <c r="D1143" s="656">
        <v>-115</v>
      </c>
      <c r="E1143" s="656">
        <v>-110</v>
      </c>
      <c r="F1143" s="656">
        <v>0</v>
      </c>
      <c r="G1143" s="656">
        <v>0</v>
      </c>
      <c r="H1143" s="655" t="s">
        <v>2284</v>
      </c>
      <c r="I1143" s="655" t="s">
        <v>2947</v>
      </c>
      <c r="J1143" s="655" t="s">
        <v>3847</v>
      </c>
      <c r="K1143" s="655" t="s">
        <v>2422</v>
      </c>
      <c r="L1143" s="540" t="s">
        <v>841</v>
      </c>
      <c r="M1143" s="657">
        <v>44144</v>
      </c>
      <c r="N1143" s="540"/>
      <c r="O1143" s="656">
        <v>1</v>
      </c>
      <c r="P1143" s="655" t="s">
        <v>933</v>
      </c>
      <c r="Q1143" s="655" t="s">
        <v>843</v>
      </c>
      <c r="R1143" s="655" t="s">
        <v>844</v>
      </c>
      <c r="S1143" s="540" t="s">
        <v>845</v>
      </c>
      <c r="T1143" s="655" t="s">
        <v>1993</v>
      </c>
    </row>
    <row r="1144" spans="2:20">
      <c r="B1144" s="655" t="s">
        <v>517</v>
      </c>
      <c r="C1144" s="655" t="s">
        <v>517</v>
      </c>
      <c r="D1144" s="656">
        <v>-90</v>
      </c>
      <c r="E1144" s="656">
        <v>-85</v>
      </c>
      <c r="F1144" s="656">
        <v>0</v>
      </c>
      <c r="G1144" s="656">
        <v>0</v>
      </c>
      <c r="H1144" s="655" t="s">
        <v>2284</v>
      </c>
      <c r="I1144" s="655" t="s">
        <v>2947</v>
      </c>
      <c r="J1144" s="655" t="s">
        <v>3847</v>
      </c>
      <c r="K1144" s="655" t="s">
        <v>2422</v>
      </c>
      <c r="L1144" s="540" t="s">
        <v>867</v>
      </c>
      <c r="M1144" s="657">
        <v>44144</v>
      </c>
      <c r="N1144" s="540"/>
      <c r="O1144" s="656">
        <v>1</v>
      </c>
      <c r="P1144" s="655" t="s">
        <v>3734</v>
      </c>
      <c r="Q1144" s="655" t="s">
        <v>843</v>
      </c>
      <c r="R1144" s="655" t="s">
        <v>844</v>
      </c>
      <c r="S1144" s="540" t="s">
        <v>845</v>
      </c>
      <c r="T1144" s="655" t="s">
        <v>1993</v>
      </c>
    </row>
    <row r="1145" spans="2:20">
      <c r="B1145" s="655" t="s">
        <v>517</v>
      </c>
      <c r="C1145" s="655" t="s">
        <v>517</v>
      </c>
      <c r="D1145" s="656">
        <v>-75</v>
      </c>
      <c r="E1145" s="656">
        <v>-65</v>
      </c>
      <c r="F1145" s="656">
        <v>0</v>
      </c>
      <c r="G1145" s="656">
        <v>0</v>
      </c>
      <c r="H1145" s="655" t="s">
        <v>2284</v>
      </c>
      <c r="I1145" s="655" t="s">
        <v>2947</v>
      </c>
      <c r="J1145" s="655" t="s">
        <v>3847</v>
      </c>
      <c r="K1145" s="655" t="s">
        <v>2422</v>
      </c>
      <c r="L1145" s="540" t="s">
        <v>867</v>
      </c>
      <c r="M1145" s="657">
        <v>44144</v>
      </c>
      <c r="N1145" s="540"/>
      <c r="O1145" s="656">
        <v>1</v>
      </c>
      <c r="P1145" s="655" t="s">
        <v>1130</v>
      </c>
      <c r="Q1145" s="655" t="s">
        <v>843</v>
      </c>
      <c r="R1145" s="655" t="s">
        <v>844</v>
      </c>
      <c r="S1145" s="540" t="s">
        <v>845</v>
      </c>
      <c r="T1145" s="655" t="s">
        <v>1993</v>
      </c>
    </row>
    <row r="1146" spans="2:20">
      <c r="B1146" s="655" t="s">
        <v>517</v>
      </c>
      <c r="C1146" s="655" t="s">
        <v>517</v>
      </c>
      <c r="D1146" s="656">
        <v>-100</v>
      </c>
      <c r="E1146" s="656">
        <v>-95</v>
      </c>
      <c r="F1146" s="656">
        <v>0</v>
      </c>
      <c r="G1146" s="656">
        <v>0</v>
      </c>
      <c r="H1146" s="655" t="s">
        <v>2284</v>
      </c>
      <c r="I1146" s="655" t="s">
        <v>2947</v>
      </c>
      <c r="J1146" s="655" t="s">
        <v>3847</v>
      </c>
      <c r="K1146" s="655" t="s">
        <v>2422</v>
      </c>
      <c r="L1146" s="540" t="s">
        <v>841</v>
      </c>
      <c r="M1146" s="657">
        <v>44144</v>
      </c>
      <c r="N1146" s="540"/>
      <c r="O1146" s="656">
        <v>1</v>
      </c>
      <c r="P1146" s="655" t="s">
        <v>3735</v>
      </c>
      <c r="Q1146" s="655" t="s">
        <v>843</v>
      </c>
      <c r="R1146" s="655" t="s">
        <v>844</v>
      </c>
      <c r="S1146" s="540" t="s">
        <v>845</v>
      </c>
      <c r="T1146" s="655" t="s">
        <v>1993</v>
      </c>
    </row>
    <row r="1147" spans="2:20">
      <c r="B1147" s="655" t="s">
        <v>517</v>
      </c>
      <c r="C1147" s="655" t="s">
        <v>517</v>
      </c>
      <c r="D1147" s="656">
        <v>-95</v>
      </c>
      <c r="E1147" s="656">
        <v>-90</v>
      </c>
      <c r="F1147" s="656">
        <v>0</v>
      </c>
      <c r="G1147" s="656">
        <v>0</v>
      </c>
      <c r="H1147" s="655" t="s">
        <v>2284</v>
      </c>
      <c r="I1147" s="655" t="s">
        <v>2947</v>
      </c>
      <c r="J1147" s="655" t="s">
        <v>3847</v>
      </c>
      <c r="K1147" s="655" t="s">
        <v>2422</v>
      </c>
      <c r="L1147" s="540" t="s">
        <v>868</v>
      </c>
      <c r="M1147" s="657">
        <v>44144</v>
      </c>
      <c r="N1147" s="540"/>
      <c r="O1147" s="656">
        <v>1</v>
      </c>
      <c r="P1147" s="655" t="s">
        <v>3718</v>
      </c>
      <c r="Q1147" s="655" t="s">
        <v>843</v>
      </c>
      <c r="R1147" s="655" t="s">
        <v>844</v>
      </c>
      <c r="S1147" s="540" t="s">
        <v>845</v>
      </c>
      <c r="T1147" s="655" t="s">
        <v>1993</v>
      </c>
    </row>
    <row r="1148" spans="2:20">
      <c r="B1148" s="655" t="s">
        <v>1427</v>
      </c>
      <c r="C1148" s="655" t="s">
        <v>575</v>
      </c>
      <c r="D1148" s="656">
        <v>-36</v>
      </c>
      <c r="E1148" s="656">
        <v>-31</v>
      </c>
      <c r="F1148" s="656">
        <v>0</v>
      </c>
      <c r="G1148" s="656">
        <v>0</v>
      </c>
      <c r="H1148" s="655" t="s">
        <v>898</v>
      </c>
      <c r="I1148" s="655" t="s">
        <v>899</v>
      </c>
      <c r="J1148" s="655" t="s">
        <v>3087</v>
      </c>
      <c r="K1148" s="655" t="s">
        <v>871</v>
      </c>
      <c r="L1148" s="540" t="s">
        <v>841</v>
      </c>
      <c r="M1148" s="657">
        <v>44166</v>
      </c>
      <c r="N1148" s="540"/>
      <c r="O1148" s="656">
        <v>1</v>
      </c>
      <c r="P1148" s="655" t="s">
        <v>842</v>
      </c>
      <c r="Q1148" s="655" t="s">
        <v>843</v>
      </c>
      <c r="R1148" s="655" t="s">
        <v>844</v>
      </c>
      <c r="S1148" s="540" t="s">
        <v>845</v>
      </c>
      <c r="T1148" s="540"/>
    </row>
    <row r="1149" spans="2:20">
      <c r="B1149" s="655" t="s">
        <v>2661</v>
      </c>
      <c r="C1149" s="655" t="s">
        <v>579</v>
      </c>
      <c r="D1149" s="656">
        <v>66</v>
      </c>
      <c r="E1149" s="656">
        <v>71</v>
      </c>
      <c r="F1149" s="656">
        <v>0</v>
      </c>
      <c r="G1149" s="656">
        <v>0</v>
      </c>
      <c r="H1149" s="655" t="s">
        <v>880</v>
      </c>
      <c r="I1149" s="655" t="s">
        <v>881</v>
      </c>
      <c r="J1149" s="655" t="s">
        <v>3943</v>
      </c>
      <c r="K1149" s="655" t="s">
        <v>949</v>
      </c>
      <c r="L1149" s="540" t="s">
        <v>841</v>
      </c>
      <c r="M1149" s="657">
        <v>44166</v>
      </c>
      <c r="N1149" s="540"/>
      <c r="O1149" s="656">
        <v>2</v>
      </c>
      <c r="P1149" s="655" t="s">
        <v>842</v>
      </c>
      <c r="Q1149" s="655" t="s">
        <v>843</v>
      </c>
      <c r="R1149" s="655" t="s">
        <v>844</v>
      </c>
      <c r="S1149" s="540" t="s">
        <v>845</v>
      </c>
      <c r="T1149" s="655" t="s">
        <v>1976</v>
      </c>
    </row>
    <row r="1150" spans="2:20">
      <c r="B1150" s="655" t="s">
        <v>2662</v>
      </c>
      <c r="C1150" s="655" t="s">
        <v>579</v>
      </c>
      <c r="D1150" s="656">
        <v>77</v>
      </c>
      <c r="E1150" s="656">
        <v>82</v>
      </c>
      <c r="F1150" s="656">
        <v>0</v>
      </c>
      <c r="G1150" s="656">
        <v>0</v>
      </c>
      <c r="H1150" s="655" t="s">
        <v>880</v>
      </c>
      <c r="I1150" s="655" t="s">
        <v>881</v>
      </c>
      <c r="J1150" s="655" t="s">
        <v>3943</v>
      </c>
      <c r="K1150" s="655" t="s">
        <v>949</v>
      </c>
      <c r="L1150" s="540" t="s">
        <v>841</v>
      </c>
      <c r="M1150" s="657">
        <v>44166</v>
      </c>
      <c r="N1150" s="540"/>
      <c r="O1150" s="656">
        <v>2</v>
      </c>
      <c r="P1150" s="655" t="s">
        <v>842</v>
      </c>
      <c r="Q1150" s="655" t="s">
        <v>843</v>
      </c>
      <c r="R1150" s="655" t="s">
        <v>844</v>
      </c>
      <c r="S1150" s="540" t="s">
        <v>845</v>
      </c>
      <c r="T1150" s="655" t="s">
        <v>1976</v>
      </c>
    </row>
    <row r="1151" spans="2:20">
      <c r="B1151" s="655" t="s">
        <v>1956</v>
      </c>
      <c r="C1151" s="655" t="s">
        <v>884</v>
      </c>
      <c r="D1151" s="656">
        <v>282</v>
      </c>
      <c r="E1151" s="656">
        <v>287</v>
      </c>
      <c r="F1151" s="656">
        <v>0</v>
      </c>
      <c r="G1151" s="656">
        <v>0</v>
      </c>
      <c r="H1151" s="655" t="s">
        <v>839</v>
      </c>
      <c r="I1151" s="655" t="s">
        <v>888</v>
      </c>
      <c r="J1151" s="655" t="s">
        <v>1003</v>
      </c>
      <c r="K1151" s="655" t="s">
        <v>871</v>
      </c>
      <c r="L1151" s="540" t="s">
        <v>841</v>
      </c>
      <c r="M1151" s="657">
        <v>44166</v>
      </c>
      <c r="N1151" s="540"/>
      <c r="O1151" s="656">
        <v>2</v>
      </c>
      <c r="P1151" s="655" t="s">
        <v>842</v>
      </c>
      <c r="Q1151" s="655" t="s">
        <v>851</v>
      </c>
      <c r="R1151" s="540"/>
      <c r="S1151" s="540" t="s">
        <v>845</v>
      </c>
      <c r="T1151" s="655" t="s">
        <v>3144</v>
      </c>
    </row>
    <row r="1152" spans="2:20">
      <c r="B1152" s="655" t="s">
        <v>1428</v>
      </c>
      <c r="C1152" s="655" t="s">
        <v>887</v>
      </c>
      <c r="D1152" s="656">
        <v>21</v>
      </c>
      <c r="E1152" s="656">
        <v>26</v>
      </c>
      <c r="F1152" s="656">
        <v>0</v>
      </c>
      <c r="G1152" s="656">
        <v>0</v>
      </c>
      <c r="H1152" s="655" t="s">
        <v>839</v>
      </c>
      <c r="I1152" s="655" t="s">
        <v>888</v>
      </c>
      <c r="J1152" s="655" t="s">
        <v>3141</v>
      </c>
      <c r="K1152" s="655" t="s">
        <v>1123</v>
      </c>
      <c r="L1152" s="540" t="s">
        <v>841</v>
      </c>
      <c r="M1152" s="657">
        <v>44166</v>
      </c>
      <c r="N1152" s="540"/>
      <c r="O1152" s="656">
        <v>1</v>
      </c>
      <c r="P1152" s="655" t="s">
        <v>842</v>
      </c>
      <c r="Q1152" s="655" t="s">
        <v>843</v>
      </c>
      <c r="R1152" s="655" t="s">
        <v>844</v>
      </c>
      <c r="S1152" s="540" t="s">
        <v>845</v>
      </c>
      <c r="T1152" s="655" t="s">
        <v>2003</v>
      </c>
    </row>
    <row r="1153" spans="2:20">
      <c r="B1153" s="655" t="s">
        <v>1428</v>
      </c>
      <c r="C1153" s="655" t="s">
        <v>946</v>
      </c>
      <c r="D1153" s="656">
        <v>16</v>
      </c>
      <c r="E1153" s="656">
        <v>21</v>
      </c>
      <c r="F1153" s="656">
        <v>0</v>
      </c>
      <c r="G1153" s="656">
        <v>0</v>
      </c>
      <c r="H1153" s="655" t="s">
        <v>838</v>
      </c>
      <c r="I1153" s="655" t="s">
        <v>839</v>
      </c>
      <c r="J1153" s="655" t="s">
        <v>1137</v>
      </c>
      <c r="K1153" s="655" t="s">
        <v>910</v>
      </c>
      <c r="L1153" s="540" t="s">
        <v>841</v>
      </c>
      <c r="M1153" s="657">
        <v>44166</v>
      </c>
      <c r="N1153" s="540"/>
      <c r="O1153" s="656">
        <v>1</v>
      </c>
      <c r="P1153" s="655" t="s">
        <v>842</v>
      </c>
      <c r="Q1153" s="655" t="s">
        <v>843</v>
      </c>
      <c r="R1153" s="655" t="s">
        <v>844</v>
      </c>
      <c r="S1153" s="540" t="s">
        <v>845</v>
      </c>
      <c r="T1153" s="655" t="s">
        <v>2003</v>
      </c>
    </row>
    <row r="1154" spans="2:20">
      <c r="B1154" s="655" t="s">
        <v>2663</v>
      </c>
      <c r="C1154" s="655" t="s">
        <v>989</v>
      </c>
      <c r="D1154" s="656">
        <v>1</v>
      </c>
      <c r="E1154" s="656">
        <v>6</v>
      </c>
      <c r="F1154" s="656">
        <v>0</v>
      </c>
      <c r="G1154" s="656">
        <v>0</v>
      </c>
      <c r="H1154" s="655" t="s">
        <v>881</v>
      </c>
      <c r="I1154" s="655" t="s">
        <v>888</v>
      </c>
      <c r="J1154" s="655" t="s">
        <v>3973</v>
      </c>
      <c r="K1154" s="655" t="s">
        <v>900</v>
      </c>
      <c r="L1154" s="540" t="s">
        <v>841</v>
      </c>
      <c r="M1154" s="657">
        <v>44166</v>
      </c>
      <c r="N1154" s="540"/>
      <c r="O1154" s="656">
        <v>1</v>
      </c>
      <c r="P1154" s="655" t="s">
        <v>842</v>
      </c>
      <c r="Q1154" s="655" t="s">
        <v>843</v>
      </c>
      <c r="R1154" s="655" t="s">
        <v>844</v>
      </c>
      <c r="S1154" s="540" t="s">
        <v>845</v>
      </c>
      <c r="T1154" s="655" t="s">
        <v>1976</v>
      </c>
    </row>
    <row r="1155" spans="2:20">
      <c r="B1155" s="655" t="s">
        <v>2663</v>
      </c>
      <c r="C1155" s="655" t="s">
        <v>989</v>
      </c>
      <c r="D1155" s="656">
        <v>-39</v>
      </c>
      <c r="E1155" s="656">
        <v>-34</v>
      </c>
      <c r="F1155" s="656">
        <v>40</v>
      </c>
      <c r="G1155" s="656">
        <v>0</v>
      </c>
      <c r="H1155" s="655" t="s">
        <v>881</v>
      </c>
      <c r="I1155" s="655" t="s">
        <v>888</v>
      </c>
      <c r="J1155" s="655" t="s">
        <v>3973</v>
      </c>
      <c r="K1155" s="655" t="s">
        <v>900</v>
      </c>
      <c r="L1155" s="540" t="s">
        <v>841</v>
      </c>
      <c r="M1155" s="657">
        <v>44166</v>
      </c>
      <c r="N1155" s="540"/>
      <c r="O1155" s="656">
        <v>1</v>
      </c>
      <c r="P1155" s="655" t="s">
        <v>842</v>
      </c>
      <c r="Q1155" s="655" t="s">
        <v>843</v>
      </c>
      <c r="R1155" s="655" t="s">
        <v>844</v>
      </c>
      <c r="S1155" s="540" t="s">
        <v>846</v>
      </c>
      <c r="T1155" s="655" t="s">
        <v>1975</v>
      </c>
    </row>
    <row r="1156" spans="2:20">
      <c r="B1156" s="655" t="s">
        <v>1429</v>
      </c>
      <c r="C1156" s="655" t="s">
        <v>179</v>
      </c>
      <c r="D1156" s="656">
        <v>55</v>
      </c>
      <c r="E1156" s="656">
        <v>60</v>
      </c>
      <c r="F1156" s="656">
        <v>0</v>
      </c>
      <c r="G1156" s="656">
        <v>0</v>
      </c>
      <c r="H1156" s="655" t="s">
        <v>853</v>
      </c>
      <c r="I1156" s="655" t="s">
        <v>1352</v>
      </c>
      <c r="J1156" s="655" t="s">
        <v>3062</v>
      </c>
      <c r="K1156" s="655" t="s">
        <v>854</v>
      </c>
      <c r="L1156" s="540" t="s">
        <v>841</v>
      </c>
      <c r="M1156" s="657">
        <v>44160</v>
      </c>
      <c r="N1156" s="540"/>
      <c r="O1156" s="656">
        <v>1</v>
      </c>
      <c r="P1156" s="655" t="s">
        <v>842</v>
      </c>
      <c r="Q1156" s="655" t="s">
        <v>843</v>
      </c>
      <c r="R1156" s="655" t="s">
        <v>844</v>
      </c>
      <c r="S1156" s="540" t="s">
        <v>845</v>
      </c>
      <c r="T1156" s="655" t="s">
        <v>1977</v>
      </c>
    </row>
    <row r="1157" spans="2:20">
      <c r="B1157" s="655" t="s">
        <v>1430</v>
      </c>
      <c r="C1157" s="655" t="s">
        <v>882</v>
      </c>
      <c r="D1157" s="656">
        <v>63</v>
      </c>
      <c r="E1157" s="656">
        <v>68</v>
      </c>
      <c r="F1157" s="656">
        <v>0</v>
      </c>
      <c r="G1157" s="656">
        <v>0</v>
      </c>
      <c r="H1157" s="655" t="s">
        <v>2539</v>
      </c>
      <c r="I1157" s="655" t="s">
        <v>1161</v>
      </c>
      <c r="J1157" s="655" t="s">
        <v>2540</v>
      </c>
      <c r="K1157" s="655" t="s">
        <v>910</v>
      </c>
      <c r="L1157" s="540" t="s">
        <v>841</v>
      </c>
      <c r="M1157" s="657">
        <v>44166</v>
      </c>
      <c r="N1157" s="540"/>
      <c r="O1157" s="656">
        <v>1</v>
      </c>
      <c r="P1157" s="655" t="s">
        <v>842</v>
      </c>
      <c r="Q1157" s="655" t="s">
        <v>851</v>
      </c>
      <c r="R1157" s="540"/>
      <c r="S1157" s="540" t="s">
        <v>845</v>
      </c>
      <c r="T1157" s="655" t="s">
        <v>1985</v>
      </c>
    </row>
    <row r="1158" spans="2:20">
      <c r="B1158" s="655" t="s">
        <v>2710</v>
      </c>
      <c r="C1158" s="655" t="s">
        <v>580</v>
      </c>
      <c r="D1158" s="656">
        <v>221</v>
      </c>
      <c r="E1158" s="656">
        <v>226</v>
      </c>
      <c r="F1158" s="656">
        <v>0</v>
      </c>
      <c r="G1158" s="656">
        <v>0</v>
      </c>
      <c r="H1158" s="655" t="s">
        <v>3930</v>
      </c>
      <c r="I1158" s="655" t="s">
        <v>2894</v>
      </c>
      <c r="J1158" s="655" t="s">
        <v>3942</v>
      </c>
      <c r="K1158" s="655" t="s">
        <v>871</v>
      </c>
      <c r="L1158" s="540" t="s">
        <v>841</v>
      </c>
      <c r="M1158" s="657">
        <v>44166</v>
      </c>
      <c r="N1158" s="540"/>
      <c r="O1158" s="656">
        <v>1</v>
      </c>
      <c r="P1158" s="655" t="s">
        <v>842</v>
      </c>
      <c r="Q1158" s="655" t="s">
        <v>851</v>
      </c>
      <c r="R1158" s="540"/>
      <c r="S1158" s="540" t="s">
        <v>845</v>
      </c>
      <c r="T1158" s="655" t="s">
        <v>2697</v>
      </c>
    </row>
    <row r="1159" spans="2:20">
      <c r="B1159" s="655" t="s">
        <v>1431</v>
      </c>
      <c r="C1159" s="655" t="s">
        <v>575</v>
      </c>
      <c r="D1159" s="656">
        <v>-86</v>
      </c>
      <c r="E1159" s="656">
        <v>-81</v>
      </c>
      <c r="F1159" s="656">
        <v>0</v>
      </c>
      <c r="G1159" s="656">
        <v>0</v>
      </c>
      <c r="H1159" s="655" t="s">
        <v>898</v>
      </c>
      <c r="I1159" s="655" t="s">
        <v>899</v>
      </c>
      <c r="J1159" s="655" t="s">
        <v>3087</v>
      </c>
      <c r="K1159" s="655" t="s">
        <v>900</v>
      </c>
      <c r="L1159" s="540" t="s">
        <v>841</v>
      </c>
      <c r="M1159" s="657">
        <v>44166</v>
      </c>
      <c r="N1159" s="540"/>
      <c r="O1159" s="656">
        <v>1</v>
      </c>
      <c r="P1159" s="655" t="s">
        <v>842</v>
      </c>
      <c r="Q1159" s="655" t="s">
        <v>843</v>
      </c>
      <c r="R1159" s="655" t="s">
        <v>844</v>
      </c>
      <c r="S1159" s="540" t="s">
        <v>845</v>
      </c>
      <c r="T1159" s="540"/>
    </row>
    <row r="1160" spans="2:20">
      <c r="B1160" s="655" t="s">
        <v>3918</v>
      </c>
      <c r="C1160" s="655" t="s">
        <v>885</v>
      </c>
      <c r="D1160" s="656">
        <v>7</v>
      </c>
      <c r="E1160" s="656">
        <v>12</v>
      </c>
      <c r="F1160" s="656">
        <v>0</v>
      </c>
      <c r="G1160" s="656">
        <v>0</v>
      </c>
      <c r="H1160" s="655" t="s">
        <v>865</v>
      </c>
      <c r="I1160" s="655" t="s">
        <v>857</v>
      </c>
      <c r="J1160" s="655" t="s">
        <v>3003</v>
      </c>
      <c r="K1160" s="655" t="s">
        <v>910</v>
      </c>
      <c r="L1160" s="540" t="s">
        <v>841</v>
      </c>
      <c r="M1160" s="657">
        <v>44166</v>
      </c>
      <c r="N1160" s="540"/>
      <c r="O1160" s="656">
        <v>1</v>
      </c>
      <c r="P1160" s="655" t="s">
        <v>842</v>
      </c>
      <c r="Q1160" s="655" t="s">
        <v>843</v>
      </c>
      <c r="R1160" s="655" t="s">
        <v>844</v>
      </c>
      <c r="S1160" s="540" t="s">
        <v>845</v>
      </c>
      <c r="T1160" s="540"/>
    </row>
    <row r="1161" spans="2:20">
      <c r="B1161" s="655" t="s">
        <v>1432</v>
      </c>
      <c r="C1161" s="655" t="s">
        <v>590</v>
      </c>
      <c r="D1161" s="656">
        <v>214</v>
      </c>
      <c r="E1161" s="656">
        <v>219</v>
      </c>
      <c r="F1161" s="656">
        <v>0</v>
      </c>
      <c r="G1161" s="656">
        <v>0</v>
      </c>
      <c r="H1161" s="655" t="s">
        <v>839</v>
      </c>
      <c r="I1161" s="655" t="s">
        <v>888</v>
      </c>
      <c r="J1161" s="655" t="s">
        <v>889</v>
      </c>
      <c r="K1161" s="655" t="s">
        <v>1058</v>
      </c>
      <c r="L1161" s="540" t="s">
        <v>841</v>
      </c>
      <c r="M1161" s="657">
        <v>44166</v>
      </c>
      <c r="N1161" s="540"/>
      <c r="O1161" s="656">
        <v>1</v>
      </c>
      <c r="P1161" s="655" t="s">
        <v>842</v>
      </c>
      <c r="Q1161" s="655" t="s">
        <v>851</v>
      </c>
      <c r="R1161" s="540"/>
      <c r="S1161" s="540" t="s">
        <v>845</v>
      </c>
      <c r="T1161" s="655" t="s">
        <v>2911</v>
      </c>
    </row>
    <row r="1162" spans="2:20">
      <c r="B1162" s="655" t="s">
        <v>1925</v>
      </c>
      <c r="C1162" s="655" t="s">
        <v>959</v>
      </c>
      <c r="D1162" s="656">
        <v>-79</v>
      </c>
      <c r="E1162" s="656">
        <v>-74</v>
      </c>
      <c r="F1162" s="656">
        <v>70</v>
      </c>
      <c r="G1162" s="656">
        <v>0</v>
      </c>
      <c r="H1162" s="655" t="s">
        <v>3040</v>
      </c>
      <c r="I1162" s="655" t="s">
        <v>857</v>
      </c>
      <c r="J1162" s="655" t="s">
        <v>2403</v>
      </c>
      <c r="K1162" s="655" t="s">
        <v>939</v>
      </c>
      <c r="L1162" s="540" t="s">
        <v>841</v>
      </c>
      <c r="M1162" s="657">
        <v>44166</v>
      </c>
      <c r="N1162" s="540"/>
      <c r="O1162" s="656">
        <v>1</v>
      </c>
      <c r="P1162" s="655" t="s">
        <v>842</v>
      </c>
      <c r="Q1162" s="655" t="s">
        <v>843</v>
      </c>
      <c r="R1162" s="655" t="s">
        <v>844</v>
      </c>
      <c r="S1162" s="540" t="s">
        <v>846</v>
      </c>
      <c r="T1162" s="655" t="s">
        <v>1975</v>
      </c>
    </row>
    <row r="1163" spans="2:20">
      <c r="B1163" s="655" t="s">
        <v>1925</v>
      </c>
      <c r="C1163" s="655" t="s">
        <v>962</v>
      </c>
      <c r="D1163" s="656">
        <v>-79</v>
      </c>
      <c r="E1163" s="656">
        <v>-74</v>
      </c>
      <c r="F1163" s="656">
        <v>70</v>
      </c>
      <c r="G1163" s="656">
        <v>0</v>
      </c>
      <c r="H1163" s="655" t="s">
        <v>888</v>
      </c>
      <c r="I1163" s="655" t="s">
        <v>880</v>
      </c>
      <c r="J1163" s="655" t="s">
        <v>1137</v>
      </c>
      <c r="K1163" s="655" t="s">
        <v>1100</v>
      </c>
      <c r="L1163" s="540" t="s">
        <v>841</v>
      </c>
      <c r="M1163" s="657">
        <v>44166</v>
      </c>
      <c r="N1163" s="540"/>
      <c r="O1163" s="656">
        <v>1</v>
      </c>
      <c r="P1163" s="655" t="s">
        <v>842</v>
      </c>
      <c r="Q1163" s="655" t="s">
        <v>843</v>
      </c>
      <c r="R1163" s="655" t="s">
        <v>844</v>
      </c>
      <c r="S1163" s="540" t="s">
        <v>846</v>
      </c>
      <c r="T1163" s="655" t="s">
        <v>1975</v>
      </c>
    </row>
    <row r="1164" spans="2:20">
      <c r="B1164" s="655" t="s">
        <v>962</v>
      </c>
      <c r="C1164" s="655" t="s">
        <v>962</v>
      </c>
      <c r="D1164" s="656">
        <v>-105</v>
      </c>
      <c r="E1164" s="656">
        <v>-100</v>
      </c>
      <c r="F1164" s="656">
        <v>70</v>
      </c>
      <c r="G1164" s="656">
        <v>0</v>
      </c>
      <c r="H1164" s="655" t="s">
        <v>888</v>
      </c>
      <c r="I1164" s="655" t="s">
        <v>880</v>
      </c>
      <c r="J1164" s="655" t="s">
        <v>1137</v>
      </c>
      <c r="K1164" s="655" t="s">
        <v>918</v>
      </c>
      <c r="L1164" s="540" t="s">
        <v>841</v>
      </c>
      <c r="M1164" s="657">
        <v>44166</v>
      </c>
      <c r="N1164" s="540"/>
      <c r="O1164" s="656">
        <v>1</v>
      </c>
      <c r="P1164" s="655" t="s">
        <v>933</v>
      </c>
      <c r="Q1164" s="655" t="s">
        <v>843</v>
      </c>
      <c r="R1164" s="655" t="s">
        <v>844</v>
      </c>
      <c r="S1164" s="540" t="s">
        <v>846</v>
      </c>
      <c r="T1164" s="655" t="s">
        <v>1995</v>
      </c>
    </row>
    <row r="1165" spans="2:20">
      <c r="B1165" s="655" t="s">
        <v>962</v>
      </c>
      <c r="C1165" s="655" t="s">
        <v>962</v>
      </c>
      <c r="D1165" s="656">
        <v>-35</v>
      </c>
      <c r="E1165" s="656">
        <v>-30</v>
      </c>
      <c r="F1165" s="656">
        <v>0</v>
      </c>
      <c r="G1165" s="656">
        <v>0</v>
      </c>
      <c r="H1165" s="655" t="s">
        <v>888</v>
      </c>
      <c r="I1165" s="655" t="s">
        <v>880</v>
      </c>
      <c r="J1165" s="655" t="s">
        <v>1137</v>
      </c>
      <c r="K1165" s="655" t="s">
        <v>918</v>
      </c>
      <c r="L1165" s="540" t="s">
        <v>841</v>
      </c>
      <c r="M1165" s="657">
        <v>44166</v>
      </c>
      <c r="N1165" s="540"/>
      <c r="O1165" s="656">
        <v>1</v>
      </c>
      <c r="P1165" s="655" t="s">
        <v>933</v>
      </c>
      <c r="Q1165" s="655" t="s">
        <v>843</v>
      </c>
      <c r="R1165" s="655" t="s">
        <v>844</v>
      </c>
      <c r="S1165" s="540" t="s">
        <v>845</v>
      </c>
      <c r="T1165" s="655" t="s">
        <v>1999</v>
      </c>
    </row>
    <row r="1166" spans="2:20">
      <c r="B1166" s="655" t="s">
        <v>962</v>
      </c>
      <c r="C1166" s="655" t="s">
        <v>962</v>
      </c>
      <c r="D1166" s="656">
        <v>-100</v>
      </c>
      <c r="E1166" s="656">
        <v>-95</v>
      </c>
      <c r="F1166" s="656">
        <v>70</v>
      </c>
      <c r="G1166" s="656">
        <v>0</v>
      </c>
      <c r="H1166" s="655" t="s">
        <v>888</v>
      </c>
      <c r="I1166" s="655" t="s">
        <v>880</v>
      </c>
      <c r="J1166" s="655" t="s">
        <v>1137</v>
      </c>
      <c r="K1166" s="655" t="s">
        <v>918</v>
      </c>
      <c r="L1166" s="540" t="s">
        <v>841</v>
      </c>
      <c r="M1166" s="657">
        <v>44166</v>
      </c>
      <c r="N1166" s="540"/>
      <c r="O1166" s="656">
        <v>1</v>
      </c>
      <c r="P1166" s="655" t="s">
        <v>934</v>
      </c>
      <c r="Q1166" s="655" t="s">
        <v>843</v>
      </c>
      <c r="R1166" s="655" t="s">
        <v>844</v>
      </c>
      <c r="S1166" s="540" t="s">
        <v>846</v>
      </c>
      <c r="T1166" s="655" t="s">
        <v>1998</v>
      </c>
    </row>
    <row r="1167" spans="2:20">
      <c r="B1167" s="655" t="s">
        <v>962</v>
      </c>
      <c r="C1167" s="655" t="s">
        <v>962</v>
      </c>
      <c r="D1167" s="656">
        <v>-14</v>
      </c>
      <c r="E1167" s="656">
        <v>-9</v>
      </c>
      <c r="F1167" s="656">
        <v>0</v>
      </c>
      <c r="G1167" s="656">
        <v>0</v>
      </c>
      <c r="H1167" s="655" t="s">
        <v>888</v>
      </c>
      <c r="I1167" s="655" t="s">
        <v>880</v>
      </c>
      <c r="J1167" s="655" t="s">
        <v>1137</v>
      </c>
      <c r="K1167" s="655" t="s">
        <v>918</v>
      </c>
      <c r="L1167" s="540" t="s">
        <v>841</v>
      </c>
      <c r="M1167" s="657">
        <v>44166</v>
      </c>
      <c r="N1167" s="540"/>
      <c r="O1167" s="656">
        <v>1</v>
      </c>
      <c r="P1167" s="655" t="s">
        <v>935</v>
      </c>
      <c r="Q1167" s="655" t="s">
        <v>843</v>
      </c>
      <c r="R1167" s="655" t="s">
        <v>844</v>
      </c>
      <c r="S1167" s="540" t="s">
        <v>845</v>
      </c>
      <c r="T1167" s="655" t="s">
        <v>1994</v>
      </c>
    </row>
    <row r="1168" spans="2:20">
      <c r="B1168" s="655" t="s">
        <v>962</v>
      </c>
      <c r="C1168" s="655" t="s">
        <v>962</v>
      </c>
      <c r="D1168" s="656">
        <v>-84</v>
      </c>
      <c r="E1168" s="656">
        <v>-79</v>
      </c>
      <c r="F1168" s="656">
        <v>70</v>
      </c>
      <c r="G1168" s="656">
        <v>0</v>
      </c>
      <c r="H1168" s="655" t="s">
        <v>888</v>
      </c>
      <c r="I1168" s="655" t="s">
        <v>880</v>
      </c>
      <c r="J1168" s="655" t="s">
        <v>1137</v>
      </c>
      <c r="K1168" s="655" t="s">
        <v>918</v>
      </c>
      <c r="L1168" s="540" t="s">
        <v>841</v>
      </c>
      <c r="M1168" s="657">
        <v>44166</v>
      </c>
      <c r="N1168" s="540"/>
      <c r="O1168" s="656">
        <v>1</v>
      </c>
      <c r="P1168" s="655" t="s">
        <v>935</v>
      </c>
      <c r="Q1168" s="655" t="s">
        <v>843</v>
      </c>
      <c r="R1168" s="655" t="s">
        <v>844</v>
      </c>
      <c r="S1168" s="540" t="s">
        <v>846</v>
      </c>
      <c r="T1168" s="655" t="s">
        <v>1996</v>
      </c>
    </row>
    <row r="1169" spans="2:20">
      <c r="B1169" s="655" t="s">
        <v>962</v>
      </c>
      <c r="C1169" s="655" t="s">
        <v>962</v>
      </c>
      <c r="D1169" s="656">
        <v>-30</v>
      </c>
      <c r="E1169" s="656">
        <v>-25</v>
      </c>
      <c r="F1169" s="656">
        <v>0</v>
      </c>
      <c r="G1169" s="656">
        <v>0</v>
      </c>
      <c r="H1169" s="655" t="s">
        <v>888</v>
      </c>
      <c r="I1169" s="655" t="s">
        <v>880</v>
      </c>
      <c r="J1169" s="655" t="s">
        <v>1137</v>
      </c>
      <c r="K1169" s="655" t="s">
        <v>918</v>
      </c>
      <c r="L1169" s="540" t="s">
        <v>841</v>
      </c>
      <c r="M1169" s="657">
        <v>44166</v>
      </c>
      <c r="N1169" s="540"/>
      <c r="O1169" s="656">
        <v>1</v>
      </c>
      <c r="P1169" s="655" t="s">
        <v>934</v>
      </c>
      <c r="Q1169" s="655" t="s">
        <v>843</v>
      </c>
      <c r="R1169" s="655" t="s">
        <v>844</v>
      </c>
      <c r="S1169" s="540" t="s">
        <v>845</v>
      </c>
      <c r="T1169" s="655" t="s">
        <v>1997</v>
      </c>
    </row>
    <row r="1170" spans="2:20">
      <c r="B1170" s="655" t="s">
        <v>1433</v>
      </c>
      <c r="C1170" s="655" t="s">
        <v>887</v>
      </c>
      <c r="D1170" s="656">
        <v>-47</v>
      </c>
      <c r="E1170" s="656">
        <v>-42</v>
      </c>
      <c r="F1170" s="656">
        <v>45</v>
      </c>
      <c r="G1170" s="656">
        <v>0</v>
      </c>
      <c r="H1170" s="655" t="s">
        <v>839</v>
      </c>
      <c r="I1170" s="655" t="s">
        <v>888</v>
      </c>
      <c r="J1170" s="655" t="s">
        <v>3141</v>
      </c>
      <c r="K1170" s="655" t="s">
        <v>990</v>
      </c>
      <c r="L1170" s="540" t="s">
        <v>841</v>
      </c>
      <c r="M1170" s="657">
        <v>44166</v>
      </c>
      <c r="N1170" s="540"/>
      <c r="O1170" s="656">
        <v>1</v>
      </c>
      <c r="P1170" s="655" t="s">
        <v>842</v>
      </c>
      <c r="Q1170" s="655" t="s">
        <v>843</v>
      </c>
      <c r="R1170" s="655" t="s">
        <v>844</v>
      </c>
      <c r="S1170" s="540" t="s">
        <v>846</v>
      </c>
      <c r="T1170" s="655" t="s">
        <v>2003</v>
      </c>
    </row>
    <row r="1171" spans="2:20">
      <c r="B1171" s="655" t="s">
        <v>1434</v>
      </c>
      <c r="C1171" s="655" t="s">
        <v>892</v>
      </c>
      <c r="D1171" s="656">
        <v>25</v>
      </c>
      <c r="E1171" s="656">
        <v>30</v>
      </c>
      <c r="F1171" s="656">
        <v>0</v>
      </c>
      <c r="G1171" s="656">
        <v>0</v>
      </c>
      <c r="H1171" s="655" t="s">
        <v>880</v>
      </c>
      <c r="I1171" s="655" t="s">
        <v>881</v>
      </c>
      <c r="J1171" s="655" t="s">
        <v>1137</v>
      </c>
      <c r="K1171" s="655" t="s">
        <v>951</v>
      </c>
      <c r="L1171" s="540" t="s">
        <v>841</v>
      </c>
      <c r="M1171" s="657">
        <v>44166</v>
      </c>
      <c r="N1171" s="540"/>
      <c r="O1171" s="656">
        <v>1</v>
      </c>
      <c r="P1171" s="655" t="s">
        <v>842</v>
      </c>
      <c r="Q1171" s="655" t="s">
        <v>843</v>
      </c>
      <c r="R1171" s="655" t="s">
        <v>844</v>
      </c>
      <c r="S1171" s="540" t="s">
        <v>845</v>
      </c>
      <c r="T1171" s="540"/>
    </row>
    <row r="1172" spans="2:20">
      <c r="B1172" s="655" t="s">
        <v>1435</v>
      </c>
      <c r="C1172" s="655" t="s">
        <v>574</v>
      </c>
      <c r="D1172" s="656">
        <v>303</v>
      </c>
      <c r="E1172" s="656">
        <v>313</v>
      </c>
      <c r="F1172" s="656">
        <v>0</v>
      </c>
      <c r="G1172" s="656">
        <v>0</v>
      </c>
      <c r="H1172" s="655" t="s">
        <v>838</v>
      </c>
      <c r="I1172" s="655" t="s">
        <v>839</v>
      </c>
      <c r="J1172" s="655" t="s">
        <v>2463</v>
      </c>
      <c r="K1172" s="655" t="s">
        <v>858</v>
      </c>
      <c r="L1172" s="540" t="s">
        <v>841</v>
      </c>
      <c r="M1172" s="657">
        <v>43831</v>
      </c>
      <c r="N1172" s="540"/>
      <c r="O1172" s="656">
        <v>1</v>
      </c>
      <c r="P1172" s="655" t="s">
        <v>842</v>
      </c>
      <c r="Q1172" s="655" t="s">
        <v>851</v>
      </c>
      <c r="R1172" s="540"/>
      <c r="S1172" s="540" t="s">
        <v>845</v>
      </c>
      <c r="T1172" s="655" t="s">
        <v>2016</v>
      </c>
    </row>
    <row r="1173" spans="2:20">
      <c r="B1173" s="655" t="s">
        <v>3946</v>
      </c>
      <c r="C1173" s="655" t="s">
        <v>3946</v>
      </c>
      <c r="D1173" s="656">
        <v>34</v>
      </c>
      <c r="E1173" s="656">
        <v>39</v>
      </c>
      <c r="F1173" s="656">
        <v>0</v>
      </c>
      <c r="G1173" s="656">
        <v>0</v>
      </c>
      <c r="H1173" s="655" t="s">
        <v>839</v>
      </c>
      <c r="I1173" s="655" t="s">
        <v>888</v>
      </c>
      <c r="J1173" s="655" t="s">
        <v>1052</v>
      </c>
      <c r="K1173" s="655" t="s">
        <v>1123</v>
      </c>
      <c r="L1173" s="540" t="s">
        <v>841</v>
      </c>
      <c r="M1173" s="657">
        <v>44166</v>
      </c>
      <c r="N1173" s="540"/>
      <c r="O1173" s="656">
        <v>1</v>
      </c>
      <c r="P1173" s="655" t="s">
        <v>842</v>
      </c>
      <c r="Q1173" s="655" t="s">
        <v>843</v>
      </c>
      <c r="R1173" s="655" t="s">
        <v>844</v>
      </c>
      <c r="S1173" s="540" t="s">
        <v>845</v>
      </c>
      <c r="T1173" s="655" t="s">
        <v>4062</v>
      </c>
    </row>
    <row r="1174" spans="2:20">
      <c r="B1174" s="655" t="s">
        <v>3946</v>
      </c>
      <c r="C1174" s="655" t="s">
        <v>3945</v>
      </c>
      <c r="D1174" s="656">
        <v>48</v>
      </c>
      <c r="E1174" s="656">
        <v>53</v>
      </c>
      <c r="F1174" s="656">
        <v>0</v>
      </c>
      <c r="G1174" s="656">
        <v>0</v>
      </c>
      <c r="H1174" s="655" t="s">
        <v>893</v>
      </c>
      <c r="I1174" s="655" t="s">
        <v>888</v>
      </c>
      <c r="J1174" s="655" t="s">
        <v>2169</v>
      </c>
      <c r="K1174" s="655" t="s">
        <v>2991</v>
      </c>
      <c r="L1174" s="540" t="s">
        <v>841</v>
      </c>
      <c r="M1174" s="657">
        <v>44166</v>
      </c>
      <c r="N1174" s="540"/>
      <c r="O1174" s="656">
        <v>1</v>
      </c>
      <c r="P1174" s="655" t="s">
        <v>842</v>
      </c>
      <c r="Q1174" s="655" t="s">
        <v>843</v>
      </c>
      <c r="R1174" s="655" t="s">
        <v>844</v>
      </c>
      <c r="S1174" s="540" t="s">
        <v>845</v>
      </c>
      <c r="T1174" s="655" t="s">
        <v>4063</v>
      </c>
    </row>
    <row r="1175" spans="2:20">
      <c r="B1175" s="655" t="s">
        <v>1436</v>
      </c>
      <c r="C1175" s="655" t="s">
        <v>296</v>
      </c>
      <c r="D1175" s="656">
        <v>314</v>
      </c>
      <c r="E1175" s="656">
        <v>314</v>
      </c>
      <c r="F1175" s="656">
        <v>0</v>
      </c>
      <c r="G1175" s="656">
        <v>0</v>
      </c>
      <c r="H1175" s="655" t="s">
        <v>888</v>
      </c>
      <c r="I1175" s="655" t="s">
        <v>880</v>
      </c>
      <c r="J1175" s="655" t="s">
        <v>2277</v>
      </c>
      <c r="K1175" s="655" t="s">
        <v>858</v>
      </c>
      <c r="L1175" s="540" t="s">
        <v>841</v>
      </c>
      <c r="M1175" s="657">
        <v>44002</v>
      </c>
      <c r="N1175" s="540"/>
      <c r="O1175" s="656">
        <v>2</v>
      </c>
      <c r="P1175" s="655" t="s">
        <v>842</v>
      </c>
      <c r="Q1175" s="655" t="s">
        <v>851</v>
      </c>
      <c r="R1175" s="540"/>
      <c r="S1175" s="540" t="s">
        <v>845</v>
      </c>
      <c r="T1175" s="655" t="s">
        <v>1991</v>
      </c>
    </row>
    <row r="1176" spans="2:20">
      <c r="B1176" s="655" t="s">
        <v>1437</v>
      </c>
      <c r="C1176" s="655" t="s">
        <v>579</v>
      </c>
      <c r="D1176" s="656">
        <v>38</v>
      </c>
      <c r="E1176" s="656">
        <v>43</v>
      </c>
      <c r="F1176" s="656">
        <v>0</v>
      </c>
      <c r="G1176" s="656">
        <v>0</v>
      </c>
      <c r="H1176" s="655" t="s">
        <v>880</v>
      </c>
      <c r="I1176" s="655" t="s">
        <v>881</v>
      </c>
      <c r="J1176" s="655" t="s">
        <v>3943</v>
      </c>
      <c r="K1176" s="655" t="s">
        <v>949</v>
      </c>
      <c r="L1176" s="540" t="s">
        <v>841</v>
      </c>
      <c r="M1176" s="657">
        <v>44166</v>
      </c>
      <c r="N1176" s="540"/>
      <c r="O1176" s="656">
        <v>1</v>
      </c>
      <c r="P1176" s="655" t="s">
        <v>842</v>
      </c>
      <c r="Q1176" s="655" t="s">
        <v>843</v>
      </c>
      <c r="R1176" s="655" t="s">
        <v>844</v>
      </c>
      <c r="S1176" s="540" t="s">
        <v>845</v>
      </c>
      <c r="T1176" s="655" t="s">
        <v>1976</v>
      </c>
    </row>
    <row r="1177" spans="2:20">
      <c r="B1177" s="655" t="s">
        <v>1437</v>
      </c>
      <c r="C1177" s="655" t="s">
        <v>579</v>
      </c>
      <c r="D1177" s="656">
        <v>-62</v>
      </c>
      <c r="E1177" s="656">
        <v>-57</v>
      </c>
      <c r="F1177" s="656">
        <v>100</v>
      </c>
      <c r="G1177" s="656">
        <v>0</v>
      </c>
      <c r="H1177" s="655" t="s">
        <v>880</v>
      </c>
      <c r="I1177" s="655" t="s">
        <v>881</v>
      </c>
      <c r="J1177" s="655" t="s">
        <v>3943</v>
      </c>
      <c r="K1177" s="655" t="s">
        <v>949</v>
      </c>
      <c r="L1177" s="540" t="s">
        <v>841</v>
      </c>
      <c r="M1177" s="657">
        <v>44166</v>
      </c>
      <c r="N1177" s="540"/>
      <c r="O1177" s="656">
        <v>1</v>
      </c>
      <c r="P1177" s="655" t="s">
        <v>842</v>
      </c>
      <c r="Q1177" s="655" t="s">
        <v>843</v>
      </c>
      <c r="R1177" s="655" t="s">
        <v>844</v>
      </c>
      <c r="S1177" s="540" t="s">
        <v>846</v>
      </c>
      <c r="T1177" s="655" t="s">
        <v>1975</v>
      </c>
    </row>
    <row r="1178" spans="2:20">
      <c r="B1178" s="655" t="s">
        <v>1438</v>
      </c>
      <c r="C1178" s="655" t="s">
        <v>1102</v>
      </c>
      <c r="D1178" s="656">
        <v>7</v>
      </c>
      <c r="E1178" s="656">
        <v>12</v>
      </c>
      <c r="F1178" s="656">
        <v>0</v>
      </c>
      <c r="G1178" s="656">
        <v>0</v>
      </c>
      <c r="H1178" s="655" t="s">
        <v>838</v>
      </c>
      <c r="I1178" s="655" t="s">
        <v>839</v>
      </c>
      <c r="J1178" s="655" t="s">
        <v>3931</v>
      </c>
      <c r="K1178" s="655" t="s">
        <v>1123</v>
      </c>
      <c r="L1178" s="540" t="s">
        <v>841</v>
      </c>
      <c r="M1178" s="657">
        <v>44166</v>
      </c>
      <c r="N1178" s="540"/>
      <c r="O1178" s="656">
        <v>1</v>
      </c>
      <c r="P1178" s="655" t="s">
        <v>842</v>
      </c>
      <c r="Q1178" s="655" t="s">
        <v>843</v>
      </c>
      <c r="R1178" s="655" t="s">
        <v>844</v>
      </c>
      <c r="S1178" s="540" t="s">
        <v>845</v>
      </c>
      <c r="T1178" s="655" t="s">
        <v>2708</v>
      </c>
    </row>
    <row r="1179" spans="2:20">
      <c r="B1179" s="655" t="s">
        <v>1438</v>
      </c>
      <c r="C1179" s="655" t="s">
        <v>1102</v>
      </c>
      <c r="D1179" s="656">
        <v>-93</v>
      </c>
      <c r="E1179" s="656">
        <v>-88</v>
      </c>
      <c r="F1179" s="656">
        <v>100</v>
      </c>
      <c r="G1179" s="656">
        <v>0</v>
      </c>
      <c r="H1179" s="655" t="s">
        <v>838</v>
      </c>
      <c r="I1179" s="655" t="s">
        <v>839</v>
      </c>
      <c r="J1179" s="655" t="s">
        <v>3931</v>
      </c>
      <c r="K1179" s="655" t="s">
        <v>1123</v>
      </c>
      <c r="L1179" s="540" t="s">
        <v>841</v>
      </c>
      <c r="M1179" s="657">
        <v>44166</v>
      </c>
      <c r="N1179" s="540"/>
      <c r="O1179" s="656">
        <v>1</v>
      </c>
      <c r="P1179" s="655" t="s">
        <v>842</v>
      </c>
      <c r="Q1179" s="655" t="s">
        <v>843</v>
      </c>
      <c r="R1179" s="655" t="s">
        <v>844</v>
      </c>
      <c r="S1179" s="540" t="s">
        <v>846</v>
      </c>
      <c r="T1179" s="655" t="s">
        <v>2709</v>
      </c>
    </row>
    <row r="1180" spans="2:20">
      <c r="B1180" s="655" t="s">
        <v>1937</v>
      </c>
      <c r="C1180" s="655" t="s">
        <v>959</v>
      </c>
      <c r="D1180" s="656">
        <v>-74</v>
      </c>
      <c r="E1180" s="656">
        <v>-69</v>
      </c>
      <c r="F1180" s="656">
        <v>70</v>
      </c>
      <c r="G1180" s="656">
        <v>0</v>
      </c>
      <c r="H1180" s="655" t="s">
        <v>3040</v>
      </c>
      <c r="I1180" s="655" t="s">
        <v>857</v>
      </c>
      <c r="J1180" s="655" t="s">
        <v>2403</v>
      </c>
      <c r="K1180" s="655" t="s">
        <v>939</v>
      </c>
      <c r="L1180" s="540" t="s">
        <v>841</v>
      </c>
      <c r="M1180" s="657">
        <v>44166</v>
      </c>
      <c r="N1180" s="540"/>
      <c r="O1180" s="656">
        <v>1</v>
      </c>
      <c r="P1180" s="655" t="s">
        <v>842</v>
      </c>
      <c r="Q1180" s="655" t="s">
        <v>843</v>
      </c>
      <c r="R1180" s="655" t="s">
        <v>844</v>
      </c>
      <c r="S1180" s="540" t="s">
        <v>846</v>
      </c>
      <c r="T1180" s="655" t="s">
        <v>1975</v>
      </c>
    </row>
    <row r="1181" spans="2:20">
      <c r="B1181" s="655" t="s">
        <v>1937</v>
      </c>
      <c r="C1181" s="655" t="s">
        <v>962</v>
      </c>
      <c r="D1181" s="656">
        <v>-79</v>
      </c>
      <c r="E1181" s="656">
        <v>-74</v>
      </c>
      <c r="F1181" s="656">
        <v>70</v>
      </c>
      <c r="G1181" s="656">
        <v>0</v>
      </c>
      <c r="H1181" s="655" t="s">
        <v>888</v>
      </c>
      <c r="I1181" s="655" t="s">
        <v>880</v>
      </c>
      <c r="J1181" s="655" t="s">
        <v>1137</v>
      </c>
      <c r="K1181" s="655" t="s">
        <v>1100</v>
      </c>
      <c r="L1181" s="540" t="s">
        <v>841</v>
      </c>
      <c r="M1181" s="657">
        <v>44166</v>
      </c>
      <c r="N1181" s="540"/>
      <c r="O1181" s="656">
        <v>1</v>
      </c>
      <c r="P1181" s="655" t="s">
        <v>842</v>
      </c>
      <c r="Q1181" s="655" t="s">
        <v>843</v>
      </c>
      <c r="R1181" s="655" t="s">
        <v>844</v>
      </c>
      <c r="S1181" s="540" t="s">
        <v>846</v>
      </c>
      <c r="T1181" s="655" t="s">
        <v>1975</v>
      </c>
    </row>
    <row r="1182" spans="2:20">
      <c r="B1182" s="655" t="s">
        <v>1439</v>
      </c>
      <c r="C1182" s="655" t="s">
        <v>892</v>
      </c>
      <c r="D1182" s="656">
        <v>21</v>
      </c>
      <c r="E1182" s="656">
        <v>26</v>
      </c>
      <c r="F1182" s="656">
        <v>0</v>
      </c>
      <c r="G1182" s="656">
        <v>0</v>
      </c>
      <c r="H1182" s="655" t="s">
        <v>880</v>
      </c>
      <c r="I1182" s="655" t="s">
        <v>881</v>
      </c>
      <c r="J1182" s="655" t="s">
        <v>1137</v>
      </c>
      <c r="K1182" s="655" t="s">
        <v>951</v>
      </c>
      <c r="L1182" s="540" t="s">
        <v>841</v>
      </c>
      <c r="M1182" s="657">
        <v>44166</v>
      </c>
      <c r="N1182" s="540"/>
      <c r="O1182" s="656">
        <v>1</v>
      </c>
      <c r="P1182" s="655" t="s">
        <v>842</v>
      </c>
      <c r="Q1182" s="655" t="s">
        <v>843</v>
      </c>
      <c r="R1182" s="655" t="s">
        <v>844</v>
      </c>
      <c r="S1182" s="540" t="s">
        <v>845</v>
      </c>
      <c r="T1182" s="540"/>
    </row>
    <row r="1183" spans="2:20">
      <c r="B1183" s="655" t="s">
        <v>1440</v>
      </c>
      <c r="C1183" s="655" t="s">
        <v>580</v>
      </c>
      <c r="D1183" s="656">
        <v>-10</v>
      </c>
      <c r="E1183" s="656">
        <v>-5</v>
      </c>
      <c r="F1183" s="656">
        <v>90</v>
      </c>
      <c r="G1183" s="656">
        <v>0</v>
      </c>
      <c r="H1183" s="655" t="s">
        <v>3930</v>
      </c>
      <c r="I1183" s="655" t="s">
        <v>2894</v>
      </c>
      <c r="J1183" s="655" t="s">
        <v>3942</v>
      </c>
      <c r="K1183" s="655" t="s">
        <v>910</v>
      </c>
      <c r="L1183" s="540" t="s">
        <v>841</v>
      </c>
      <c r="M1183" s="657">
        <v>44166</v>
      </c>
      <c r="N1183" s="540"/>
      <c r="O1183" s="656">
        <v>1</v>
      </c>
      <c r="P1183" s="655" t="s">
        <v>842</v>
      </c>
      <c r="Q1183" s="655" t="s">
        <v>843</v>
      </c>
      <c r="R1183" s="655" t="s">
        <v>844</v>
      </c>
      <c r="S1183" s="540" t="s">
        <v>845</v>
      </c>
      <c r="T1183" s="655" t="s">
        <v>2005</v>
      </c>
    </row>
    <row r="1184" spans="2:20">
      <c r="B1184" s="655" t="s">
        <v>3879</v>
      </c>
      <c r="C1184" s="655" t="s">
        <v>882</v>
      </c>
      <c r="D1184" s="656">
        <v>70</v>
      </c>
      <c r="E1184" s="656">
        <v>75</v>
      </c>
      <c r="F1184" s="656">
        <v>0</v>
      </c>
      <c r="G1184" s="656">
        <v>0</v>
      </c>
      <c r="H1184" s="655" t="s">
        <v>2539</v>
      </c>
      <c r="I1184" s="655" t="s">
        <v>1161</v>
      </c>
      <c r="J1184" s="655" t="s">
        <v>2540</v>
      </c>
      <c r="K1184" s="655" t="s">
        <v>910</v>
      </c>
      <c r="L1184" s="540" t="s">
        <v>841</v>
      </c>
      <c r="M1184" s="657">
        <v>44166</v>
      </c>
      <c r="N1184" s="540"/>
      <c r="O1184" s="656">
        <v>1</v>
      </c>
      <c r="P1184" s="655" t="s">
        <v>842</v>
      </c>
      <c r="Q1184" s="655" t="s">
        <v>843</v>
      </c>
      <c r="R1184" s="655" t="s">
        <v>859</v>
      </c>
      <c r="S1184" s="540" t="s">
        <v>845</v>
      </c>
      <c r="T1184" s="655" t="s">
        <v>1985</v>
      </c>
    </row>
    <row r="1185" spans="2:20">
      <c r="B1185" s="655" t="s">
        <v>1441</v>
      </c>
      <c r="C1185" s="655" t="s">
        <v>1441</v>
      </c>
      <c r="D1185" s="656">
        <v>-35</v>
      </c>
      <c r="E1185" s="656">
        <v>-30</v>
      </c>
      <c r="F1185" s="656">
        <v>0</v>
      </c>
      <c r="G1185" s="656">
        <v>0</v>
      </c>
      <c r="H1185" s="655" t="s">
        <v>838</v>
      </c>
      <c r="I1185" s="655" t="s">
        <v>839</v>
      </c>
      <c r="J1185" s="655" t="s">
        <v>2315</v>
      </c>
      <c r="K1185" s="655" t="s">
        <v>1224</v>
      </c>
      <c r="L1185" s="540" t="s">
        <v>841</v>
      </c>
      <c r="M1185" s="657">
        <v>44144</v>
      </c>
      <c r="N1185" s="540"/>
      <c r="O1185" s="656">
        <v>1</v>
      </c>
      <c r="P1185" s="655" t="s">
        <v>842</v>
      </c>
      <c r="Q1185" s="655" t="s">
        <v>843</v>
      </c>
      <c r="R1185" s="655" t="s">
        <v>844</v>
      </c>
      <c r="S1185" s="540" t="s">
        <v>845</v>
      </c>
      <c r="T1185" s="655" t="s">
        <v>2086</v>
      </c>
    </row>
    <row r="1186" spans="2:20">
      <c r="B1186" s="655" t="s">
        <v>1442</v>
      </c>
      <c r="C1186" s="655" t="s">
        <v>873</v>
      </c>
      <c r="D1186" s="656">
        <v>205</v>
      </c>
      <c r="E1186" s="656">
        <v>210</v>
      </c>
      <c r="F1186" s="656">
        <v>0</v>
      </c>
      <c r="G1186" s="656">
        <v>0</v>
      </c>
      <c r="H1186" s="655" t="s">
        <v>880</v>
      </c>
      <c r="I1186" s="655" t="s">
        <v>881</v>
      </c>
      <c r="J1186" s="655" t="s">
        <v>889</v>
      </c>
      <c r="K1186" s="655" t="s">
        <v>951</v>
      </c>
      <c r="L1186" s="540" t="s">
        <v>841</v>
      </c>
      <c r="M1186" s="657">
        <v>44166</v>
      </c>
      <c r="N1186" s="540"/>
      <c r="O1186" s="656">
        <v>1</v>
      </c>
      <c r="P1186" s="655" t="s">
        <v>842</v>
      </c>
      <c r="Q1186" s="655" t="s">
        <v>851</v>
      </c>
      <c r="R1186" s="540"/>
      <c r="S1186" s="540" t="s">
        <v>845</v>
      </c>
      <c r="T1186" s="655" t="s">
        <v>2087</v>
      </c>
    </row>
    <row r="1187" spans="2:20">
      <c r="B1187" s="655" t="s">
        <v>1443</v>
      </c>
      <c r="C1187" s="655" t="s">
        <v>848</v>
      </c>
      <c r="D1187" s="656">
        <v>251</v>
      </c>
      <c r="E1187" s="656">
        <v>261</v>
      </c>
      <c r="F1187" s="656">
        <v>0</v>
      </c>
      <c r="G1187" s="656">
        <v>0</v>
      </c>
      <c r="H1187" s="655" t="s">
        <v>880</v>
      </c>
      <c r="I1187" s="655" t="s">
        <v>881</v>
      </c>
      <c r="J1187" s="655" t="s">
        <v>3116</v>
      </c>
      <c r="K1187" s="655" t="s">
        <v>858</v>
      </c>
      <c r="L1187" s="540" t="s">
        <v>841</v>
      </c>
      <c r="M1187" s="657">
        <v>44144</v>
      </c>
      <c r="N1187" s="540"/>
      <c r="O1187" s="656">
        <v>1</v>
      </c>
      <c r="P1187" s="655" t="s">
        <v>842</v>
      </c>
      <c r="Q1187" s="655" t="s">
        <v>851</v>
      </c>
      <c r="R1187" s="540"/>
      <c r="S1187" s="540" t="s">
        <v>845</v>
      </c>
      <c r="T1187" s="655" t="s">
        <v>2976</v>
      </c>
    </row>
    <row r="1188" spans="2:20">
      <c r="B1188" s="655" t="s">
        <v>1934</v>
      </c>
      <c r="C1188" s="655" t="s">
        <v>959</v>
      </c>
      <c r="D1188" s="656">
        <v>-79</v>
      </c>
      <c r="E1188" s="656">
        <v>-74</v>
      </c>
      <c r="F1188" s="656">
        <v>70</v>
      </c>
      <c r="G1188" s="656">
        <v>0</v>
      </c>
      <c r="H1188" s="655" t="s">
        <v>3040</v>
      </c>
      <c r="I1188" s="655" t="s">
        <v>857</v>
      </c>
      <c r="J1188" s="655" t="s">
        <v>2403</v>
      </c>
      <c r="K1188" s="655" t="s">
        <v>939</v>
      </c>
      <c r="L1188" s="540" t="s">
        <v>841</v>
      </c>
      <c r="M1188" s="657">
        <v>44166</v>
      </c>
      <c r="N1188" s="540"/>
      <c r="O1188" s="656">
        <v>1</v>
      </c>
      <c r="P1188" s="655" t="s">
        <v>842</v>
      </c>
      <c r="Q1188" s="655" t="s">
        <v>843</v>
      </c>
      <c r="R1188" s="655" t="s">
        <v>844</v>
      </c>
      <c r="S1188" s="540" t="s">
        <v>846</v>
      </c>
      <c r="T1188" s="655" t="s">
        <v>1975</v>
      </c>
    </row>
    <row r="1189" spans="2:20">
      <c r="B1189" s="655" t="s">
        <v>1934</v>
      </c>
      <c r="C1189" s="655" t="s">
        <v>962</v>
      </c>
      <c r="D1189" s="656">
        <v>-79</v>
      </c>
      <c r="E1189" s="656">
        <v>-74</v>
      </c>
      <c r="F1189" s="656">
        <v>70</v>
      </c>
      <c r="G1189" s="656">
        <v>0</v>
      </c>
      <c r="H1189" s="655" t="s">
        <v>888</v>
      </c>
      <c r="I1189" s="655" t="s">
        <v>880</v>
      </c>
      <c r="J1189" s="655" t="s">
        <v>1137</v>
      </c>
      <c r="K1189" s="655" t="s">
        <v>1100</v>
      </c>
      <c r="L1189" s="540" t="s">
        <v>841</v>
      </c>
      <c r="M1189" s="657">
        <v>44166</v>
      </c>
      <c r="N1189" s="540"/>
      <c r="O1189" s="656">
        <v>1</v>
      </c>
      <c r="P1189" s="655" t="s">
        <v>842</v>
      </c>
      <c r="Q1189" s="655" t="s">
        <v>843</v>
      </c>
      <c r="R1189" s="655" t="s">
        <v>844</v>
      </c>
      <c r="S1189" s="540" t="s">
        <v>846</v>
      </c>
      <c r="T1189" s="655" t="s">
        <v>1975</v>
      </c>
    </row>
    <row r="1190" spans="2:20">
      <c r="B1190" s="655" t="s">
        <v>1444</v>
      </c>
      <c r="C1190" s="655" t="s">
        <v>1444</v>
      </c>
      <c r="D1190" s="656">
        <v>-15</v>
      </c>
      <c r="E1190" s="656">
        <v>-10</v>
      </c>
      <c r="F1190" s="656">
        <v>0</v>
      </c>
      <c r="G1190" s="656">
        <v>0</v>
      </c>
      <c r="H1190" s="655" t="s">
        <v>874</v>
      </c>
      <c r="I1190" s="655" t="s">
        <v>1244</v>
      </c>
      <c r="J1190" s="655" t="s">
        <v>3791</v>
      </c>
      <c r="K1190" s="655" t="s">
        <v>2388</v>
      </c>
      <c r="L1190" s="540" t="s">
        <v>868</v>
      </c>
      <c r="M1190" s="657">
        <v>44144</v>
      </c>
      <c r="N1190" s="540"/>
      <c r="O1190" s="656">
        <v>1</v>
      </c>
      <c r="P1190" s="655" t="s">
        <v>979</v>
      </c>
      <c r="Q1190" s="655" t="s">
        <v>843</v>
      </c>
      <c r="R1190" s="655" t="s">
        <v>844</v>
      </c>
      <c r="S1190" s="540" t="s">
        <v>845</v>
      </c>
      <c r="T1190" s="655" t="s">
        <v>2091</v>
      </c>
    </row>
    <row r="1191" spans="2:20">
      <c r="B1191" s="655" t="s">
        <v>1444</v>
      </c>
      <c r="C1191" s="655" t="s">
        <v>1444</v>
      </c>
      <c r="D1191" s="656">
        <v>25</v>
      </c>
      <c r="E1191" s="656">
        <v>30</v>
      </c>
      <c r="F1191" s="656">
        <v>0</v>
      </c>
      <c r="G1191" s="656">
        <v>0</v>
      </c>
      <c r="H1191" s="655" t="s">
        <v>874</v>
      </c>
      <c r="I1191" s="655" t="s">
        <v>1244</v>
      </c>
      <c r="J1191" s="655" t="s">
        <v>3791</v>
      </c>
      <c r="K1191" s="655" t="s">
        <v>2388</v>
      </c>
      <c r="L1191" s="540" t="s">
        <v>867</v>
      </c>
      <c r="M1191" s="657">
        <v>44144</v>
      </c>
      <c r="N1191" s="540"/>
      <c r="O1191" s="656">
        <v>1</v>
      </c>
      <c r="P1191" s="655" t="s">
        <v>979</v>
      </c>
      <c r="Q1191" s="655" t="s">
        <v>843</v>
      </c>
      <c r="R1191" s="655" t="s">
        <v>844</v>
      </c>
      <c r="S1191" s="540" t="s">
        <v>845</v>
      </c>
      <c r="T1191" s="655" t="s">
        <v>2089</v>
      </c>
    </row>
    <row r="1192" spans="2:20">
      <c r="B1192" s="655" t="s">
        <v>1444</v>
      </c>
      <c r="C1192" s="655" t="s">
        <v>1444</v>
      </c>
      <c r="D1192" s="656">
        <v>-20</v>
      </c>
      <c r="E1192" s="656">
        <v>-15</v>
      </c>
      <c r="F1192" s="656">
        <v>0</v>
      </c>
      <c r="G1192" s="656">
        <v>0</v>
      </c>
      <c r="H1192" s="655" t="s">
        <v>874</v>
      </c>
      <c r="I1192" s="655" t="s">
        <v>1244</v>
      </c>
      <c r="J1192" s="655" t="s">
        <v>3791</v>
      </c>
      <c r="K1192" s="655" t="s">
        <v>2388</v>
      </c>
      <c r="L1192" s="540" t="s">
        <v>868</v>
      </c>
      <c r="M1192" s="657">
        <v>44144</v>
      </c>
      <c r="N1192" s="540"/>
      <c r="O1192" s="656">
        <v>1</v>
      </c>
      <c r="P1192" s="655" t="s">
        <v>933</v>
      </c>
      <c r="Q1192" s="655" t="s">
        <v>843</v>
      </c>
      <c r="R1192" s="655" t="s">
        <v>844</v>
      </c>
      <c r="S1192" s="540" t="s">
        <v>845</v>
      </c>
      <c r="T1192" s="655" t="s">
        <v>2090</v>
      </c>
    </row>
    <row r="1193" spans="2:20">
      <c r="B1193" s="655" t="s">
        <v>1444</v>
      </c>
      <c r="C1193" s="655" t="s">
        <v>1444</v>
      </c>
      <c r="D1193" s="656">
        <v>20</v>
      </c>
      <c r="E1193" s="656">
        <v>25</v>
      </c>
      <c r="F1193" s="656">
        <v>0</v>
      </c>
      <c r="G1193" s="656">
        <v>0</v>
      </c>
      <c r="H1193" s="655" t="s">
        <v>874</v>
      </c>
      <c r="I1193" s="655" t="s">
        <v>1244</v>
      </c>
      <c r="J1193" s="655" t="s">
        <v>3791</v>
      </c>
      <c r="K1193" s="655" t="s">
        <v>2388</v>
      </c>
      <c r="L1193" s="540" t="s">
        <v>867</v>
      </c>
      <c r="M1193" s="657">
        <v>44144</v>
      </c>
      <c r="N1193" s="540"/>
      <c r="O1193" s="656">
        <v>1</v>
      </c>
      <c r="P1193" s="655" t="s">
        <v>933</v>
      </c>
      <c r="Q1193" s="655" t="s">
        <v>843</v>
      </c>
      <c r="R1193" s="655" t="s">
        <v>844</v>
      </c>
      <c r="S1193" s="540" t="s">
        <v>845</v>
      </c>
      <c r="T1193" s="655" t="s">
        <v>2088</v>
      </c>
    </row>
    <row r="1194" spans="2:20">
      <c r="B1194" s="655" t="s">
        <v>1445</v>
      </c>
      <c r="C1194" s="655" t="s">
        <v>994</v>
      </c>
      <c r="D1194" s="656">
        <v>-46</v>
      </c>
      <c r="E1194" s="656">
        <v>-41</v>
      </c>
      <c r="F1194" s="656">
        <v>0</v>
      </c>
      <c r="G1194" s="656">
        <v>0</v>
      </c>
      <c r="H1194" s="655" t="s">
        <v>925</v>
      </c>
      <c r="I1194" s="655" t="s">
        <v>893</v>
      </c>
      <c r="J1194" s="655" t="s">
        <v>1137</v>
      </c>
      <c r="K1194" s="655" t="s">
        <v>949</v>
      </c>
      <c r="L1194" s="540" t="s">
        <v>841</v>
      </c>
      <c r="M1194" s="657">
        <v>44166</v>
      </c>
      <c r="N1194" s="540"/>
      <c r="O1194" s="656">
        <v>1</v>
      </c>
      <c r="P1194" s="655" t="s">
        <v>842</v>
      </c>
      <c r="Q1194" s="655" t="s">
        <v>843</v>
      </c>
      <c r="R1194" s="655" t="s">
        <v>844</v>
      </c>
      <c r="S1194" s="540" t="s">
        <v>845</v>
      </c>
      <c r="T1194" s="540"/>
    </row>
    <row r="1195" spans="2:20">
      <c r="B1195" s="655" t="s">
        <v>1445</v>
      </c>
      <c r="C1195" s="655" t="s">
        <v>994</v>
      </c>
      <c r="D1195" s="656">
        <v>-86</v>
      </c>
      <c r="E1195" s="656">
        <v>-81</v>
      </c>
      <c r="F1195" s="656">
        <v>40</v>
      </c>
      <c r="G1195" s="656">
        <v>0</v>
      </c>
      <c r="H1195" s="655" t="s">
        <v>925</v>
      </c>
      <c r="I1195" s="655" t="s">
        <v>893</v>
      </c>
      <c r="J1195" s="655" t="s">
        <v>1137</v>
      </c>
      <c r="K1195" s="655" t="s">
        <v>949</v>
      </c>
      <c r="L1195" s="540" t="s">
        <v>841</v>
      </c>
      <c r="M1195" s="657">
        <v>44166</v>
      </c>
      <c r="N1195" s="540"/>
      <c r="O1195" s="656">
        <v>1</v>
      </c>
      <c r="P1195" s="655" t="s">
        <v>842</v>
      </c>
      <c r="Q1195" s="655" t="s">
        <v>843</v>
      </c>
      <c r="R1195" s="655" t="s">
        <v>844</v>
      </c>
      <c r="S1195" s="540" t="s">
        <v>846</v>
      </c>
      <c r="T1195" s="540"/>
    </row>
    <row r="1196" spans="2:20">
      <c r="B1196" s="655" t="s">
        <v>1445</v>
      </c>
      <c r="C1196" s="655" t="s">
        <v>1091</v>
      </c>
      <c r="D1196" s="656">
        <v>-86</v>
      </c>
      <c r="E1196" s="656">
        <v>-81</v>
      </c>
      <c r="F1196" s="656">
        <v>40</v>
      </c>
      <c r="G1196" s="656">
        <v>0</v>
      </c>
      <c r="H1196" s="655" t="s">
        <v>925</v>
      </c>
      <c r="I1196" s="655" t="s">
        <v>893</v>
      </c>
      <c r="J1196" s="655" t="s">
        <v>1137</v>
      </c>
      <c r="K1196" s="655" t="s">
        <v>951</v>
      </c>
      <c r="L1196" s="540" t="s">
        <v>841</v>
      </c>
      <c r="M1196" s="657">
        <v>44166</v>
      </c>
      <c r="N1196" s="540"/>
      <c r="O1196" s="656">
        <v>1</v>
      </c>
      <c r="P1196" s="655" t="s">
        <v>842</v>
      </c>
      <c r="Q1196" s="655" t="s">
        <v>843</v>
      </c>
      <c r="R1196" s="655" t="s">
        <v>844</v>
      </c>
      <c r="S1196" s="540" t="s">
        <v>846</v>
      </c>
      <c r="T1196" s="540"/>
    </row>
    <row r="1197" spans="2:20">
      <c r="B1197" s="655" t="s">
        <v>1445</v>
      </c>
      <c r="C1197" s="655" t="s">
        <v>1091</v>
      </c>
      <c r="D1197" s="656">
        <v>-46</v>
      </c>
      <c r="E1197" s="656">
        <v>-41</v>
      </c>
      <c r="F1197" s="656">
        <v>0</v>
      </c>
      <c r="G1197" s="656">
        <v>0</v>
      </c>
      <c r="H1197" s="655" t="s">
        <v>925</v>
      </c>
      <c r="I1197" s="655" t="s">
        <v>893</v>
      </c>
      <c r="J1197" s="655" t="s">
        <v>1137</v>
      </c>
      <c r="K1197" s="655" t="s">
        <v>951</v>
      </c>
      <c r="L1197" s="540" t="s">
        <v>841</v>
      </c>
      <c r="M1197" s="657">
        <v>44166</v>
      </c>
      <c r="N1197" s="540"/>
      <c r="O1197" s="656">
        <v>1</v>
      </c>
      <c r="P1197" s="655" t="s">
        <v>842</v>
      </c>
      <c r="Q1197" s="655" t="s">
        <v>843</v>
      </c>
      <c r="R1197" s="655" t="s">
        <v>844</v>
      </c>
      <c r="S1197" s="540" t="s">
        <v>845</v>
      </c>
      <c r="T1197" s="540"/>
    </row>
    <row r="1198" spans="2:20">
      <c r="B1198" s="655" t="s">
        <v>1446</v>
      </c>
      <c r="C1198" s="655" t="s">
        <v>304</v>
      </c>
      <c r="D1198" s="656">
        <v>78</v>
      </c>
      <c r="E1198" s="656">
        <v>98</v>
      </c>
      <c r="F1198" s="656">
        <v>0</v>
      </c>
      <c r="G1198" s="656">
        <v>0</v>
      </c>
      <c r="H1198" s="655" t="s">
        <v>881</v>
      </c>
      <c r="I1198" s="655" t="s">
        <v>888</v>
      </c>
      <c r="J1198" s="655" t="s">
        <v>894</v>
      </c>
      <c r="K1198" s="655" t="s">
        <v>1447</v>
      </c>
      <c r="L1198" s="540" t="s">
        <v>867</v>
      </c>
      <c r="M1198" s="657">
        <v>44009</v>
      </c>
      <c r="N1198" s="540"/>
      <c r="O1198" s="656">
        <v>1</v>
      </c>
      <c r="P1198" s="655" t="s">
        <v>842</v>
      </c>
      <c r="Q1198" s="655" t="s">
        <v>843</v>
      </c>
      <c r="R1198" s="655" t="s">
        <v>844</v>
      </c>
      <c r="S1198" s="540" t="s">
        <v>845</v>
      </c>
      <c r="T1198" s="655" t="s">
        <v>1991</v>
      </c>
    </row>
    <row r="1199" spans="2:20">
      <c r="B1199" s="655" t="s">
        <v>1446</v>
      </c>
      <c r="C1199" s="655" t="s">
        <v>304</v>
      </c>
      <c r="D1199" s="656">
        <v>73</v>
      </c>
      <c r="E1199" s="656">
        <v>93</v>
      </c>
      <c r="F1199" s="656">
        <v>0</v>
      </c>
      <c r="G1199" s="656">
        <v>0</v>
      </c>
      <c r="H1199" s="655" t="s">
        <v>881</v>
      </c>
      <c r="I1199" s="655" t="s">
        <v>888</v>
      </c>
      <c r="J1199" s="655" t="s">
        <v>894</v>
      </c>
      <c r="K1199" s="655" t="s">
        <v>1447</v>
      </c>
      <c r="L1199" s="540" t="s">
        <v>868</v>
      </c>
      <c r="M1199" s="657">
        <v>44009</v>
      </c>
      <c r="N1199" s="540"/>
      <c r="O1199" s="656">
        <v>1</v>
      </c>
      <c r="P1199" s="655" t="s">
        <v>842</v>
      </c>
      <c r="Q1199" s="655" t="s">
        <v>843</v>
      </c>
      <c r="R1199" s="655" t="s">
        <v>844</v>
      </c>
      <c r="S1199" s="540" t="s">
        <v>845</v>
      </c>
      <c r="T1199" s="655" t="s">
        <v>1991</v>
      </c>
    </row>
    <row r="1200" spans="2:20">
      <c r="B1200" s="655" t="s">
        <v>1448</v>
      </c>
      <c r="C1200" s="655" t="s">
        <v>1448</v>
      </c>
      <c r="D1200" s="656">
        <v>16</v>
      </c>
      <c r="E1200" s="656">
        <v>18</v>
      </c>
      <c r="F1200" s="656">
        <v>0</v>
      </c>
      <c r="G1200" s="656">
        <v>0</v>
      </c>
      <c r="H1200" s="655" t="s">
        <v>874</v>
      </c>
      <c r="I1200" s="655" t="s">
        <v>1244</v>
      </c>
      <c r="J1200" s="655" t="s">
        <v>2061</v>
      </c>
      <c r="K1200" s="655" t="s">
        <v>1167</v>
      </c>
      <c r="L1200" s="540" t="s">
        <v>841</v>
      </c>
      <c r="M1200" s="657">
        <v>44166</v>
      </c>
      <c r="N1200" s="540"/>
      <c r="O1200" s="656">
        <v>1</v>
      </c>
      <c r="P1200" s="655" t="s">
        <v>842</v>
      </c>
      <c r="Q1200" s="655" t="s">
        <v>843</v>
      </c>
      <c r="R1200" s="655" t="s">
        <v>844</v>
      </c>
      <c r="S1200" s="540" t="s">
        <v>845</v>
      </c>
      <c r="T1200" s="655" t="s">
        <v>2059</v>
      </c>
    </row>
    <row r="1201" spans="2:20">
      <c r="B1201" s="655" t="s">
        <v>1449</v>
      </c>
      <c r="C1201" s="655" t="s">
        <v>877</v>
      </c>
      <c r="D1201" s="656">
        <v>25</v>
      </c>
      <c r="E1201" s="656">
        <v>30</v>
      </c>
      <c r="F1201" s="656">
        <v>0</v>
      </c>
      <c r="G1201" s="656">
        <v>0</v>
      </c>
      <c r="H1201" s="655" t="s">
        <v>878</v>
      </c>
      <c r="I1201" s="655" t="s">
        <v>2890</v>
      </c>
      <c r="J1201" s="655" t="s">
        <v>2271</v>
      </c>
      <c r="K1201" s="655" t="s">
        <v>1419</v>
      </c>
      <c r="L1201" s="540" t="s">
        <v>841</v>
      </c>
      <c r="M1201" s="657">
        <v>44150</v>
      </c>
      <c r="N1201" s="540"/>
      <c r="O1201" s="656">
        <v>1</v>
      </c>
      <c r="P1201" s="655" t="s">
        <v>842</v>
      </c>
      <c r="Q1201" s="655" t="s">
        <v>843</v>
      </c>
      <c r="R1201" s="655" t="s">
        <v>844</v>
      </c>
      <c r="S1201" s="540" t="s">
        <v>845</v>
      </c>
      <c r="T1201" s="655" t="s">
        <v>1984</v>
      </c>
    </row>
    <row r="1202" spans="2:20">
      <c r="B1202" s="655" t="s">
        <v>1450</v>
      </c>
      <c r="C1202" s="655" t="s">
        <v>904</v>
      </c>
      <c r="D1202" s="656">
        <v>229</v>
      </c>
      <c r="E1202" s="656">
        <v>239</v>
      </c>
      <c r="F1202" s="656">
        <v>30</v>
      </c>
      <c r="G1202" s="656">
        <v>0</v>
      </c>
      <c r="H1202" s="655" t="s">
        <v>874</v>
      </c>
      <c r="I1202" s="655" t="s">
        <v>1244</v>
      </c>
      <c r="J1202" s="655" t="s">
        <v>2939</v>
      </c>
      <c r="K1202" s="655" t="s">
        <v>858</v>
      </c>
      <c r="L1202" s="540" t="s">
        <v>841</v>
      </c>
      <c r="M1202" s="657">
        <v>43780</v>
      </c>
      <c r="N1202" s="540"/>
      <c r="O1202" s="656">
        <v>1</v>
      </c>
      <c r="P1202" s="655" t="s">
        <v>842</v>
      </c>
      <c r="Q1202" s="655" t="s">
        <v>843</v>
      </c>
      <c r="R1202" s="655" t="s">
        <v>859</v>
      </c>
      <c r="S1202" s="540" t="s">
        <v>845</v>
      </c>
      <c r="T1202" s="655" t="s">
        <v>1978</v>
      </c>
    </row>
    <row r="1203" spans="2:20">
      <c r="B1203" s="655" t="s">
        <v>1451</v>
      </c>
      <c r="C1203" s="655" t="s">
        <v>587</v>
      </c>
      <c r="D1203" s="656">
        <v>-60</v>
      </c>
      <c r="E1203" s="656">
        <v>-55</v>
      </c>
      <c r="F1203" s="656">
        <v>40</v>
      </c>
      <c r="G1203" s="656">
        <v>0</v>
      </c>
      <c r="H1203" s="655" t="s">
        <v>881</v>
      </c>
      <c r="I1203" s="655" t="s">
        <v>888</v>
      </c>
      <c r="J1203" s="655" t="s">
        <v>3004</v>
      </c>
      <c r="K1203" s="655" t="s">
        <v>871</v>
      </c>
      <c r="L1203" s="540" t="s">
        <v>841</v>
      </c>
      <c r="M1203" s="657">
        <v>44166</v>
      </c>
      <c r="N1203" s="540"/>
      <c r="O1203" s="656">
        <v>1</v>
      </c>
      <c r="P1203" s="655" t="s">
        <v>979</v>
      </c>
      <c r="Q1203" s="655" t="s">
        <v>843</v>
      </c>
      <c r="R1203" s="655" t="s">
        <v>844</v>
      </c>
      <c r="S1203" s="540" t="s">
        <v>846</v>
      </c>
      <c r="T1203" s="540"/>
    </row>
    <row r="1204" spans="2:20">
      <c r="B1204" s="655" t="s">
        <v>1451</v>
      </c>
      <c r="C1204" s="655" t="s">
        <v>587</v>
      </c>
      <c r="D1204" s="656">
        <v>-70</v>
      </c>
      <c r="E1204" s="656">
        <v>-65</v>
      </c>
      <c r="F1204" s="656">
        <v>40</v>
      </c>
      <c r="G1204" s="656">
        <v>0</v>
      </c>
      <c r="H1204" s="655" t="s">
        <v>881</v>
      </c>
      <c r="I1204" s="655" t="s">
        <v>888</v>
      </c>
      <c r="J1204" s="655" t="s">
        <v>3004</v>
      </c>
      <c r="K1204" s="655" t="s">
        <v>871</v>
      </c>
      <c r="L1204" s="540" t="s">
        <v>841</v>
      </c>
      <c r="M1204" s="657">
        <v>44166</v>
      </c>
      <c r="N1204" s="540"/>
      <c r="O1204" s="656">
        <v>1</v>
      </c>
      <c r="P1204" s="655" t="s">
        <v>933</v>
      </c>
      <c r="Q1204" s="655" t="s">
        <v>843</v>
      </c>
      <c r="R1204" s="655" t="s">
        <v>844</v>
      </c>
      <c r="S1204" s="540" t="s">
        <v>846</v>
      </c>
      <c r="T1204" s="540"/>
    </row>
    <row r="1205" spans="2:20">
      <c r="B1205" s="655" t="s">
        <v>1451</v>
      </c>
      <c r="C1205" s="655" t="s">
        <v>587</v>
      </c>
      <c r="D1205" s="656">
        <v>-30</v>
      </c>
      <c r="E1205" s="656">
        <v>-25</v>
      </c>
      <c r="F1205" s="656">
        <v>0</v>
      </c>
      <c r="G1205" s="656">
        <v>0</v>
      </c>
      <c r="H1205" s="655" t="s">
        <v>881</v>
      </c>
      <c r="I1205" s="655" t="s">
        <v>888</v>
      </c>
      <c r="J1205" s="655" t="s">
        <v>3004</v>
      </c>
      <c r="K1205" s="655" t="s">
        <v>871</v>
      </c>
      <c r="L1205" s="540" t="s">
        <v>841</v>
      </c>
      <c r="M1205" s="657">
        <v>44166</v>
      </c>
      <c r="N1205" s="540"/>
      <c r="O1205" s="656">
        <v>1</v>
      </c>
      <c r="P1205" s="655" t="s">
        <v>933</v>
      </c>
      <c r="Q1205" s="655" t="s">
        <v>843</v>
      </c>
      <c r="R1205" s="655" t="s">
        <v>844</v>
      </c>
      <c r="S1205" s="540" t="s">
        <v>845</v>
      </c>
      <c r="T1205" s="540"/>
    </row>
    <row r="1206" spans="2:20">
      <c r="B1206" s="655" t="s">
        <v>1451</v>
      </c>
      <c r="C1206" s="655" t="s">
        <v>587</v>
      </c>
      <c r="D1206" s="656">
        <v>-20</v>
      </c>
      <c r="E1206" s="656">
        <v>-15</v>
      </c>
      <c r="F1206" s="656">
        <v>0</v>
      </c>
      <c r="G1206" s="656">
        <v>0</v>
      </c>
      <c r="H1206" s="655" t="s">
        <v>881</v>
      </c>
      <c r="I1206" s="655" t="s">
        <v>888</v>
      </c>
      <c r="J1206" s="655" t="s">
        <v>3004</v>
      </c>
      <c r="K1206" s="655" t="s">
        <v>871</v>
      </c>
      <c r="L1206" s="540" t="s">
        <v>841</v>
      </c>
      <c r="M1206" s="657">
        <v>44166</v>
      </c>
      <c r="N1206" s="540"/>
      <c r="O1206" s="656">
        <v>1</v>
      </c>
      <c r="P1206" s="655" t="s">
        <v>979</v>
      </c>
      <c r="Q1206" s="655" t="s">
        <v>843</v>
      </c>
      <c r="R1206" s="655" t="s">
        <v>844</v>
      </c>
      <c r="S1206" s="540" t="s">
        <v>845</v>
      </c>
      <c r="T1206" s="540"/>
    </row>
    <row r="1207" spans="2:20">
      <c r="B1207" s="655" t="s">
        <v>1452</v>
      </c>
      <c r="C1207" s="655" t="s">
        <v>1452</v>
      </c>
      <c r="D1207" s="656">
        <v>130</v>
      </c>
      <c r="E1207" s="656">
        <v>140</v>
      </c>
      <c r="F1207" s="656">
        <v>0</v>
      </c>
      <c r="G1207" s="656">
        <v>0</v>
      </c>
      <c r="H1207" s="655" t="s">
        <v>880</v>
      </c>
      <c r="I1207" s="655" t="s">
        <v>881</v>
      </c>
      <c r="J1207" s="655" t="s">
        <v>889</v>
      </c>
      <c r="K1207" s="655" t="s">
        <v>854</v>
      </c>
      <c r="L1207" s="540" t="s">
        <v>841</v>
      </c>
      <c r="M1207" s="657">
        <v>44144</v>
      </c>
      <c r="N1207" s="540"/>
      <c r="O1207" s="656">
        <v>1</v>
      </c>
      <c r="P1207" s="655" t="s">
        <v>842</v>
      </c>
      <c r="Q1207" s="655" t="s">
        <v>851</v>
      </c>
      <c r="R1207" s="540"/>
      <c r="S1207" s="540" t="s">
        <v>845</v>
      </c>
      <c r="T1207" s="540"/>
    </row>
    <row r="1208" spans="2:20">
      <c r="B1208" s="655" t="s">
        <v>1452</v>
      </c>
      <c r="C1208" s="655" t="s">
        <v>1345</v>
      </c>
      <c r="D1208" s="656">
        <v>155</v>
      </c>
      <c r="E1208" s="656">
        <v>160</v>
      </c>
      <c r="F1208" s="656">
        <v>0</v>
      </c>
      <c r="G1208" s="656">
        <v>0</v>
      </c>
      <c r="H1208" s="655" t="s">
        <v>880</v>
      </c>
      <c r="I1208" s="655" t="s">
        <v>881</v>
      </c>
      <c r="J1208" s="655" t="s">
        <v>889</v>
      </c>
      <c r="K1208" s="655" t="s">
        <v>951</v>
      </c>
      <c r="L1208" s="540" t="s">
        <v>841</v>
      </c>
      <c r="M1208" s="657">
        <v>44154</v>
      </c>
      <c r="N1208" s="540"/>
      <c r="O1208" s="656">
        <v>1</v>
      </c>
      <c r="P1208" s="655" t="s">
        <v>842</v>
      </c>
      <c r="Q1208" s="655" t="s">
        <v>851</v>
      </c>
      <c r="R1208" s="540"/>
      <c r="S1208" s="540" t="s">
        <v>845</v>
      </c>
      <c r="T1208" s="655" t="s">
        <v>2239</v>
      </c>
    </row>
    <row r="1209" spans="2:20">
      <c r="B1209" s="655" t="s">
        <v>1453</v>
      </c>
      <c r="C1209" s="655" t="s">
        <v>586</v>
      </c>
      <c r="D1209" s="656">
        <v>34</v>
      </c>
      <c r="E1209" s="656">
        <v>39</v>
      </c>
      <c r="F1209" s="656">
        <v>0</v>
      </c>
      <c r="G1209" s="656">
        <v>0</v>
      </c>
      <c r="H1209" s="655" t="s">
        <v>880</v>
      </c>
      <c r="I1209" s="655" t="s">
        <v>881</v>
      </c>
      <c r="J1209" s="655" t="s">
        <v>3944</v>
      </c>
      <c r="K1209" s="655" t="s">
        <v>3055</v>
      </c>
      <c r="L1209" s="540" t="s">
        <v>841</v>
      </c>
      <c r="M1209" s="657">
        <v>44166</v>
      </c>
      <c r="N1209" s="540"/>
      <c r="O1209" s="656">
        <v>1</v>
      </c>
      <c r="P1209" s="655" t="s">
        <v>842</v>
      </c>
      <c r="Q1209" s="655" t="s">
        <v>843</v>
      </c>
      <c r="R1209" s="655" t="s">
        <v>844</v>
      </c>
      <c r="S1209" s="540" t="s">
        <v>845</v>
      </c>
      <c r="T1209" s="540"/>
    </row>
    <row r="1210" spans="2:20">
      <c r="B1210" s="655" t="s">
        <v>1496</v>
      </c>
      <c r="C1210" s="655" t="s">
        <v>584</v>
      </c>
      <c r="D1210" s="656">
        <v>139</v>
      </c>
      <c r="E1210" s="656">
        <v>144</v>
      </c>
      <c r="F1210" s="656">
        <v>0</v>
      </c>
      <c r="G1210" s="656">
        <v>0</v>
      </c>
      <c r="H1210" s="655" t="s">
        <v>838</v>
      </c>
      <c r="I1210" s="655" t="s">
        <v>839</v>
      </c>
      <c r="J1210" s="655" t="s">
        <v>3116</v>
      </c>
      <c r="K1210" s="655" t="s">
        <v>949</v>
      </c>
      <c r="L1210" s="540" t="s">
        <v>841</v>
      </c>
      <c r="M1210" s="657">
        <v>44166</v>
      </c>
      <c r="N1210" s="540"/>
      <c r="O1210" s="656">
        <v>1</v>
      </c>
      <c r="P1210" s="655" t="s">
        <v>842</v>
      </c>
      <c r="Q1210" s="655" t="s">
        <v>843</v>
      </c>
      <c r="R1210" s="655" t="s">
        <v>844</v>
      </c>
      <c r="S1210" s="540" t="s">
        <v>845</v>
      </c>
      <c r="T1210" s="540"/>
    </row>
    <row r="1211" spans="2:20">
      <c r="B1211" s="655" t="s">
        <v>1454</v>
      </c>
      <c r="C1211" s="655" t="s">
        <v>575</v>
      </c>
      <c r="D1211" s="656">
        <v>-56</v>
      </c>
      <c r="E1211" s="656">
        <v>-51</v>
      </c>
      <c r="F1211" s="656">
        <v>0</v>
      </c>
      <c r="G1211" s="656">
        <v>0</v>
      </c>
      <c r="H1211" s="655" t="s">
        <v>898</v>
      </c>
      <c r="I1211" s="655" t="s">
        <v>899</v>
      </c>
      <c r="J1211" s="655" t="s">
        <v>3087</v>
      </c>
      <c r="K1211" s="655" t="s">
        <v>871</v>
      </c>
      <c r="L1211" s="540" t="s">
        <v>841</v>
      </c>
      <c r="M1211" s="657">
        <v>44166</v>
      </c>
      <c r="N1211" s="540"/>
      <c r="O1211" s="656">
        <v>1</v>
      </c>
      <c r="P1211" s="655" t="s">
        <v>842</v>
      </c>
      <c r="Q1211" s="655" t="s">
        <v>843</v>
      </c>
      <c r="R1211" s="655" t="s">
        <v>844</v>
      </c>
      <c r="S1211" s="540" t="s">
        <v>845</v>
      </c>
      <c r="T1211" s="540"/>
    </row>
    <row r="1212" spans="2:20">
      <c r="B1212" s="655" t="s">
        <v>1455</v>
      </c>
      <c r="C1212" s="655" t="s">
        <v>873</v>
      </c>
      <c r="D1212" s="656">
        <v>120</v>
      </c>
      <c r="E1212" s="656">
        <v>125</v>
      </c>
      <c r="F1212" s="656">
        <v>0</v>
      </c>
      <c r="G1212" s="656">
        <v>0</v>
      </c>
      <c r="H1212" s="655" t="s">
        <v>880</v>
      </c>
      <c r="I1212" s="655" t="s">
        <v>881</v>
      </c>
      <c r="J1212" s="655" t="s">
        <v>889</v>
      </c>
      <c r="K1212" s="655" t="s">
        <v>863</v>
      </c>
      <c r="L1212" s="540" t="s">
        <v>841</v>
      </c>
      <c r="M1212" s="657">
        <v>44166</v>
      </c>
      <c r="N1212" s="540"/>
      <c r="O1212" s="656">
        <v>1</v>
      </c>
      <c r="P1212" s="655" t="s">
        <v>842</v>
      </c>
      <c r="Q1212" s="655" t="s">
        <v>851</v>
      </c>
      <c r="R1212" s="540"/>
      <c r="S1212" s="540" t="s">
        <v>845</v>
      </c>
      <c r="T1212" s="540"/>
    </row>
    <row r="1213" spans="2:20">
      <c r="B1213" s="655" t="s">
        <v>1456</v>
      </c>
      <c r="C1213" s="655" t="s">
        <v>922</v>
      </c>
      <c r="D1213" s="656">
        <v>111</v>
      </c>
      <c r="E1213" s="656">
        <v>116</v>
      </c>
      <c r="F1213" s="656">
        <v>0</v>
      </c>
      <c r="G1213" s="656">
        <v>0</v>
      </c>
      <c r="H1213" s="655" t="s">
        <v>888</v>
      </c>
      <c r="I1213" s="655" t="s">
        <v>880</v>
      </c>
      <c r="J1213" s="655" t="s">
        <v>1003</v>
      </c>
      <c r="K1213" s="655" t="s">
        <v>900</v>
      </c>
      <c r="L1213" s="540" t="s">
        <v>841</v>
      </c>
      <c r="M1213" s="657">
        <v>44150</v>
      </c>
      <c r="N1213" s="540"/>
      <c r="O1213" s="656">
        <v>1</v>
      </c>
      <c r="P1213" s="655" t="s">
        <v>842</v>
      </c>
      <c r="Q1213" s="655" t="s">
        <v>843</v>
      </c>
      <c r="R1213" s="655" t="s">
        <v>844</v>
      </c>
      <c r="S1213" s="540" t="s">
        <v>845</v>
      </c>
      <c r="T1213" s="655" t="s">
        <v>2021</v>
      </c>
    </row>
    <row r="1214" spans="2:20">
      <c r="B1214" s="655" t="s">
        <v>1457</v>
      </c>
      <c r="C1214" s="655" t="s">
        <v>861</v>
      </c>
      <c r="D1214" s="656">
        <v>198</v>
      </c>
      <c r="E1214" s="656">
        <v>208</v>
      </c>
      <c r="F1214" s="656">
        <v>40</v>
      </c>
      <c r="G1214" s="656">
        <v>0</v>
      </c>
      <c r="H1214" s="655" t="s">
        <v>856</v>
      </c>
      <c r="I1214" s="655" t="s">
        <v>857</v>
      </c>
      <c r="J1214" s="655" t="s">
        <v>2403</v>
      </c>
      <c r="K1214" s="655" t="s">
        <v>915</v>
      </c>
      <c r="L1214" s="540" t="s">
        <v>841</v>
      </c>
      <c r="M1214" s="657">
        <v>43831</v>
      </c>
      <c r="N1214" s="540"/>
      <c r="O1214" s="656">
        <v>1</v>
      </c>
      <c r="P1214" s="655" t="s">
        <v>842</v>
      </c>
      <c r="Q1214" s="655" t="s">
        <v>843</v>
      </c>
      <c r="R1214" s="655" t="s">
        <v>859</v>
      </c>
      <c r="S1214" s="540" t="s">
        <v>845</v>
      </c>
      <c r="T1214" s="655" t="s">
        <v>1978</v>
      </c>
    </row>
    <row r="1215" spans="2:20">
      <c r="B1215" s="655" t="s">
        <v>1457</v>
      </c>
      <c r="C1215" s="655" t="s">
        <v>573</v>
      </c>
      <c r="D1215" s="656">
        <v>199</v>
      </c>
      <c r="E1215" s="656">
        <v>209</v>
      </c>
      <c r="F1215" s="656">
        <v>40</v>
      </c>
      <c r="G1215" s="656">
        <v>0</v>
      </c>
      <c r="H1215" s="655" t="s">
        <v>888</v>
      </c>
      <c r="I1215" s="655" t="s">
        <v>880</v>
      </c>
      <c r="J1215" s="655" t="s">
        <v>3331</v>
      </c>
      <c r="K1215" s="655" t="s">
        <v>1062</v>
      </c>
      <c r="L1215" s="540" t="s">
        <v>841</v>
      </c>
      <c r="M1215" s="657">
        <v>43831</v>
      </c>
      <c r="N1215" s="540"/>
      <c r="O1215" s="656">
        <v>1</v>
      </c>
      <c r="P1215" s="655" t="s">
        <v>842</v>
      </c>
      <c r="Q1215" s="655" t="s">
        <v>843</v>
      </c>
      <c r="R1215" s="655" t="s">
        <v>859</v>
      </c>
      <c r="S1215" s="540" t="s">
        <v>845</v>
      </c>
      <c r="T1215" s="655" t="s">
        <v>1978</v>
      </c>
    </row>
    <row r="1216" spans="2:20">
      <c r="B1216" s="655" t="s">
        <v>1457</v>
      </c>
      <c r="C1216" s="655" t="s">
        <v>574</v>
      </c>
      <c r="D1216" s="656">
        <v>210</v>
      </c>
      <c r="E1216" s="656">
        <v>220</v>
      </c>
      <c r="F1216" s="656">
        <v>40</v>
      </c>
      <c r="G1216" s="656">
        <v>0</v>
      </c>
      <c r="H1216" s="655" t="s">
        <v>838</v>
      </c>
      <c r="I1216" s="655" t="s">
        <v>839</v>
      </c>
      <c r="J1216" s="655" t="s">
        <v>2463</v>
      </c>
      <c r="K1216" s="655" t="s">
        <v>858</v>
      </c>
      <c r="L1216" s="540" t="s">
        <v>841</v>
      </c>
      <c r="M1216" s="657">
        <v>43831</v>
      </c>
      <c r="N1216" s="540"/>
      <c r="O1216" s="656">
        <v>1</v>
      </c>
      <c r="P1216" s="655" t="s">
        <v>842</v>
      </c>
      <c r="Q1216" s="655" t="s">
        <v>843</v>
      </c>
      <c r="R1216" s="655" t="s">
        <v>859</v>
      </c>
      <c r="S1216" s="540" t="s">
        <v>845</v>
      </c>
      <c r="T1216" s="655" t="s">
        <v>1978</v>
      </c>
    </row>
    <row r="1217" spans="2:20">
      <c r="B1217" s="655" t="s">
        <v>1458</v>
      </c>
      <c r="C1217" s="655" t="s">
        <v>576</v>
      </c>
      <c r="D1217" s="656">
        <v>43</v>
      </c>
      <c r="E1217" s="656">
        <v>48</v>
      </c>
      <c r="F1217" s="656">
        <v>0</v>
      </c>
      <c r="G1217" s="656">
        <v>0</v>
      </c>
      <c r="H1217" s="655" t="s">
        <v>893</v>
      </c>
      <c r="I1217" s="655" t="s">
        <v>888</v>
      </c>
      <c r="J1217" s="655" t="s">
        <v>1025</v>
      </c>
      <c r="K1217" s="655" t="s">
        <v>854</v>
      </c>
      <c r="L1217" s="540" t="s">
        <v>841</v>
      </c>
      <c r="M1217" s="657">
        <v>44166</v>
      </c>
      <c r="N1217" s="540"/>
      <c r="O1217" s="656">
        <v>1</v>
      </c>
      <c r="P1217" s="655" t="s">
        <v>842</v>
      </c>
      <c r="Q1217" s="655" t="s">
        <v>843</v>
      </c>
      <c r="R1217" s="655" t="s">
        <v>844</v>
      </c>
      <c r="S1217" s="540" t="s">
        <v>845</v>
      </c>
      <c r="T1217" s="655" t="s">
        <v>1976</v>
      </c>
    </row>
    <row r="1218" spans="2:20">
      <c r="B1218" s="655" t="s">
        <v>1458</v>
      </c>
      <c r="C1218" s="655" t="s">
        <v>576</v>
      </c>
      <c r="D1218" s="656">
        <v>-7</v>
      </c>
      <c r="E1218" s="656">
        <v>-2</v>
      </c>
      <c r="F1218" s="656">
        <v>50</v>
      </c>
      <c r="G1218" s="656">
        <v>0</v>
      </c>
      <c r="H1218" s="655" t="s">
        <v>893</v>
      </c>
      <c r="I1218" s="655" t="s">
        <v>888</v>
      </c>
      <c r="J1218" s="655" t="s">
        <v>1025</v>
      </c>
      <c r="K1218" s="655" t="s">
        <v>854</v>
      </c>
      <c r="L1218" s="540" t="s">
        <v>841</v>
      </c>
      <c r="M1218" s="657">
        <v>44166</v>
      </c>
      <c r="N1218" s="540"/>
      <c r="O1218" s="656">
        <v>1</v>
      </c>
      <c r="P1218" s="655" t="s">
        <v>842</v>
      </c>
      <c r="Q1218" s="655" t="s">
        <v>843</v>
      </c>
      <c r="R1218" s="655" t="s">
        <v>844</v>
      </c>
      <c r="S1218" s="540" t="s">
        <v>846</v>
      </c>
      <c r="T1218" s="655" t="s">
        <v>1975</v>
      </c>
    </row>
    <row r="1219" spans="2:20">
      <c r="B1219" s="655" t="s">
        <v>1459</v>
      </c>
      <c r="C1219" s="655" t="s">
        <v>1459</v>
      </c>
      <c r="D1219" s="656">
        <v>170</v>
      </c>
      <c r="E1219" s="656">
        <v>175</v>
      </c>
      <c r="F1219" s="656">
        <v>0</v>
      </c>
      <c r="G1219" s="656">
        <v>0</v>
      </c>
      <c r="H1219" s="655" t="s">
        <v>881</v>
      </c>
      <c r="I1219" s="655" t="s">
        <v>888</v>
      </c>
      <c r="J1219" s="655" t="s">
        <v>1002</v>
      </c>
      <c r="K1219" s="655" t="s">
        <v>871</v>
      </c>
      <c r="L1219" s="540" t="s">
        <v>841</v>
      </c>
      <c r="M1219" s="657">
        <v>44150</v>
      </c>
      <c r="N1219" s="540"/>
      <c r="O1219" s="656">
        <v>1</v>
      </c>
      <c r="P1219" s="655" t="s">
        <v>842</v>
      </c>
      <c r="Q1219" s="655" t="s">
        <v>851</v>
      </c>
      <c r="R1219" s="540"/>
      <c r="S1219" s="540" t="s">
        <v>845</v>
      </c>
      <c r="T1219" s="540"/>
    </row>
    <row r="1220" spans="2:20">
      <c r="B1220" s="655" t="s">
        <v>1460</v>
      </c>
      <c r="C1220" s="655" t="s">
        <v>885</v>
      </c>
      <c r="D1220" s="656">
        <v>-27</v>
      </c>
      <c r="E1220" s="656">
        <v>-22</v>
      </c>
      <c r="F1220" s="656">
        <v>0</v>
      </c>
      <c r="G1220" s="656">
        <v>0</v>
      </c>
      <c r="H1220" s="655" t="s">
        <v>865</v>
      </c>
      <c r="I1220" s="655" t="s">
        <v>857</v>
      </c>
      <c r="J1220" s="655" t="s">
        <v>3003</v>
      </c>
      <c r="K1220" s="655" t="s">
        <v>2104</v>
      </c>
      <c r="L1220" s="540" t="s">
        <v>841</v>
      </c>
      <c r="M1220" s="657">
        <v>44166</v>
      </c>
      <c r="N1220" s="540"/>
      <c r="O1220" s="656">
        <v>1</v>
      </c>
      <c r="P1220" s="655" t="s">
        <v>842</v>
      </c>
      <c r="Q1220" s="655" t="s">
        <v>843</v>
      </c>
      <c r="R1220" s="655" t="s">
        <v>844</v>
      </c>
      <c r="S1220" s="540" t="s">
        <v>845</v>
      </c>
      <c r="T1220" s="540"/>
    </row>
    <row r="1221" spans="2:20">
      <c r="B1221" s="655" t="s">
        <v>1461</v>
      </c>
      <c r="C1221" s="655" t="s">
        <v>575</v>
      </c>
      <c r="D1221" s="656">
        <v>-56</v>
      </c>
      <c r="E1221" s="656">
        <v>-51</v>
      </c>
      <c r="F1221" s="656">
        <v>0</v>
      </c>
      <c r="G1221" s="656">
        <v>0</v>
      </c>
      <c r="H1221" s="655" t="s">
        <v>898</v>
      </c>
      <c r="I1221" s="655" t="s">
        <v>899</v>
      </c>
      <c r="J1221" s="655" t="s">
        <v>3087</v>
      </c>
      <c r="K1221" s="655" t="s">
        <v>900</v>
      </c>
      <c r="L1221" s="540" t="s">
        <v>841</v>
      </c>
      <c r="M1221" s="657">
        <v>44166</v>
      </c>
      <c r="N1221" s="540"/>
      <c r="O1221" s="656">
        <v>1</v>
      </c>
      <c r="P1221" s="655" t="s">
        <v>842</v>
      </c>
      <c r="Q1221" s="655" t="s">
        <v>843</v>
      </c>
      <c r="R1221" s="655" t="s">
        <v>844</v>
      </c>
      <c r="S1221" s="540" t="s">
        <v>845</v>
      </c>
      <c r="T1221" s="540"/>
    </row>
    <row r="1222" spans="2:20">
      <c r="B1222" s="655" t="s">
        <v>3919</v>
      </c>
      <c r="C1222" s="655" t="s">
        <v>885</v>
      </c>
      <c r="D1222" s="656">
        <v>2</v>
      </c>
      <c r="E1222" s="656">
        <v>7</v>
      </c>
      <c r="F1222" s="656">
        <v>0</v>
      </c>
      <c r="G1222" s="656">
        <v>0</v>
      </c>
      <c r="H1222" s="655" t="s">
        <v>865</v>
      </c>
      <c r="I1222" s="655" t="s">
        <v>857</v>
      </c>
      <c r="J1222" s="655" t="s">
        <v>3003</v>
      </c>
      <c r="K1222" s="655" t="s">
        <v>910</v>
      </c>
      <c r="L1222" s="540" t="s">
        <v>841</v>
      </c>
      <c r="M1222" s="657">
        <v>44166</v>
      </c>
      <c r="N1222" s="540"/>
      <c r="O1222" s="656">
        <v>1</v>
      </c>
      <c r="P1222" s="655" t="s">
        <v>842</v>
      </c>
      <c r="Q1222" s="655" t="s">
        <v>843</v>
      </c>
      <c r="R1222" s="655" t="s">
        <v>844</v>
      </c>
      <c r="S1222" s="540" t="s">
        <v>845</v>
      </c>
      <c r="T1222" s="540"/>
    </row>
    <row r="1223" spans="2:20">
      <c r="B1223" s="655" t="s">
        <v>1462</v>
      </c>
      <c r="C1223" s="655" t="s">
        <v>959</v>
      </c>
      <c r="D1223" s="656">
        <v>-24</v>
      </c>
      <c r="E1223" s="656">
        <v>-19</v>
      </c>
      <c r="F1223" s="656">
        <v>0</v>
      </c>
      <c r="G1223" s="656">
        <v>0</v>
      </c>
      <c r="H1223" s="655" t="s">
        <v>3040</v>
      </c>
      <c r="I1223" s="655" t="s">
        <v>857</v>
      </c>
      <c r="J1223" s="655" t="s">
        <v>2403</v>
      </c>
      <c r="K1223" s="655" t="s">
        <v>939</v>
      </c>
      <c r="L1223" s="540" t="s">
        <v>841</v>
      </c>
      <c r="M1223" s="657">
        <v>44166</v>
      </c>
      <c r="N1223" s="540"/>
      <c r="O1223" s="656">
        <v>1</v>
      </c>
      <c r="P1223" s="655" t="s">
        <v>961</v>
      </c>
      <c r="Q1223" s="655" t="s">
        <v>843</v>
      </c>
      <c r="R1223" s="655" t="s">
        <v>844</v>
      </c>
      <c r="S1223" s="540" t="s">
        <v>845</v>
      </c>
      <c r="T1223" s="655" t="s">
        <v>1997</v>
      </c>
    </row>
    <row r="1224" spans="2:20">
      <c r="B1224" s="655" t="s">
        <v>1462</v>
      </c>
      <c r="C1224" s="655" t="s">
        <v>959</v>
      </c>
      <c r="D1224" s="656">
        <v>-94</v>
      </c>
      <c r="E1224" s="656">
        <v>-89</v>
      </c>
      <c r="F1224" s="656">
        <v>70</v>
      </c>
      <c r="G1224" s="656">
        <v>0</v>
      </c>
      <c r="H1224" s="655" t="s">
        <v>3040</v>
      </c>
      <c r="I1224" s="655" t="s">
        <v>857</v>
      </c>
      <c r="J1224" s="655" t="s">
        <v>2403</v>
      </c>
      <c r="K1224" s="655" t="s">
        <v>939</v>
      </c>
      <c r="L1224" s="540" t="s">
        <v>841</v>
      </c>
      <c r="M1224" s="657">
        <v>44166</v>
      </c>
      <c r="N1224" s="540"/>
      <c r="O1224" s="656">
        <v>1</v>
      </c>
      <c r="P1224" s="655" t="s">
        <v>961</v>
      </c>
      <c r="Q1224" s="655" t="s">
        <v>843</v>
      </c>
      <c r="R1224" s="655" t="s">
        <v>844</v>
      </c>
      <c r="S1224" s="540" t="s">
        <v>846</v>
      </c>
      <c r="T1224" s="655" t="s">
        <v>1998</v>
      </c>
    </row>
    <row r="1225" spans="2:20">
      <c r="B1225" s="655" t="s">
        <v>1462</v>
      </c>
      <c r="C1225" s="655" t="s">
        <v>959</v>
      </c>
      <c r="D1225" s="656">
        <v>-14</v>
      </c>
      <c r="E1225" s="656">
        <v>-9</v>
      </c>
      <c r="F1225" s="656">
        <v>0</v>
      </c>
      <c r="G1225" s="656">
        <v>0</v>
      </c>
      <c r="H1225" s="655" t="s">
        <v>3040</v>
      </c>
      <c r="I1225" s="655" t="s">
        <v>857</v>
      </c>
      <c r="J1225" s="655" t="s">
        <v>2403</v>
      </c>
      <c r="K1225" s="655" t="s">
        <v>939</v>
      </c>
      <c r="L1225" s="540" t="s">
        <v>841</v>
      </c>
      <c r="M1225" s="657">
        <v>44166</v>
      </c>
      <c r="N1225" s="540"/>
      <c r="O1225" s="656">
        <v>1</v>
      </c>
      <c r="P1225" s="655" t="s">
        <v>935</v>
      </c>
      <c r="Q1225" s="655" t="s">
        <v>843</v>
      </c>
      <c r="R1225" s="655" t="s">
        <v>844</v>
      </c>
      <c r="S1225" s="540" t="s">
        <v>845</v>
      </c>
      <c r="T1225" s="655" t="s">
        <v>1994</v>
      </c>
    </row>
    <row r="1226" spans="2:20">
      <c r="B1226" s="655" t="s">
        <v>1462</v>
      </c>
      <c r="C1226" s="655" t="s">
        <v>959</v>
      </c>
      <c r="D1226" s="656">
        <v>-84</v>
      </c>
      <c r="E1226" s="656">
        <v>-79</v>
      </c>
      <c r="F1226" s="656">
        <v>70</v>
      </c>
      <c r="G1226" s="656">
        <v>0</v>
      </c>
      <c r="H1226" s="655" t="s">
        <v>3040</v>
      </c>
      <c r="I1226" s="655" t="s">
        <v>857</v>
      </c>
      <c r="J1226" s="655" t="s">
        <v>2403</v>
      </c>
      <c r="K1226" s="655" t="s">
        <v>939</v>
      </c>
      <c r="L1226" s="540" t="s">
        <v>841</v>
      </c>
      <c r="M1226" s="657">
        <v>44166</v>
      </c>
      <c r="N1226" s="540"/>
      <c r="O1226" s="656">
        <v>1</v>
      </c>
      <c r="P1226" s="655" t="s">
        <v>935</v>
      </c>
      <c r="Q1226" s="655" t="s">
        <v>843</v>
      </c>
      <c r="R1226" s="655" t="s">
        <v>844</v>
      </c>
      <c r="S1226" s="540" t="s">
        <v>846</v>
      </c>
      <c r="T1226" s="655" t="s">
        <v>1996</v>
      </c>
    </row>
    <row r="1227" spans="2:20">
      <c r="B1227" s="655" t="s">
        <v>1462</v>
      </c>
      <c r="C1227" s="655" t="s">
        <v>962</v>
      </c>
      <c r="D1227" s="656">
        <v>-24</v>
      </c>
      <c r="E1227" s="656">
        <v>-19</v>
      </c>
      <c r="F1227" s="656">
        <v>0</v>
      </c>
      <c r="G1227" s="656">
        <v>0</v>
      </c>
      <c r="H1227" s="655" t="s">
        <v>888</v>
      </c>
      <c r="I1227" s="655" t="s">
        <v>880</v>
      </c>
      <c r="J1227" s="655" t="s">
        <v>1137</v>
      </c>
      <c r="K1227" s="655" t="s">
        <v>960</v>
      </c>
      <c r="L1227" s="540" t="s">
        <v>841</v>
      </c>
      <c r="M1227" s="657">
        <v>44166</v>
      </c>
      <c r="N1227" s="540"/>
      <c r="O1227" s="656">
        <v>1</v>
      </c>
      <c r="P1227" s="655" t="s">
        <v>961</v>
      </c>
      <c r="Q1227" s="655" t="s">
        <v>843</v>
      </c>
      <c r="R1227" s="655" t="s">
        <v>844</v>
      </c>
      <c r="S1227" s="540" t="s">
        <v>845</v>
      </c>
      <c r="T1227" s="655" t="s">
        <v>1997</v>
      </c>
    </row>
    <row r="1228" spans="2:20">
      <c r="B1228" s="655" t="s">
        <v>1462</v>
      </c>
      <c r="C1228" s="655" t="s">
        <v>962</v>
      </c>
      <c r="D1228" s="656">
        <v>-94</v>
      </c>
      <c r="E1228" s="656">
        <v>-89</v>
      </c>
      <c r="F1228" s="656">
        <v>70</v>
      </c>
      <c r="G1228" s="656">
        <v>0</v>
      </c>
      <c r="H1228" s="655" t="s">
        <v>888</v>
      </c>
      <c r="I1228" s="655" t="s">
        <v>880</v>
      </c>
      <c r="J1228" s="655" t="s">
        <v>1137</v>
      </c>
      <c r="K1228" s="655" t="s">
        <v>960</v>
      </c>
      <c r="L1228" s="540" t="s">
        <v>841</v>
      </c>
      <c r="M1228" s="657">
        <v>44166</v>
      </c>
      <c r="N1228" s="540"/>
      <c r="O1228" s="656">
        <v>1</v>
      </c>
      <c r="P1228" s="655" t="s">
        <v>961</v>
      </c>
      <c r="Q1228" s="655" t="s">
        <v>843</v>
      </c>
      <c r="R1228" s="655" t="s">
        <v>844</v>
      </c>
      <c r="S1228" s="540" t="s">
        <v>846</v>
      </c>
      <c r="T1228" s="655" t="s">
        <v>1998</v>
      </c>
    </row>
    <row r="1229" spans="2:20">
      <c r="B1229" s="655" t="s">
        <v>1462</v>
      </c>
      <c r="C1229" s="655" t="s">
        <v>962</v>
      </c>
      <c r="D1229" s="656">
        <v>-14</v>
      </c>
      <c r="E1229" s="656">
        <v>-9</v>
      </c>
      <c r="F1229" s="656">
        <v>0</v>
      </c>
      <c r="G1229" s="656">
        <v>0</v>
      </c>
      <c r="H1229" s="655" t="s">
        <v>888</v>
      </c>
      <c r="I1229" s="655" t="s">
        <v>880</v>
      </c>
      <c r="J1229" s="655" t="s">
        <v>1137</v>
      </c>
      <c r="K1229" s="655" t="s">
        <v>960</v>
      </c>
      <c r="L1229" s="540" t="s">
        <v>841</v>
      </c>
      <c r="M1229" s="657">
        <v>44166</v>
      </c>
      <c r="N1229" s="540"/>
      <c r="O1229" s="656">
        <v>1</v>
      </c>
      <c r="P1229" s="655" t="s">
        <v>935</v>
      </c>
      <c r="Q1229" s="655" t="s">
        <v>843</v>
      </c>
      <c r="R1229" s="655" t="s">
        <v>844</v>
      </c>
      <c r="S1229" s="540" t="s">
        <v>845</v>
      </c>
      <c r="T1229" s="655" t="s">
        <v>1994</v>
      </c>
    </row>
    <row r="1230" spans="2:20">
      <c r="B1230" s="655" t="s">
        <v>1462</v>
      </c>
      <c r="C1230" s="655" t="s">
        <v>962</v>
      </c>
      <c r="D1230" s="656">
        <v>-84</v>
      </c>
      <c r="E1230" s="656">
        <v>-79</v>
      </c>
      <c r="F1230" s="656">
        <v>70</v>
      </c>
      <c r="G1230" s="656">
        <v>0</v>
      </c>
      <c r="H1230" s="655" t="s">
        <v>888</v>
      </c>
      <c r="I1230" s="655" t="s">
        <v>880</v>
      </c>
      <c r="J1230" s="655" t="s">
        <v>1137</v>
      </c>
      <c r="K1230" s="655" t="s">
        <v>960</v>
      </c>
      <c r="L1230" s="540" t="s">
        <v>841</v>
      </c>
      <c r="M1230" s="657">
        <v>44166</v>
      </c>
      <c r="N1230" s="540"/>
      <c r="O1230" s="656">
        <v>1</v>
      </c>
      <c r="P1230" s="655" t="s">
        <v>935</v>
      </c>
      <c r="Q1230" s="655" t="s">
        <v>843</v>
      </c>
      <c r="R1230" s="655" t="s">
        <v>844</v>
      </c>
      <c r="S1230" s="540" t="s">
        <v>846</v>
      </c>
      <c r="T1230" s="655" t="s">
        <v>1996</v>
      </c>
    </row>
    <row r="1231" spans="2:20">
      <c r="B1231" s="655" t="s">
        <v>1463</v>
      </c>
      <c r="C1231" s="655" t="s">
        <v>1463</v>
      </c>
      <c r="D1231" s="656">
        <v>100</v>
      </c>
      <c r="E1231" s="656">
        <v>100</v>
      </c>
      <c r="F1231" s="656">
        <v>0</v>
      </c>
      <c r="G1231" s="656">
        <v>0</v>
      </c>
      <c r="H1231" s="655" t="s">
        <v>888</v>
      </c>
      <c r="I1231" s="655" t="s">
        <v>880</v>
      </c>
      <c r="J1231" s="655" t="s">
        <v>3116</v>
      </c>
      <c r="K1231" s="655" t="s">
        <v>951</v>
      </c>
      <c r="L1231" s="540" t="s">
        <v>841</v>
      </c>
      <c r="M1231" s="657">
        <v>44037</v>
      </c>
      <c r="N1231" s="540"/>
      <c r="O1231" s="656">
        <v>3</v>
      </c>
      <c r="P1231" s="655" t="s">
        <v>842</v>
      </c>
      <c r="Q1231" s="655" t="s">
        <v>851</v>
      </c>
      <c r="R1231" s="540"/>
      <c r="S1231" s="540" t="s">
        <v>846</v>
      </c>
      <c r="T1231" s="655" t="s">
        <v>3117</v>
      </c>
    </row>
    <row r="1232" spans="2:20">
      <c r="B1232" s="655" t="s">
        <v>1463</v>
      </c>
      <c r="C1232" s="655" t="s">
        <v>578</v>
      </c>
      <c r="D1232" s="656">
        <v>-9</v>
      </c>
      <c r="E1232" s="656">
        <v>-4</v>
      </c>
      <c r="F1232" s="656">
        <v>0</v>
      </c>
      <c r="G1232" s="656">
        <v>0</v>
      </c>
      <c r="H1232" s="655" t="s">
        <v>838</v>
      </c>
      <c r="I1232" s="655" t="s">
        <v>839</v>
      </c>
      <c r="J1232" s="655" t="s">
        <v>3111</v>
      </c>
      <c r="K1232" s="655" t="s">
        <v>1952</v>
      </c>
      <c r="L1232" s="540" t="s">
        <v>841</v>
      </c>
      <c r="M1232" s="657">
        <v>44166</v>
      </c>
      <c r="N1232" s="540"/>
      <c r="O1232" s="656">
        <v>1</v>
      </c>
      <c r="P1232" s="655" t="s">
        <v>842</v>
      </c>
      <c r="Q1232" s="655" t="s">
        <v>843</v>
      </c>
      <c r="R1232" s="655" t="s">
        <v>844</v>
      </c>
      <c r="S1232" s="540" t="s">
        <v>845</v>
      </c>
      <c r="T1232" s="655" t="s">
        <v>2093</v>
      </c>
    </row>
    <row r="1233" spans="2:20">
      <c r="B1233" s="655" t="s">
        <v>1463</v>
      </c>
      <c r="C1233" s="655" t="s">
        <v>578</v>
      </c>
      <c r="D1233" s="656">
        <v>-94</v>
      </c>
      <c r="E1233" s="656">
        <v>-89</v>
      </c>
      <c r="F1233" s="656">
        <v>85</v>
      </c>
      <c r="G1233" s="656">
        <v>0</v>
      </c>
      <c r="H1233" s="655" t="s">
        <v>838</v>
      </c>
      <c r="I1233" s="655" t="s">
        <v>839</v>
      </c>
      <c r="J1233" s="655" t="s">
        <v>3111</v>
      </c>
      <c r="K1233" s="655" t="s">
        <v>1952</v>
      </c>
      <c r="L1233" s="540" t="s">
        <v>841</v>
      </c>
      <c r="M1233" s="657">
        <v>44166</v>
      </c>
      <c r="N1233" s="540"/>
      <c r="O1233" s="656">
        <v>1</v>
      </c>
      <c r="P1233" s="655" t="s">
        <v>842</v>
      </c>
      <c r="Q1233" s="655" t="s">
        <v>843</v>
      </c>
      <c r="R1233" s="655" t="s">
        <v>844</v>
      </c>
      <c r="S1233" s="540" t="s">
        <v>846</v>
      </c>
      <c r="T1233" s="655" t="s">
        <v>2092</v>
      </c>
    </row>
    <row r="1234" spans="2:20">
      <c r="B1234" s="655" t="s">
        <v>3872</v>
      </c>
      <c r="C1234" s="655" t="s">
        <v>959</v>
      </c>
      <c r="D1234" s="656">
        <v>-24</v>
      </c>
      <c r="E1234" s="656">
        <v>-19</v>
      </c>
      <c r="F1234" s="656">
        <v>0</v>
      </c>
      <c r="G1234" s="656">
        <v>0</v>
      </c>
      <c r="H1234" s="655" t="s">
        <v>3040</v>
      </c>
      <c r="I1234" s="655" t="s">
        <v>857</v>
      </c>
      <c r="J1234" s="655" t="s">
        <v>2403</v>
      </c>
      <c r="K1234" s="655" t="s">
        <v>951</v>
      </c>
      <c r="L1234" s="540" t="s">
        <v>841</v>
      </c>
      <c r="M1234" s="657">
        <v>44166</v>
      </c>
      <c r="N1234" s="540"/>
      <c r="O1234" s="656">
        <v>1</v>
      </c>
      <c r="P1234" s="655" t="s">
        <v>961</v>
      </c>
      <c r="Q1234" s="655" t="s">
        <v>843</v>
      </c>
      <c r="R1234" s="655" t="s">
        <v>844</v>
      </c>
      <c r="S1234" s="540" t="s">
        <v>845</v>
      </c>
      <c r="T1234" s="655" t="s">
        <v>1997</v>
      </c>
    </row>
    <row r="1235" spans="2:20">
      <c r="B1235" s="655" t="s">
        <v>3872</v>
      </c>
      <c r="C1235" s="655" t="s">
        <v>959</v>
      </c>
      <c r="D1235" s="656">
        <v>-14</v>
      </c>
      <c r="E1235" s="656">
        <v>-9</v>
      </c>
      <c r="F1235" s="656">
        <v>0</v>
      </c>
      <c r="G1235" s="656">
        <v>0</v>
      </c>
      <c r="H1235" s="655" t="s">
        <v>3040</v>
      </c>
      <c r="I1235" s="655" t="s">
        <v>857</v>
      </c>
      <c r="J1235" s="655" t="s">
        <v>2403</v>
      </c>
      <c r="K1235" s="655" t="s">
        <v>951</v>
      </c>
      <c r="L1235" s="540" t="s">
        <v>841</v>
      </c>
      <c r="M1235" s="657">
        <v>44166</v>
      </c>
      <c r="N1235" s="540"/>
      <c r="O1235" s="656">
        <v>1</v>
      </c>
      <c r="P1235" s="655" t="s">
        <v>935</v>
      </c>
      <c r="Q1235" s="655" t="s">
        <v>843</v>
      </c>
      <c r="R1235" s="655" t="s">
        <v>844</v>
      </c>
      <c r="S1235" s="540" t="s">
        <v>845</v>
      </c>
      <c r="T1235" s="655" t="s">
        <v>1994</v>
      </c>
    </row>
    <row r="1236" spans="2:20">
      <c r="B1236" s="655" t="s">
        <v>3872</v>
      </c>
      <c r="C1236" s="655" t="s">
        <v>962</v>
      </c>
      <c r="D1236" s="656">
        <v>-14</v>
      </c>
      <c r="E1236" s="656">
        <v>-9</v>
      </c>
      <c r="F1236" s="656">
        <v>0</v>
      </c>
      <c r="G1236" s="656">
        <v>0</v>
      </c>
      <c r="H1236" s="655" t="s">
        <v>888</v>
      </c>
      <c r="I1236" s="655" t="s">
        <v>880</v>
      </c>
      <c r="J1236" s="655" t="s">
        <v>1137</v>
      </c>
      <c r="K1236" s="655" t="s">
        <v>951</v>
      </c>
      <c r="L1236" s="540" t="s">
        <v>841</v>
      </c>
      <c r="M1236" s="657">
        <v>44166</v>
      </c>
      <c r="N1236" s="540"/>
      <c r="O1236" s="656">
        <v>1</v>
      </c>
      <c r="P1236" s="655" t="s">
        <v>935</v>
      </c>
      <c r="Q1236" s="655" t="s">
        <v>843</v>
      </c>
      <c r="R1236" s="655" t="s">
        <v>844</v>
      </c>
      <c r="S1236" s="540" t="s">
        <v>845</v>
      </c>
      <c r="T1236" s="655" t="s">
        <v>1994</v>
      </c>
    </row>
    <row r="1237" spans="2:20">
      <c r="B1237" s="655" t="s">
        <v>3872</v>
      </c>
      <c r="C1237" s="655" t="s">
        <v>962</v>
      </c>
      <c r="D1237" s="656">
        <v>-24</v>
      </c>
      <c r="E1237" s="656">
        <v>-19</v>
      </c>
      <c r="F1237" s="656">
        <v>0</v>
      </c>
      <c r="G1237" s="656">
        <v>0</v>
      </c>
      <c r="H1237" s="655" t="s">
        <v>888</v>
      </c>
      <c r="I1237" s="655" t="s">
        <v>880</v>
      </c>
      <c r="J1237" s="655" t="s">
        <v>1137</v>
      </c>
      <c r="K1237" s="655" t="s">
        <v>951</v>
      </c>
      <c r="L1237" s="540" t="s">
        <v>841</v>
      </c>
      <c r="M1237" s="657">
        <v>44166</v>
      </c>
      <c r="N1237" s="540"/>
      <c r="O1237" s="656">
        <v>1</v>
      </c>
      <c r="P1237" s="655" t="s">
        <v>961</v>
      </c>
      <c r="Q1237" s="655" t="s">
        <v>843</v>
      </c>
      <c r="R1237" s="655" t="s">
        <v>844</v>
      </c>
      <c r="S1237" s="540" t="s">
        <v>845</v>
      </c>
      <c r="T1237" s="655" t="s">
        <v>1997</v>
      </c>
    </row>
    <row r="1238" spans="2:20">
      <c r="B1238" s="655" t="s">
        <v>1464</v>
      </c>
      <c r="C1238" s="655" t="s">
        <v>873</v>
      </c>
      <c r="D1238" s="656">
        <v>190</v>
      </c>
      <c r="E1238" s="656">
        <v>195</v>
      </c>
      <c r="F1238" s="656">
        <v>0</v>
      </c>
      <c r="G1238" s="656">
        <v>0</v>
      </c>
      <c r="H1238" s="655" t="s">
        <v>880</v>
      </c>
      <c r="I1238" s="655" t="s">
        <v>881</v>
      </c>
      <c r="J1238" s="655" t="s">
        <v>889</v>
      </c>
      <c r="K1238" s="655" t="s">
        <v>863</v>
      </c>
      <c r="L1238" s="540" t="s">
        <v>841</v>
      </c>
      <c r="M1238" s="657">
        <v>44166</v>
      </c>
      <c r="N1238" s="540"/>
      <c r="O1238" s="656">
        <v>1</v>
      </c>
      <c r="P1238" s="655" t="s">
        <v>842</v>
      </c>
      <c r="Q1238" s="655" t="s">
        <v>851</v>
      </c>
      <c r="R1238" s="540"/>
      <c r="S1238" s="540" t="s">
        <v>845</v>
      </c>
      <c r="T1238" s="540"/>
    </row>
    <row r="1239" spans="2:20">
      <c r="B1239" s="655" t="s">
        <v>3185</v>
      </c>
      <c r="C1239" s="655" t="s">
        <v>581</v>
      </c>
      <c r="D1239" s="656">
        <v>12</v>
      </c>
      <c r="E1239" s="656">
        <v>17</v>
      </c>
      <c r="F1239" s="656">
        <v>0</v>
      </c>
      <c r="G1239" s="656">
        <v>0</v>
      </c>
      <c r="H1239" s="655" t="s">
        <v>839</v>
      </c>
      <c r="I1239" s="655" t="s">
        <v>888</v>
      </c>
      <c r="J1239" s="655" t="s">
        <v>2279</v>
      </c>
      <c r="K1239" s="655" t="s">
        <v>871</v>
      </c>
      <c r="L1239" s="540" t="s">
        <v>841</v>
      </c>
      <c r="M1239" s="657">
        <v>44166</v>
      </c>
      <c r="N1239" s="540"/>
      <c r="O1239" s="656">
        <v>1</v>
      </c>
      <c r="P1239" s="655" t="s">
        <v>842</v>
      </c>
      <c r="Q1239" s="655" t="s">
        <v>843</v>
      </c>
      <c r="R1239" s="655" t="s">
        <v>844</v>
      </c>
      <c r="S1239" s="540" t="s">
        <v>845</v>
      </c>
      <c r="T1239" s="540"/>
    </row>
    <row r="1240" spans="2:20">
      <c r="B1240" s="655" t="s">
        <v>1465</v>
      </c>
      <c r="C1240" s="655" t="s">
        <v>1465</v>
      </c>
      <c r="D1240" s="656">
        <v>170</v>
      </c>
      <c r="E1240" s="656">
        <v>175</v>
      </c>
      <c r="F1240" s="656">
        <v>0</v>
      </c>
      <c r="G1240" s="656">
        <v>0</v>
      </c>
      <c r="H1240" s="655" t="s">
        <v>881</v>
      </c>
      <c r="I1240" s="655" t="s">
        <v>888</v>
      </c>
      <c r="J1240" s="655" t="s">
        <v>909</v>
      </c>
      <c r="K1240" s="655" t="s">
        <v>900</v>
      </c>
      <c r="L1240" s="540" t="s">
        <v>841</v>
      </c>
      <c r="M1240" s="657">
        <v>44150</v>
      </c>
      <c r="N1240" s="540"/>
      <c r="O1240" s="656">
        <v>1</v>
      </c>
      <c r="P1240" s="655" t="s">
        <v>842</v>
      </c>
      <c r="Q1240" s="655" t="s">
        <v>851</v>
      </c>
      <c r="R1240" s="540"/>
      <c r="S1240" s="540" t="s">
        <v>845</v>
      </c>
      <c r="T1240" s="655" t="s">
        <v>1988</v>
      </c>
    </row>
    <row r="1241" spans="2:20">
      <c r="B1241" s="655" t="s">
        <v>1503</v>
      </c>
      <c r="C1241" s="655" t="s">
        <v>887</v>
      </c>
      <c r="D1241" s="656">
        <v>38</v>
      </c>
      <c r="E1241" s="656">
        <v>43</v>
      </c>
      <c r="F1241" s="656">
        <v>0</v>
      </c>
      <c r="G1241" s="656">
        <v>0</v>
      </c>
      <c r="H1241" s="655" t="s">
        <v>839</v>
      </c>
      <c r="I1241" s="655" t="s">
        <v>888</v>
      </c>
      <c r="J1241" s="655" t="s">
        <v>3141</v>
      </c>
      <c r="K1241" s="655" t="s">
        <v>1123</v>
      </c>
      <c r="L1241" s="540" t="s">
        <v>841</v>
      </c>
      <c r="M1241" s="657">
        <v>44166</v>
      </c>
      <c r="N1241" s="540"/>
      <c r="O1241" s="656">
        <v>1</v>
      </c>
      <c r="P1241" s="655" t="s">
        <v>842</v>
      </c>
      <c r="Q1241" s="655" t="s">
        <v>843</v>
      </c>
      <c r="R1241" s="655" t="s">
        <v>844</v>
      </c>
      <c r="S1241" s="540" t="s">
        <v>845</v>
      </c>
      <c r="T1241" s="655" t="s">
        <v>2636</v>
      </c>
    </row>
    <row r="1242" spans="2:20">
      <c r="B1242" s="655" t="s">
        <v>1503</v>
      </c>
      <c r="C1242" s="655" t="s">
        <v>946</v>
      </c>
      <c r="D1242" s="656">
        <v>33</v>
      </c>
      <c r="E1242" s="656">
        <v>38</v>
      </c>
      <c r="F1242" s="656">
        <v>0</v>
      </c>
      <c r="G1242" s="656">
        <v>0</v>
      </c>
      <c r="H1242" s="655" t="s">
        <v>838</v>
      </c>
      <c r="I1242" s="655" t="s">
        <v>839</v>
      </c>
      <c r="J1242" s="655" t="s">
        <v>1137</v>
      </c>
      <c r="K1242" s="655" t="s">
        <v>910</v>
      </c>
      <c r="L1242" s="540" t="s">
        <v>841</v>
      </c>
      <c r="M1242" s="657">
        <v>44166</v>
      </c>
      <c r="N1242" s="540"/>
      <c r="O1242" s="656">
        <v>1</v>
      </c>
      <c r="P1242" s="655" t="s">
        <v>842</v>
      </c>
      <c r="Q1242" s="655" t="s">
        <v>843</v>
      </c>
      <c r="R1242" s="655" t="s">
        <v>844</v>
      </c>
      <c r="S1242" s="540" t="s">
        <v>845</v>
      </c>
      <c r="T1242" s="655" t="s">
        <v>2636</v>
      </c>
    </row>
    <row r="1243" spans="2:20">
      <c r="B1243" s="655" t="s">
        <v>1466</v>
      </c>
      <c r="C1243" s="655" t="s">
        <v>877</v>
      </c>
      <c r="D1243" s="656">
        <v>25</v>
      </c>
      <c r="E1243" s="656">
        <v>30</v>
      </c>
      <c r="F1243" s="656">
        <v>0</v>
      </c>
      <c r="G1243" s="656">
        <v>0</v>
      </c>
      <c r="H1243" s="655" t="s">
        <v>878</v>
      </c>
      <c r="I1243" s="655" t="s">
        <v>2890</v>
      </c>
      <c r="J1243" s="655" t="s">
        <v>2271</v>
      </c>
      <c r="K1243" s="655" t="s">
        <v>1136</v>
      </c>
      <c r="L1243" s="540" t="s">
        <v>841</v>
      </c>
      <c r="M1243" s="657">
        <v>44150</v>
      </c>
      <c r="N1243" s="540"/>
      <c r="O1243" s="656">
        <v>5</v>
      </c>
      <c r="P1243" s="655" t="s">
        <v>842</v>
      </c>
      <c r="Q1243" s="655" t="s">
        <v>843</v>
      </c>
      <c r="R1243" s="655" t="s">
        <v>844</v>
      </c>
      <c r="S1243" s="540" t="s">
        <v>845</v>
      </c>
      <c r="T1243" s="655" t="s">
        <v>2945</v>
      </c>
    </row>
    <row r="1244" spans="2:20">
      <c r="B1244" s="655" t="s">
        <v>1467</v>
      </c>
      <c r="C1244" s="655" t="s">
        <v>1467</v>
      </c>
      <c r="D1244" s="656">
        <v>-35</v>
      </c>
      <c r="E1244" s="656">
        <v>-35</v>
      </c>
      <c r="F1244" s="656">
        <v>0</v>
      </c>
      <c r="G1244" s="656">
        <v>0</v>
      </c>
      <c r="H1244" s="655" t="s">
        <v>1035</v>
      </c>
      <c r="I1244" s="655" t="s">
        <v>1352</v>
      </c>
      <c r="J1244" s="655" t="s">
        <v>2317</v>
      </c>
      <c r="K1244" s="655" t="s">
        <v>1173</v>
      </c>
      <c r="L1244" s="540" t="s">
        <v>867</v>
      </c>
      <c r="M1244" s="657">
        <v>44150</v>
      </c>
      <c r="N1244" s="540"/>
      <c r="O1244" s="656">
        <v>1</v>
      </c>
      <c r="P1244" s="655" t="s">
        <v>842</v>
      </c>
      <c r="Q1244" s="655" t="s">
        <v>843</v>
      </c>
      <c r="R1244" s="655" t="s">
        <v>844</v>
      </c>
      <c r="S1244" s="540" t="s">
        <v>845</v>
      </c>
      <c r="T1244" s="655" t="s">
        <v>2294</v>
      </c>
    </row>
    <row r="1245" spans="2:20">
      <c r="B1245" s="655" t="s">
        <v>1467</v>
      </c>
      <c r="C1245" s="655" t="s">
        <v>1467</v>
      </c>
      <c r="D1245" s="656">
        <v>-40</v>
      </c>
      <c r="E1245" s="656">
        <v>-40</v>
      </c>
      <c r="F1245" s="656">
        <v>0</v>
      </c>
      <c r="G1245" s="656">
        <v>0</v>
      </c>
      <c r="H1245" s="655" t="s">
        <v>1035</v>
      </c>
      <c r="I1245" s="655" t="s">
        <v>1352</v>
      </c>
      <c r="J1245" s="655" t="s">
        <v>2317</v>
      </c>
      <c r="K1245" s="655" t="s">
        <v>1173</v>
      </c>
      <c r="L1245" s="540" t="s">
        <v>868</v>
      </c>
      <c r="M1245" s="657">
        <v>44150</v>
      </c>
      <c r="N1245" s="540"/>
      <c r="O1245" s="656">
        <v>1</v>
      </c>
      <c r="P1245" s="655" t="s">
        <v>842</v>
      </c>
      <c r="Q1245" s="655" t="s">
        <v>843</v>
      </c>
      <c r="R1245" s="655" t="s">
        <v>844</v>
      </c>
      <c r="S1245" s="540" t="s">
        <v>845</v>
      </c>
      <c r="T1245" s="655" t="s">
        <v>2290</v>
      </c>
    </row>
    <row r="1246" spans="2:20">
      <c r="B1246" s="655" t="s">
        <v>1468</v>
      </c>
      <c r="C1246" s="655" t="s">
        <v>885</v>
      </c>
      <c r="D1246" s="656">
        <v>-9</v>
      </c>
      <c r="E1246" s="656">
        <v>-4</v>
      </c>
      <c r="F1246" s="656">
        <v>0</v>
      </c>
      <c r="G1246" s="656">
        <v>0</v>
      </c>
      <c r="H1246" s="655" t="s">
        <v>865</v>
      </c>
      <c r="I1246" s="655" t="s">
        <v>857</v>
      </c>
      <c r="J1246" s="655" t="s">
        <v>3003</v>
      </c>
      <c r="K1246" s="655" t="s">
        <v>900</v>
      </c>
      <c r="L1246" s="540" t="s">
        <v>841</v>
      </c>
      <c r="M1246" s="657">
        <v>44166</v>
      </c>
      <c r="N1246" s="540"/>
      <c r="O1246" s="656">
        <v>1</v>
      </c>
      <c r="P1246" s="655" t="s">
        <v>842</v>
      </c>
      <c r="Q1246" s="655" t="s">
        <v>843</v>
      </c>
      <c r="R1246" s="655" t="s">
        <v>844</v>
      </c>
      <c r="S1246" s="540" t="s">
        <v>845</v>
      </c>
      <c r="T1246" s="540"/>
    </row>
    <row r="1247" spans="2:20">
      <c r="B1247" s="655" t="s">
        <v>1469</v>
      </c>
      <c r="C1247" s="655" t="s">
        <v>862</v>
      </c>
      <c r="D1247" s="656">
        <v>147</v>
      </c>
      <c r="E1247" s="656">
        <v>157</v>
      </c>
      <c r="F1247" s="656">
        <v>20</v>
      </c>
      <c r="G1247" s="656">
        <v>22</v>
      </c>
      <c r="H1247" s="655" t="s">
        <v>905</v>
      </c>
      <c r="I1247" s="655" t="s">
        <v>850</v>
      </c>
      <c r="J1247" s="655" t="s">
        <v>2516</v>
      </c>
      <c r="K1247" s="655" t="s">
        <v>858</v>
      </c>
      <c r="L1247" s="540" t="s">
        <v>841</v>
      </c>
      <c r="M1247" s="657">
        <v>44101</v>
      </c>
      <c r="N1247" s="540"/>
      <c r="O1247" s="656">
        <v>1</v>
      </c>
      <c r="P1247" s="655" t="s">
        <v>842</v>
      </c>
      <c r="Q1247" s="655" t="s">
        <v>843</v>
      </c>
      <c r="R1247" s="655" t="s">
        <v>859</v>
      </c>
      <c r="S1247" s="540" t="s">
        <v>845</v>
      </c>
      <c r="T1247" s="655" t="s">
        <v>1979</v>
      </c>
    </row>
    <row r="1248" spans="2:20">
      <c r="B1248" s="655" t="s">
        <v>1470</v>
      </c>
      <c r="C1248" s="655" t="s">
        <v>877</v>
      </c>
      <c r="D1248" s="656">
        <v>25</v>
      </c>
      <c r="E1248" s="656">
        <v>30</v>
      </c>
      <c r="F1248" s="656">
        <v>0</v>
      </c>
      <c r="G1248" s="656">
        <v>0</v>
      </c>
      <c r="H1248" s="655" t="s">
        <v>878</v>
      </c>
      <c r="I1248" s="655" t="s">
        <v>2890</v>
      </c>
      <c r="J1248" s="655" t="s">
        <v>2271</v>
      </c>
      <c r="K1248" s="655" t="s">
        <v>1419</v>
      </c>
      <c r="L1248" s="540" t="s">
        <v>841</v>
      </c>
      <c r="M1248" s="657">
        <v>44150</v>
      </c>
      <c r="N1248" s="540"/>
      <c r="O1248" s="656">
        <v>1</v>
      </c>
      <c r="P1248" s="655" t="s">
        <v>842</v>
      </c>
      <c r="Q1248" s="655" t="s">
        <v>843</v>
      </c>
      <c r="R1248" s="655" t="s">
        <v>844</v>
      </c>
      <c r="S1248" s="540" t="s">
        <v>845</v>
      </c>
      <c r="T1248" s="655" t="s">
        <v>1984</v>
      </c>
    </row>
    <row r="1249" spans="2:20">
      <c r="B1249" s="655" t="s">
        <v>1471</v>
      </c>
      <c r="C1249" s="655" t="s">
        <v>575</v>
      </c>
      <c r="D1249" s="656">
        <v>-106</v>
      </c>
      <c r="E1249" s="656">
        <v>-101</v>
      </c>
      <c r="F1249" s="656">
        <v>0</v>
      </c>
      <c r="G1249" s="656">
        <v>0</v>
      </c>
      <c r="H1249" s="655" t="s">
        <v>898</v>
      </c>
      <c r="I1249" s="655" t="s">
        <v>899</v>
      </c>
      <c r="J1249" s="655" t="s">
        <v>3087</v>
      </c>
      <c r="K1249" s="655" t="s">
        <v>900</v>
      </c>
      <c r="L1249" s="540" t="s">
        <v>841</v>
      </c>
      <c r="M1249" s="657">
        <v>44166</v>
      </c>
      <c r="N1249" s="540"/>
      <c r="O1249" s="656">
        <v>1</v>
      </c>
      <c r="P1249" s="655" t="s">
        <v>842</v>
      </c>
      <c r="Q1249" s="655" t="s">
        <v>843</v>
      </c>
      <c r="R1249" s="655" t="s">
        <v>844</v>
      </c>
      <c r="S1249" s="540" t="s">
        <v>845</v>
      </c>
      <c r="T1249" s="540"/>
    </row>
    <row r="1250" spans="2:20">
      <c r="B1250" s="655" t="s">
        <v>1472</v>
      </c>
      <c r="C1250" s="655" t="s">
        <v>1472</v>
      </c>
      <c r="D1250" s="656">
        <v>129</v>
      </c>
      <c r="E1250" s="656">
        <v>157</v>
      </c>
      <c r="F1250" s="656">
        <v>0</v>
      </c>
      <c r="G1250" s="656">
        <v>0</v>
      </c>
      <c r="H1250" s="655" t="s">
        <v>898</v>
      </c>
      <c r="I1250" s="655" t="s">
        <v>899</v>
      </c>
      <c r="J1250" s="655" t="s">
        <v>2403</v>
      </c>
      <c r="K1250" s="655" t="s">
        <v>1273</v>
      </c>
      <c r="L1250" s="540" t="s">
        <v>841</v>
      </c>
      <c r="M1250" s="657">
        <v>43967</v>
      </c>
      <c r="N1250" s="540"/>
      <c r="O1250" s="656">
        <v>1</v>
      </c>
      <c r="P1250" s="655" t="s">
        <v>842</v>
      </c>
      <c r="Q1250" s="655" t="s">
        <v>843</v>
      </c>
      <c r="R1250" s="655" t="s">
        <v>844</v>
      </c>
      <c r="S1250" s="540" t="s">
        <v>845</v>
      </c>
      <c r="T1250" s="655" t="s">
        <v>2075</v>
      </c>
    </row>
    <row r="1251" spans="2:20">
      <c r="B1251" s="655" t="s">
        <v>1473</v>
      </c>
      <c r="C1251" s="655" t="s">
        <v>892</v>
      </c>
      <c r="D1251" s="656">
        <v>13</v>
      </c>
      <c r="E1251" s="656">
        <v>18</v>
      </c>
      <c r="F1251" s="656">
        <v>0</v>
      </c>
      <c r="G1251" s="656">
        <v>0</v>
      </c>
      <c r="H1251" s="655" t="s">
        <v>880</v>
      </c>
      <c r="I1251" s="655" t="s">
        <v>881</v>
      </c>
      <c r="J1251" s="655" t="s">
        <v>1137</v>
      </c>
      <c r="K1251" s="655" t="s">
        <v>951</v>
      </c>
      <c r="L1251" s="540" t="s">
        <v>841</v>
      </c>
      <c r="M1251" s="657">
        <v>44166</v>
      </c>
      <c r="N1251" s="540"/>
      <c r="O1251" s="656">
        <v>1</v>
      </c>
      <c r="P1251" s="655" t="s">
        <v>842</v>
      </c>
      <c r="Q1251" s="655" t="s">
        <v>843</v>
      </c>
      <c r="R1251" s="655" t="s">
        <v>844</v>
      </c>
      <c r="S1251" s="540" t="s">
        <v>845</v>
      </c>
      <c r="T1251" s="540"/>
    </row>
    <row r="1252" spans="2:20">
      <c r="B1252" s="655" t="s">
        <v>1474</v>
      </c>
      <c r="C1252" s="655" t="s">
        <v>877</v>
      </c>
      <c r="D1252" s="656">
        <v>35</v>
      </c>
      <c r="E1252" s="656">
        <v>45</v>
      </c>
      <c r="F1252" s="656">
        <v>0</v>
      </c>
      <c r="G1252" s="656">
        <v>0</v>
      </c>
      <c r="H1252" s="655" t="s">
        <v>878</v>
      </c>
      <c r="I1252" s="655" t="s">
        <v>2890</v>
      </c>
      <c r="J1252" s="655" t="s">
        <v>2271</v>
      </c>
      <c r="K1252" s="655" t="s">
        <v>930</v>
      </c>
      <c r="L1252" s="540" t="s">
        <v>841</v>
      </c>
      <c r="M1252" s="657">
        <v>44150</v>
      </c>
      <c r="N1252" s="540"/>
      <c r="O1252" s="656">
        <v>2</v>
      </c>
      <c r="P1252" s="655" t="s">
        <v>842</v>
      </c>
      <c r="Q1252" s="655" t="s">
        <v>843</v>
      </c>
      <c r="R1252" s="655" t="s">
        <v>844</v>
      </c>
      <c r="S1252" s="540" t="s">
        <v>845</v>
      </c>
      <c r="T1252" s="655" t="s">
        <v>2094</v>
      </c>
    </row>
    <row r="1253" spans="2:20">
      <c r="B1253" s="655" t="s">
        <v>1475</v>
      </c>
      <c r="C1253" s="655" t="s">
        <v>877</v>
      </c>
      <c r="D1253" s="656">
        <v>50</v>
      </c>
      <c r="E1253" s="656">
        <v>55</v>
      </c>
      <c r="F1253" s="656">
        <v>0</v>
      </c>
      <c r="G1253" s="656">
        <v>0</v>
      </c>
      <c r="H1253" s="655" t="s">
        <v>878</v>
      </c>
      <c r="I1253" s="655" t="s">
        <v>2890</v>
      </c>
      <c r="J1253" s="655" t="s">
        <v>2271</v>
      </c>
      <c r="K1253" s="655" t="s">
        <v>1136</v>
      </c>
      <c r="L1253" s="540" t="s">
        <v>841</v>
      </c>
      <c r="M1253" s="657">
        <v>44150</v>
      </c>
      <c r="N1253" s="540"/>
      <c r="O1253" s="656">
        <v>5</v>
      </c>
      <c r="P1253" s="655" t="s">
        <v>842</v>
      </c>
      <c r="Q1253" s="655" t="s">
        <v>843</v>
      </c>
      <c r="R1253" s="655" t="s">
        <v>844</v>
      </c>
      <c r="S1253" s="540" t="s">
        <v>845</v>
      </c>
      <c r="T1253" s="655" t="s">
        <v>2202</v>
      </c>
    </row>
    <row r="1254" spans="2:20">
      <c r="B1254" s="655" t="s">
        <v>4012</v>
      </c>
      <c r="C1254" s="655" t="s">
        <v>583</v>
      </c>
      <c r="D1254" s="656">
        <v>3</v>
      </c>
      <c r="E1254" s="656">
        <v>8</v>
      </c>
      <c r="F1254" s="656">
        <v>0</v>
      </c>
      <c r="G1254" s="656">
        <v>0</v>
      </c>
      <c r="H1254" s="655" t="s">
        <v>3781</v>
      </c>
      <c r="I1254" s="655" t="s">
        <v>1948</v>
      </c>
      <c r="J1254" s="655" t="s">
        <v>3344</v>
      </c>
      <c r="K1254" s="655" t="s">
        <v>1271</v>
      </c>
      <c r="L1254" s="540" t="s">
        <v>867</v>
      </c>
      <c r="M1254" s="657">
        <v>44166</v>
      </c>
      <c r="N1254" s="540"/>
      <c r="O1254" s="656">
        <v>1</v>
      </c>
      <c r="P1254" s="655" t="s">
        <v>933</v>
      </c>
      <c r="Q1254" s="655" t="s">
        <v>843</v>
      </c>
      <c r="R1254" s="655" t="s">
        <v>844</v>
      </c>
      <c r="S1254" s="540" t="s">
        <v>845</v>
      </c>
      <c r="T1254" s="655" t="s">
        <v>2034</v>
      </c>
    </row>
    <row r="1255" spans="2:20">
      <c r="B1255" s="655" t="s">
        <v>4012</v>
      </c>
      <c r="C1255" s="655" t="s">
        <v>583</v>
      </c>
      <c r="D1255" s="656">
        <v>-12</v>
      </c>
      <c r="E1255" s="656">
        <v>-7</v>
      </c>
      <c r="F1255" s="656">
        <v>0</v>
      </c>
      <c r="G1255" s="656">
        <v>0</v>
      </c>
      <c r="H1255" s="655" t="s">
        <v>3781</v>
      </c>
      <c r="I1255" s="655" t="s">
        <v>1948</v>
      </c>
      <c r="J1255" s="655" t="s">
        <v>3344</v>
      </c>
      <c r="K1255" s="655" t="s">
        <v>1271</v>
      </c>
      <c r="L1255" s="540" t="s">
        <v>868</v>
      </c>
      <c r="M1255" s="657">
        <v>44166</v>
      </c>
      <c r="N1255" s="540"/>
      <c r="O1255" s="656">
        <v>1</v>
      </c>
      <c r="P1255" s="655" t="s">
        <v>979</v>
      </c>
      <c r="Q1255" s="655" t="s">
        <v>843</v>
      </c>
      <c r="R1255" s="655" t="s">
        <v>844</v>
      </c>
      <c r="S1255" s="540" t="s">
        <v>845</v>
      </c>
      <c r="T1255" s="540"/>
    </row>
    <row r="1256" spans="2:20">
      <c r="B1256" s="655" t="s">
        <v>4012</v>
      </c>
      <c r="C1256" s="655" t="s">
        <v>583</v>
      </c>
      <c r="D1256" s="656">
        <v>28</v>
      </c>
      <c r="E1256" s="656">
        <v>33</v>
      </c>
      <c r="F1256" s="656">
        <v>0</v>
      </c>
      <c r="G1256" s="656">
        <v>0</v>
      </c>
      <c r="H1256" s="655" t="s">
        <v>3781</v>
      </c>
      <c r="I1256" s="655" t="s">
        <v>1948</v>
      </c>
      <c r="J1256" s="655" t="s">
        <v>3344</v>
      </c>
      <c r="K1256" s="655" t="s">
        <v>1271</v>
      </c>
      <c r="L1256" s="540" t="s">
        <v>867</v>
      </c>
      <c r="M1256" s="657">
        <v>44166</v>
      </c>
      <c r="N1256" s="540"/>
      <c r="O1256" s="656">
        <v>1</v>
      </c>
      <c r="P1256" s="655" t="s">
        <v>979</v>
      </c>
      <c r="Q1256" s="655" t="s">
        <v>843</v>
      </c>
      <c r="R1256" s="655" t="s">
        <v>844</v>
      </c>
      <c r="S1256" s="540" t="s">
        <v>845</v>
      </c>
      <c r="T1256" s="540"/>
    </row>
    <row r="1257" spans="2:20">
      <c r="B1257" s="655" t="s">
        <v>4012</v>
      </c>
      <c r="C1257" s="655" t="s">
        <v>583</v>
      </c>
      <c r="D1257" s="656">
        <v>-37</v>
      </c>
      <c r="E1257" s="656">
        <v>-32</v>
      </c>
      <c r="F1257" s="656">
        <v>0</v>
      </c>
      <c r="G1257" s="656">
        <v>0</v>
      </c>
      <c r="H1257" s="655" t="s">
        <v>3781</v>
      </c>
      <c r="I1257" s="655" t="s">
        <v>1948</v>
      </c>
      <c r="J1257" s="655" t="s">
        <v>3344</v>
      </c>
      <c r="K1257" s="655" t="s">
        <v>1271</v>
      </c>
      <c r="L1257" s="540" t="s">
        <v>868</v>
      </c>
      <c r="M1257" s="657">
        <v>44166</v>
      </c>
      <c r="N1257" s="540"/>
      <c r="O1257" s="656">
        <v>1</v>
      </c>
      <c r="P1257" s="655" t="s">
        <v>933</v>
      </c>
      <c r="Q1257" s="655" t="s">
        <v>843</v>
      </c>
      <c r="R1257" s="655" t="s">
        <v>844</v>
      </c>
      <c r="S1257" s="540" t="s">
        <v>845</v>
      </c>
      <c r="T1257" s="540"/>
    </row>
    <row r="1258" spans="2:20">
      <c r="B1258" s="655" t="s">
        <v>1476</v>
      </c>
      <c r="C1258" s="655" t="s">
        <v>575</v>
      </c>
      <c r="D1258" s="656">
        <v>-79</v>
      </c>
      <c r="E1258" s="656">
        <v>-74</v>
      </c>
      <c r="F1258" s="656">
        <v>0</v>
      </c>
      <c r="G1258" s="656">
        <v>0</v>
      </c>
      <c r="H1258" s="655" t="s">
        <v>898</v>
      </c>
      <c r="I1258" s="655" t="s">
        <v>899</v>
      </c>
      <c r="J1258" s="655" t="s">
        <v>3087</v>
      </c>
      <c r="K1258" s="655" t="s">
        <v>900</v>
      </c>
      <c r="L1258" s="540" t="s">
        <v>841</v>
      </c>
      <c r="M1258" s="657">
        <v>44166</v>
      </c>
      <c r="N1258" s="540"/>
      <c r="O1258" s="656">
        <v>1</v>
      </c>
      <c r="P1258" s="655" t="s">
        <v>842</v>
      </c>
      <c r="Q1258" s="655" t="s">
        <v>843</v>
      </c>
      <c r="R1258" s="655" t="s">
        <v>844</v>
      </c>
      <c r="S1258" s="540" t="s">
        <v>845</v>
      </c>
      <c r="T1258" s="540"/>
    </row>
    <row r="1259" spans="2:20">
      <c r="B1259" s="655" t="s">
        <v>1477</v>
      </c>
      <c r="C1259" s="655" t="s">
        <v>575</v>
      </c>
      <c r="D1259" s="656">
        <v>-106</v>
      </c>
      <c r="E1259" s="656">
        <v>-101</v>
      </c>
      <c r="F1259" s="656">
        <v>0</v>
      </c>
      <c r="G1259" s="656">
        <v>0</v>
      </c>
      <c r="H1259" s="655" t="s">
        <v>898</v>
      </c>
      <c r="I1259" s="655" t="s">
        <v>899</v>
      </c>
      <c r="J1259" s="655" t="s">
        <v>3087</v>
      </c>
      <c r="K1259" s="655" t="s">
        <v>900</v>
      </c>
      <c r="L1259" s="540" t="s">
        <v>841</v>
      </c>
      <c r="M1259" s="657">
        <v>44166</v>
      </c>
      <c r="N1259" s="540"/>
      <c r="O1259" s="656">
        <v>1</v>
      </c>
      <c r="P1259" s="655" t="s">
        <v>842</v>
      </c>
      <c r="Q1259" s="655" t="s">
        <v>843</v>
      </c>
      <c r="R1259" s="655" t="s">
        <v>844</v>
      </c>
      <c r="S1259" s="540" t="s">
        <v>845</v>
      </c>
      <c r="T1259" s="655" t="s">
        <v>1976</v>
      </c>
    </row>
    <row r="1260" spans="2:20">
      <c r="B1260" s="655" t="s">
        <v>1477</v>
      </c>
      <c r="C1260" s="655" t="s">
        <v>575</v>
      </c>
      <c r="D1260" s="656">
        <v>-176</v>
      </c>
      <c r="E1260" s="656">
        <v>-171</v>
      </c>
      <c r="F1260" s="656">
        <v>70</v>
      </c>
      <c r="G1260" s="656">
        <v>0</v>
      </c>
      <c r="H1260" s="655" t="s">
        <v>898</v>
      </c>
      <c r="I1260" s="655" t="s">
        <v>899</v>
      </c>
      <c r="J1260" s="655" t="s">
        <v>3087</v>
      </c>
      <c r="K1260" s="655" t="s">
        <v>900</v>
      </c>
      <c r="L1260" s="540" t="s">
        <v>841</v>
      </c>
      <c r="M1260" s="657">
        <v>44166</v>
      </c>
      <c r="N1260" s="540"/>
      <c r="O1260" s="656">
        <v>1</v>
      </c>
      <c r="P1260" s="655" t="s">
        <v>842</v>
      </c>
      <c r="Q1260" s="655" t="s">
        <v>843</v>
      </c>
      <c r="R1260" s="655" t="s">
        <v>844</v>
      </c>
      <c r="S1260" s="540" t="s">
        <v>846</v>
      </c>
      <c r="T1260" s="655" t="s">
        <v>1975</v>
      </c>
    </row>
    <row r="1261" spans="2:20">
      <c r="B1261" s="655" t="s">
        <v>1478</v>
      </c>
      <c r="C1261" s="655" t="s">
        <v>575</v>
      </c>
      <c r="D1261" s="656">
        <v>268</v>
      </c>
      <c r="E1261" s="656">
        <v>273</v>
      </c>
      <c r="F1261" s="656">
        <v>0</v>
      </c>
      <c r="G1261" s="656">
        <v>0</v>
      </c>
      <c r="H1261" s="655" t="s">
        <v>898</v>
      </c>
      <c r="I1261" s="655" t="s">
        <v>899</v>
      </c>
      <c r="J1261" s="655" t="s">
        <v>3087</v>
      </c>
      <c r="K1261" s="655" t="s">
        <v>858</v>
      </c>
      <c r="L1261" s="540" t="s">
        <v>841</v>
      </c>
      <c r="M1261" s="657">
        <v>44166</v>
      </c>
      <c r="N1261" s="540"/>
      <c r="O1261" s="656">
        <v>2</v>
      </c>
      <c r="P1261" s="655" t="s">
        <v>842</v>
      </c>
      <c r="Q1261" s="655" t="s">
        <v>851</v>
      </c>
      <c r="R1261" s="540"/>
      <c r="S1261" s="540" t="s">
        <v>845</v>
      </c>
      <c r="T1261" s="655" t="s">
        <v>2637</v>
      </c>
    </row>
    <row r="1262" spans="2:20">
      <c r="B1262" s="655" t="s">
        <v>1479</v>
      </c>
      <c r="C1262" s="655" t="s">
        <v>579</v>
      </c>
      <c r="D1262" s="656">
        <v>-28</v>
      </c>
      <c r="E1262" s="656">
        <v>-23</v>
      </c>
      <c r="F1262" s="656">
        <v>100</v>
      </c>
      <c r="G1262" s="656">
        <v>0</v>
      </c>
      <c r="H1262" s="655" t="s">
        <v>880</v>
      </c>
      <c r="I1262" s="655" t="s">
        <v>881</v>
      </c>
      <c r="J1262" s="655" t="s">
        <v>3943</v>
      </c>
      <c r="K1262" s="655" t="s">
        <v>949</v>
      </c>
      <c r="L1262" s="540" t="s">
        <v>841</v>
      </c>
      <c r="M1262" s="657">
        <v>44166</v>
      </c>
      <c r="N1262" s="540"/>
      <c r="O1262" s="656">
        <v>1</v>
      </c>
      <c r="P1262" s="655" t="s">
        <v>842</v>
      </c>
      <c r="Q1262" s="655" t="s">
        <v>843</v>
      </c>
      <c r="R1262" s="655" t="s">
        <v>844</v>
      </c>
      <c r="S1262" s="540" t="s">
        <v>845</v>
      </c>
      <c r="T1262" s="540"/>
    </row>
    <row r="1263" spans="2:20">
      <c r="B1263" s="655" t="s">
        <v>1480</v>
      </c>
      <c r="C1263" s="655" t="s">
        <v>877</v>
      </c>
      <c r="D1263" s="656">
        <v>30</v>
      </c>
      <c r="E1263" s="656">
        <v>35</v>
      </c>
      <c r="F1263" s="656">
        <v>0</v>
      </c>
      <c r="G1263" s="656">
        <v>0</v>
      </c>
      <c r="H1263" s="655" t="s">
        <v>878</v>
      </c>
      <c r="I1263" s="655" t="s">
        <v>2890</v>
      </c>
      <c r="J1263" s="655" t="s">
        <v>2271</v>
      </c>
      <c r="K1263" s="655" t="s">
        <v>1136</v>
      </c>
      <c r="L1263" s="540" t="s">
        <v>841</v>
      </c>
      <c r="M1263" s="657">
        <v>44150</v>
      </c>
      <c r="N1263" s="540"/>
      <c r="O1263" s="656">
        <v>1</v>
      </c>
      <c r="P1263" s="655" t="s">
        <v>842</v>
      </c>
      <c r="Q1263" s="655" t="s">
        <v>843</v>
      </c>
      <c r="R1263" s="655" t="s">
        <v>844</v>
      </c>
      <c r="S1263" s="540" t="s">
        <v>845</v>
      </c>
      <c r="T1263" s="655" t="s">
        <v>1984</v>
      </c>
    </row>
    <row r="1264" spans="2:20">
      <c r="B1264" s="655" t="s">
        <v>1481</v>
      </c>
      <c r="C1264" s="655" t="s">
        <v>1292</v>
      </c>
      <c r="D1264" s="656">
        <v>80</v>
      </c>
      <c r="E1264" s="656">
        <v>90</v>
      </c>
      <c r="F1264" s="656">
        <v>0</v>
      </c>
      <c r="G1264" s="656">
        <v>0</v>
      </c>
      <c r="H1264" s="655" t="s">
        <v>838</v>
      </c>
      <c r="I1264" s="655" t="s">
        <v>839</v>
      </c>
      <c r="J1264" s="655" t="s">
        <v>2904</v>
      </c>
      <c r="K1264" s="655" t="s">
        <v>918</v>
      </c>
      <c r="L1264" s="540" t="s">
        <v>841</v>
      </c>
      <c r="M1264" s="657">
        <v>44166</v>
      </c>
      <c r="N1264" s="540"/>
      <c r="O1264" s="656">
        <v>1</v>
      </c>
      <c r="P1264" s="655" t="s">
        <v>842</v>
      </c>
      <c r="Q1264" s="655" t="s">
        <v>851</v>
      </c>
      <c r="R1264" s="540"/>
      <c r="S1264" s="540" t="s">
        <v>845</v>
      </c>
      <c r="T1264" s="655" t="s">
        <v>3664</v>
      </c>
    </row>
    <row r="1265" spans="2:20">
      <c r="B1265" s="655" t="s">
        <v>590</v>
      </c>
      <c r="C1265" s="655" t="s">
        <v>590</v>
      </c>
      <c r="D1265" s="656">
        <v>150</v>
      </c>
      <c r="E1265" s="656">
        <v>155</v>
      </c>
      <c r="F1265" s="656">
        <v>0</v>
      </c>
      <c r="G1265" s="656">
        <v>0</v>
      </c>
      <c r="H1265" s="655" t="s">
        <v>839</v>
      </c>
      <c r="I1265" s="655" t="s">
        <v>888</v>
      </c>
      <c r="J1265" s="655" t="s">
        <v>889</v>
      </c>
      <c r="K1265" s="655" t="s">
        <v>951</v>
      </c>
      <c r="L1265" s="540" t="s">
        <v>841</v>
      </c>
      <c r="M1265" s="657">
        <v>44166</v>
      </c>
      <c r="N1265" s="540"/>
      <c r="O1265" s="656">
        <v>1</v>
      </c>
      <c r="P1265" s="655" t="s">
        <v>842</v>
      </c>
      <c r="Q1265" s="655" t="s">
        <v>851</v>
      </c>
      <c r="R1265" s="540"/>
      <c r="S1265" s="540" t="s">
        <v>845</v>
      </c>
      <c r="T1265" s="655" t="s">
        <v>2911</v>
      </c>
    </row>
    <row r="1266" spans="2:20">
      <c r="B1266" s="655" t="s">
        <v>1482</v>
      </c>
      <c r="C1266" s="655" t="s">
        <v>586</v>
      </c>
      <c r="D1266" s="656">
        <v>8</v>
      </c>
      <c r="E1266" s="656">
        <v>13</v>
      </c>
      <c r="F1266" s="656">
        <v>0</v>
      </c>
      <c r="G1266" s="656">
        <v>0</v>
      </c>
      <c r="H1266" s="655" t="s">
        <v>880</v>
      </c>
      <c r="I1266" s="655" t="s">
        <v>881</v>
      </c>
      <c r="J1266" s="655" t="s">
        <v>3944</v>
      </c>
      <c r="K1266" s="655" t="s">
        <v>2886</v>
      </c>
      <c r="L1266" s="540" t="s">
        <v>841</v>
      </c>
      <c r="M1266" s="657">
        <v>44166</v>
      </c>
      <c r="N1266" s="540"/>
      <c r="O1266" s="656">
        <v>1</v>
      </c>
      <c r="P1266" s="655" t="s">
        <v>842</v>
      </c>
      <c r="Q1266" s="655" t="s">
        <v>843</v>
      </c>
      <c r="R1266" s="655" t="s">
        <v>844</v>
      </c>
      <c r="S1266" s="540" t="s">
        <v>845</v>
      </c>
      <c r="T1266" s="655" t="s">
        <v>1976</v>
      </c>
    </row>
    <row r="1267" spans="2:20">
      <c r="B1267" s="655" t="s">
        <v>1482</v>
      </c>
      <c r="C1267" s="655" t="s">
        <v>586</v>
      </c>
      <c r="D1267" s="656">
        <v>-92</v>
      </c>
      <c r="E1267" s="656">
        <v>-87</v>
      </c>
      <c r="F1267" s="656">
        <v>100</v>
      </c>
      <c r="G1267" s="656">
        <v>0</v>
      </c>
      <c r="H1267" s="655" t="s">
        <v>880</v>
      </c>
      <c r="I1267" s="655" t="s">
        <v>881</v>
      </c>
      <c r="J1267" s="655" t="s">
        <v>3944</v>
      </c>
      <c r="K1267" s="655" t="s">
        <v>2886</v>
      </c>
      <c r="L1267" s="540" t="s">
        <v>841</v>
      </c>
      <c r="M1267" s="657">
        <v>44166</v>
      </c>
      <c r="N1267" s="540"/>
      <c r="O1267" s="656">
        <v>1</v>
      </c>
      <c r="P1267" s="655" t="s">
        <v>842</v>
      </c>
      <c r="Q1267" s="655" t="s">
        <v>843</v>
      </c>
      <c r="R1267" s="655" t="s">
        <v>844</v>
      </c>
      <c r="S1267" s="540" t="s">
        <v>846</v>
      </c>
      <c r="T1267" s="655" t="s">
        <v>1975</v>
      </c>
    </row>
    <row r="1268" spans="2:20">
      <c r="B1268" s="655" t="s">
        <v>1483</v>
      </c>
      <c r="C1268" s="655" t="s">
        <v>1034</v>
      </c>
      <c r="D1268" s="656">
        <v>114</v>
      </c>
      <c r="E1268" s="656">
        <v>119</v>
      </c>
      <c r="F1268" s="656">
        <v>0</v>
      </c>
      <c r="G1268" s="656">
        <v>0</v>
      </c>
      <c r="H1268" s="655" t="s">
        <v>849</v>
      </c>
      <c r="I1268" s="655" t="s">
        <v>1948</v>
      </c>
      <c r="J1268" s="655" t="s">
        <v>4057</v>
      </c>
      <c r="K1268" s="655" t="s">
        <v>854</v>
      </c>
      <c r="L1268" s="540" t="s">
        <v>841</v>
      </c>
      <c r="M1268" s="657">
        <v>44166</v>
      </c>
      <c r="N1268" s="540"/>
      <c r="O1268" s="656">
        <v>1</v>
      </c>
      <c r="P1268" s="655" t="s">
        <v>842</v>
      </c>
      <c r="Q1268" s="655" t="s">
        <v>851</v>
      </c>
      <c r="R1268" s="540"/>
      <c r="S1268" s="540" t="s">
        <v>845</v>
      </c>
      <c r="T1268" s="655" t="s">
        <v>1977</v>
      </c>
    </row>
    <row r="1269" spans="2:20">
      <c r="B1269" s="655" t="s">
        <v>2105</v>
      </c>
      <c r="C1269" s="655" t="s">
        <v>994</v>
      </c>
      <c r="D1269" s="656">
        <v>-46</v>
      </c>
      <c r="E1269" s="656">
        <v>-41</v>
      </c>
      <c r="F1269" s="656">
        <v>0</v>
      </c>
      <c r="G1269" s="656">
        <v>0</v>
      </c>
      <c r="H1269" s="655" t="s">
        <v>925</v>
      </c>
      <c r="I1269" s="655" t="s">
        <v>893</v>
      </c>
      <c r="J1269" s="655" t="s">
        <v>1137</v>
      </c>
      <c r="K1269" s="655" t="s">
        <v>949</v>
      </c>
      <c r="L1269" s="540" t="s">
        <v>841</v>
      </c>
      <c r="M1269" s="657">
        <v>44166</v>
      </c>
      <c r="N1269" s="540"/>
      <c r="O1269" s="656">
        <v>1</v>
      </c>
      <c r="P1269" s="655" t="s">
        <v>842</v>
      </c>
      <c r="Q1269" s="655" t="s">
        <v>843</v>
      </c>
      <c r="R1269" s="655" t="s">
        <v>844</v>
      </c>
      <c r="S1269" s="540" t="s">
        <v>845</v>
      </c>
      <c r="T1269" s="540"/>
    </row>
    <row r="1270" spans="2:20">
      <c r="B1270" s="655" t="s">
        <v>2105</v>
      </c>
      <c r="C1270" s="655" t="s">
        <v>994</v>
      </c>
      <c r="D1270" s="656">
        <v>-86</v>
      </c>
      <c r="E1270" s="656">
        <v>-81</v>
      </c>
      <c r="F1270" s="656">
        <v>40</v>
      </c>
      <c r="G1270" s="656">
        <v>0</v>
      </c>
      <c r="H1270" s="655" t="s">
        <v>925</v>
      </c>
      <c r="I1270" s="655" t="s">
        <v>893</v>
      </c>
      <c r="J1270" s="655" t="s">
        <v>1137</v>
      </c>
      <c r="K1270" s="655" t="s">
        <v>949</v>
      </c>
      <c r="L1270" s="540" t="s">
        <v>841</v>
      </c>
      <c r="M1270" s="657">
        <v>44166</v>
      </c>
      <c r="N1270" s="540"/>
      <c r="O1270" s="656">
        <v>1</v>
      </c>
      <c r="P1270" s="655" t="s">
        <v>842</v>
      </c>
      <c r="Q1270" s="655" t="s">
        <v>843</v>
      </c>
      <c r="R1270" s="655" t="s">
        <v>844</v>
      </c>
      <c r="S1270" s="540" t="s">
        <v>846</v>
      </c>
      <c r="T1270" s="540"/>
    </row>
    <row r="1271" spans="2:20">
      <c r="B1271" s="655" t="s">
        <v>2106</v>
      </c>
      <c r="C1271" s="655" t="s">
        <v>575</v>
      </c>
      <c r="D1271" s="656">
        <v>-66</v>
      </c>
      <c r="E1271" s="656">
        <v>-61</v>
      </c>
      <c r="F1271" s="656">
        <v>0</v>
      </c>
      <c r="G1271" s="656">
        <v>0</v>
      </c>
      <c r="H1271" s="655" t="s">
        <v>898</v>
      </c>
      <c r="I1271" s="655" t="s">
        <v>899</v>
      </c>
      <c r="J1271" s="655" t="s">
        <v>3087</v>
      </c>
      <c r="K1271" s="655" t="s">
        <v>900</v>
      </c>
      <c r="L1271" s="540" t="s">
        <v>841</v>
      </c>
      <c r="M1271" s="657">
        <v>44166</v>
      </c>
      <c r="N1271" s="540"/>
      <c r="O1271" s="656">
        <v>1</v>
      </c>
      <c r="P1271" s="655" t="s">
        <v>842</v>
      </c>
      <c r="Q1271" s="655" t="s">
        <v>843</v>
      </c>
      <c r="R1271" s="655" t="s">
        <v>844</v>
      </c>
      <c r="S1271" s="540" t="s">
        <v>845</v>
      </c>
      <c r="T1271" s="540"/>
    </row>
    <row r="1272" spans="2:20">
      <c r="B1272" s="655" t="s">
        <v>3831</v>
      </c>
      <c r="C1272" s="655" t="s">
        <v>179</v>
      </c>
      <c r="D1272" s="656">
        <v>145</v>
      </c>
      <c r="E1272" s="656">
        <v>150</v>
      </c>
      <c r="F1272" s="656">
        <v>0</v>
      </c>
      <c r="G1272" s="656">
        <v>0</v>
      </c>
      <c r="H1272" s="655" t="s">
        <v>853</v>
      </c>
      <c r="I1272" s="655" t="s">
        <v>1352</v>
      </c>
      <c r="J1272" s="655" t="s">
        <v>3062</v>
      </c>
      <c r="K1272" s="655" t="s">
        <v>854</v>
      </c>
      <c r="L1272" s="540" t="s">
        <v>841</v>
      </c>
      <c r="M1272" s="657">
        <v>44160</v>
      </c>
      <c r="N1272" s="540"/>
      <c r="O1272" s="656">
        <v>1</v>
      </c>
      <c r="P1272" s="655" t="s">
        <v>842</v>
      </c>
      <c r="Q1272" s="655" t="s">
        <v>851</v>
      </c>
      <c r="R1272" s="540"/>
      <c r="S1272" s="540" t="s">
        <v>845</v>
      </c>
      <c r="T1272" s="655" t="s">
        <v>3832</v>
      </c>
    </row>
    <row r="1273" spans="2:20">
      <c r="B1273" s="655" t="s">
        <v>2107</v>
      </c>
      <c r="C1273" s="655" t="s">
        <v>586</v>
      </c>
      <c r="D1273" s="656">
        <v>49</v>
      </c>
      <c r="E1273" s="656">
        <v>54</v>
      </c>
      <c r="F1273" s="656">
        <v>0</v>
      </c>
      <c r="G1273" s="656">
        <v>0</v>
      </c>
      <c r="H1273" s="655" t="s">
        <v>880</v>
      </c>
      <c r="I1273" s="655" t="s">
        <v>881</v>
      </c>
      <c r="J1273" s="655" t="s">
        <v>3944</v>
      </c>
      <c r="K1273" s="655" t="s">
        <v>2886</v>
      </c>
      <c r="L1273" s="540" t="s">
        <v>841</v>
      </c>
      <c r="M1273" s="657">
        <v>44166</v>
      </c>
      <c r="N1273" s="540"/>
      <c r="O1273" s="656">
        <v>1</v>
      </c>
      <c r="P1273" s="655" t="s">
        <v>842</v>
      </c>
      <c r="Q1273" s="655" t="s">
        <v>843</v>
      </c>
      <c r="R1273" s="655" t="s">
        <v>844</v>
      </c>
      <c r="S1273" s="540" t="s">
        <v>845</v>
      </c>
      <c r="T1273" s="540"/>
    </row>
    <row r="1274" spans="2:20">
      <c r="B1274" s="655" t="s">
        <v>879</v>
      </c>
      <c r="C1274" s="655" t="s">
        <v>879</v>
      </c>
      <c r="D1274" s="656">
        <v>-96</v>
      </c>
      <c r="E1274" s="656">
        <v>-91</v>
      </c>
      <c r="F1274" s="656">
        <v>0</v>
      </c>
      <c r="G1274" s="656">
        <v>0</v>
      </c>
      <c r="H1274" s="655" t="s">
        <v>838</v>
      </c>
      <c r="I1274" s="655" t="s">
        <v>839</v>
      </c>
      <c r="J1274" s="655" t="s">
        <v>3004</v>
      </c>
      <c r="K1274" s="655" t="s">
        <v>918</v>
      </c>
      <c r="L1274" s="540" t="s">
        <v>841</v>
      </c>
      <c r="M1274" s="657">
        <v>44166</v>
      </c>
      <c r="N1274" s="540"/>
      <c r="O1274" s="656">
        <v>1</v>
      </c>
      <c r="P1274" s="655" t="s">
        <v>933</v>
      </c>
      <c r="Q1274" s="655" t="s">
        <v>843</v>
      </c>
      <c r="R1274" s="655" t="s">
        <v>844</v>
      </c>
      <c r="S1274" s="540" t="s">
        <v>845</v>
      </c>
      <c r="T1274" s="655" t="s">
        <v>1999</v>
      </c>
    </row>
    <row r="1275" spans="2:20">
      <c r="B1275" s="655" t="s">
        <v>879</v>
      </c>
      <c r="C1275" s="655" t="s">
        <v>879</v>
      </c>
      <c r="D1275" s="656">
        <v>-91</v>
      </c>
      <c r="E1275" s="656">
        <v>-86</v>
      </c>
      <c r="F1275" s="656">
        <v>0</v>
      </c>
      <c r="G1275" s="656">
        <v>0</v>
      </c>
      <c r="H1275" s="655" t="s">
        <v>838</v>
      </c>
      <c r="I1275" s="655" t="s">
        <v>839</v>
      </c>
      <c r="J1275" s="655" t="s">
        <v>3004</v>
      </c>
      <c r="K1275" s="655" t="s">
        <v>918</v>
      </c>
      <c r="L1275" s="540" t="s">
        <v>841</v>
      </c>
      <c r="M1275" s="657">
        <v>44166</v>
      </c>
      <c r="N1275" s="540"/>
      <c r="O1275" s="656">
        <v>1</v>
      </c>
      <c r="P1275" s="655" t="s">
        <v>934</v>
      </c>
      <c r="Q1275" s="655" t="s">
        <v>843</v>
      </c>
      <c r="R1275" s="655" t="s">
        <v>844</v>
      </c>
      <c r="S1275" s="540" t="s">
        <v>845</v>
      </c>
      <c r="T1275" s="655" t="s">
        <v>1997</v>
      </c>
    </row>
    <row r="1276" spans="2:20">
      <c r="B1276" s="655" t="s">
        <v>879</v>
      </c>
      <c r="C1276" s="655" t="s">
        <v>879</v>
      </c>
      <c r="D1276" s="656">
        <v>-156</v>
      </c>
      <c r="E1276" s="656">
        <v>-151</v>
      </c>
      <c r="F1276" s="656">
        <v>70</v>
      </c>
      <c r="G1276" s="656">
        <v>0</v>
      </c>
      <c r="H1276" s="655" t="s">
        <v>838</v>
      </c>
      <c r="I1276" s="655" t="s">
        <v>839</v>
      </c>
      <c r="J1276" s="655" t="s">
        <v>3004</v>
      </c>
      <c r="K1276" s="655" t="s">
        <v>918</v>
      </c>
      <c r="L1276" s="540" t="s">
        <v>841</v>
      </c>
      <c r="M1276" s="657">
        <v>44166</v>
      </c>
      <c r="N1276" s="540"/>
      <c r="O1276" s="656">
        <v>1</v>
      </c>
      <c r="P1276" s="655" t="s">
        <v>935</v>
      </c>
      <c r="Q1276" s="655" t="s">
        <v>843</v>
      </c>
      <c r="R1276" s="655" t="s">
        <v>844</v>
      </c>
      <c r="S1276" s="540" t="s">
        <v>846</v>
      </c>
      <c r="T1276" s="655" t="s">
        <v>1996</v>
      </c>
    </row>
    <row r="1277" spans="2:20">
      <c r="B1277" s="655" t="s">
        <v>879</v>
      </c>
      <c r="C1277" s="655" t="s">
        <v>879</v>
      </c>
      <c r="D1277" s="656">
        <v>-161</v>
      </c>
      <c r="E1277" s="656">
        <v>-156</v>
      </c>
      <c r="F1277" s="656">
        <v>70</v>
      </c>
      <c r="G1277" s="656">
        <v>0</v>
      </c>
      <c r="H1277" s="655" t="s">
        <v>838</v>
      </c>
      <c r="I1277" s="655" t="s">
        <v>839</v>
      </c>
      <c r="J1277" s="655" t="s">
        <v>3004</v>
      </c>
      <c r="K1277" s="655" t="s">
        <v>918</v>
      </c>
      <c r="L1277" s="540" t="s">
        <v>841</v>
      </c>
      <c r="M1277" s="657">
        <v>44166</v>
      </c>
      <c r="N1277" s="540"/>
      <c r="O1277" s="656">
        <v>1</v>
      </c>
      <c r="P1277" s="655" t="s">
        <v>934</v>
      </c>
      <c r="Q1277" s="655" t="s">
        <v>843</v>
      </c>
      <c r="R1277" s="655" t="s">
        <v>844</v>
      </c>
      <c r="S1277" s="540" t="s">
        <v>846</v>
      </c>
      <c r="T1277" s="655" t="s">
        <v>1998</v>
      </c>
    </row>
    <row r="1278" spans="2:20">
      <c r="B1278" s="655" t="s">
        <v>879</v>
      </c>
      <c r="C1278" s="655" t="s">
        <v>879</v>
      </c>
      <c r="D1278" s="656">
        <v>-166</v>
      </c>
      <c r="E1278" s="656">
        <v>-161</v>
      </c>
      <c r="F1278" s="656">
        <v>70</v>
      </c>
      <c r="G1278" s="656">
        <v>0</v>
      </c>
      <c r="H1278" s="655" t="s">
        <v>838</v>
      </c>
      <c r="I1278" s="655" t="s">
        <v>839</v>
      </c>
      <c r="J1278" s="655" t="s">
        <v>3004</v>
      </c>
      <c r="K1278" s="655" t="s">
        <v>918</v>
      </c>
      <c r="L1278" s="540" t="s">
        <v>841</v>
      </c>
      <c r="M1278" s="657">
        <v>44166</v>
      </c>
      <c r="N1278" s="540"/>
      <c r="O1278" s="656">
        <v>1</v>
      </c>
      <c r="P1278" s="655" t="s">
        <v>933</v>
      </c>
      <c r="Q1278" s="655" t="s">
        <v>843</v>
      </c>
      <c r="R1278" s="655" t="s">
        <v>844</v>
      </c>
      <c r="S1278" s="540" t="s">
        <v>846</v>
      </c>
      <c r="T1278" s="655" t="s">
        <v>1995</v>
      </c>
    </row>
    <row r="1279" spans="2:20">
      <c r="B1279" s="655" t="s">
        <v>879</v>
      </c>
      <c r="C1279" s="655" t="s">
        <v>879</v>
      </c>
      <c r="D1279" s="656">
        <v>-86</v>
      </c>
      <c r="E1279" s="656">
        <v>-81</v>
      </c>
      <c r="F1279" s="656">
        <v>0</v>
      </c>
      <c r="G1279" s="656">
        <v>0</v>
      </c>
      <c r="H1279" s="655" t="s">
        <v>838</v>
      </c>
      <c r="I1279" s="655" t="s">
        <v>839</v>
      </c>
      <c r="J1279" s="655" t="s">
        <v>3004</v>
      </c>
      <c r="K1279" s="655" t="s">
        <v>918</v>
      </c>
      <c r="L1279" s="540" t="s">
        <v>841</v>
      </c>
      <c r="M1279" s="657">
        <v>44166</v>
      </c>
      <c r="N1279" s="540"/>
      <c r="O1279" s="656">
        <v>1</v>
      </c>
      <c r="P1279" s="655" t="s">
        <v>935</v>
      </c>
      <c r="Q1279" s="655" t="s">
        <v>843</v>
      </c>
      <c r="R1279" s="655" t="s">
        <v>844</v>
      </c>
      <c r="S1279" s="540" t="s">
        <v>845</v>
      </c>
      <c r="T1279" s="655" t="s">
        <v>1994</v>
      </c>
    </row>
    <row r="1280" spans="2:20">
      <c r="B1280" s="655" t="s">
        <v>2108</v>
      </c>
      <c r="C1280" s="655" t="s">
        <v>885</v>
      </c>
      <c r="D1280" s="656">
        <v>14</v>
      </c>
      <c r="E1280" s="656">
        <v>19</v>
      </c>
      <c r="F1280" s="656">
        <v>0</v>
      </c>
      <c r="G1280" s="656">
        <v>0</v>
      </c>
      <c r="H1280" s="655" t="s">
        <v>865</v>
      </c>
      <c r="I1280" s="655" t="s">
        <v>857</v>
      </c>
      <c r="J1280" s="655" t="s">
        <v>3003</v>
      </c>
      <c r="K1280" s="655" t="s">
        <v>910</v>
      </c>
      <c r="L1280" s="540" t="s">
        <v>841</v>
      </c>
      <c r="M1280" s="657">
        <v>44166</v>
      </c>
      <c r="N1280" s="540"/>
      <c r="O1280" s="656">
        <v>1</v>
      </c>
      <c r="P1280" s="655" t="s">
        <v>842</v>
      </c>
      <c r="Q1280" s="655" t="s">
        <v>843</v>
      </c>
      <c r="R1280" s="655" t="s">
        <v>844</v>
      </c>
      <c r="S1280" s="540" t="s">
        <v>845</v>
      </c>
      <c r="T1280" s="540"/>
    </row>
    <row r="1281" spans="2:20">
      <c r="B1281" s="655" t="s">
        <v>2109</v>
      </c>
      <c r="C1281" s="655" t="s">
        <v>3347</v>
      </c>
      <c r="D1281" s="656">
        <v>103</v>
      </c>
      <c r="E1281" s="656">
        <v>113</v>
      </c>
      <c r="F1281" s="656">
        <v>0</v>
      </c>
      <c r="G1281" s="656">
        <v>0</v>
      </c>
      <c r="H1281" s="655" t="s">
        <v>925</v>
      </c>
      <c r="I1281" s="655" t="s">
        <v>893</v>
      </c>
      <c r="J1281" s="655" t="s">
        <v>1137</v>
      </c>
      <c r="K1281" s="655" t="s">
        <v>918</v>
      </c>
      <c r="L1281" s="540" t="s">
        <v>841</v>
      </c>
      <c r="M1281" s="657">
        <v>44166</v>
      </c>
      <c r="N1281" s="540"/>
      <c r="O1281" s="656">
        <v>1</v>
      </c>
      <c r="P1281" s="655" t="s">
        <v>842</v>
      </c>
      <c r="Q1281" s="655" t="s">
        <v>851</v>
      </c>
      <c r="R1281" s="540"/>
      <c r="S1281" s="540" t="s">
        <v>845</v>
      </c>
      <c r="T1281" s="540"/>
    </row>
    <row r="1282" spans="2:20">
      <c r="B1282" s="655" t="s">
        <v>904</v>
      </c>
      <c r="C1282" s="655" t="s">
        <v>904</v>
      </c>
      <c r="D1282" s="656">
        <v>19</v>
      </c>
      <c r="E1282" s="656">
        <v>29</v>
      </c>
      <c r="F1282" s="656">
        <v>30</v>
      </c>
      <c r="G1282" s="656">
        <v>0</v>
      </c>
      <c r="H1282" s="655" t="s">
        <v>874</v>
      </c>
      <c r="I1282" s="655" t="s">
        <v>1244</v>
      </c>
      <c r="J1282" s="655" t="s">
        <v>2939</v>
      </c>
      <c r="K1282" s="655" t="s">
        <v>951</v>
      </c>
      <c r="L1282" s="540" t="s">
        <v>841</v>
      </c>
      <c r="M1282" s="657">
        <v>43780</v>
      </c>
      <c r="N1282" s="540"/>
      <c r="O1282" s="656">
        <v>1</v>
      </c>
      <c r="P1282" s="655" t="s">
        <v>842</v>
      </c>
      <c r="Q1282" s="655" t="s">
        <v>843</v>
      </c>
      <c r="R1282" s="655" t="s">
        <v>859</v>
      </c>
      <c r="S1282" s="540" t="s">
        <v>845</v>
      </c>
      <c r="T1282" s="655" t="s">
        <v>2110</v>
      </c>
    </row>
    <row r="1283" spans="2:20">
      <c r="B1283" s="655" t="s">
        <v>146</v>
      </c>
      <c r="C1283" s="655" t="s">
        <v>146</v>
      </c>
      <c r="D1283" s="656">
        <v>99</v>
      </c>
      <c r="E1283" s="656">
        <v>123</v>
      </c>
      <c r="F1283" s="656">
        <v>0</v>
      </c>
      <c r="G1283" s="656">
        <v>0</v>
      </c>
      <c r="H1283" s="655" t="s">
        <v>898</v>
      </c>
      <c r="I1283" s="655" t="s">
        <v>899</v>
      </c>
      <c r="J1283" s="655" t="s">
        <v>2409</v>
      </c>
      <c r="K1283" s="655" t="s">
        <v>3880</v>
      </c>
      <c r="L1283" s="540" t="s">
        <v>841</v>
      </c>
      <c r="M1283" s="657">
        <v>44099</v>
      </c>
      <c r="N1283" s="540"/>
      <c r="O1283" s="656">
        <v>1</v>
      </c>
      <c r="P1283" s="655" t="s">
        <v>842</v>
      </c>
      <c r="Q1283" s="655" t="s">
        <v>843</v>
      </c>
      <c r="R1283" s="655" t="s">
        <v>844</v>
      </c>
      <c r="S1283" s="540" t="s">
        <v>845</v>
      </c>
      <c r="T1283" s="655" t="s">
        <v>2075</v>
      </c>
    </row>
    <row r="1284" spans="2:20">
      <c r="B1284" s="655" t="s">
        <v>2431</v>
      </c>
      <c r="C1284" s="655" t="s">
        <v>586</v>
      </c>
      <c r="D1284" s="656">
        <v>3</v>
      </c>
      <c r="E1284" s="656">
        <v>8</v>
      </c>
      <c r="F1284" s="656">
        <v>0</v>
      </c>
      <c r="G1284" s="656">
        <v>0</v>
      </c>
      <c r="H1284" s="655" t="s">
        <v>880</v>
      </c>
      <c r="I1284" s="655" t="s">
        <v>881</v>
      </c>
      <c r="J1284" s="655" t="s">
        <v>3944</v>
      </c>
      <c r="K1284" s="655" t="s">
        <v>2886</v>
      </c>
      <c r="L1284" s="540" t="s">
        <v>841</v>
      </c>
      <c r="M1284" s="657">
        <v>44166</v>
      </c>
      <c r="N1284" s="540"/>
      <c r="O1284" s="656">
        <v>1</v>
      </c>
      <c r="P1284" s="655" t="s">
        <v>842</v>
      </c>
      <c r="Q1284" s="655" t="s">
        <v>843</v>
      </c>
      <c r="R1284" s="655" t="s">
        <v>844</v>
      </c>
      <c r="S1284" s="540" t="s">
        <v>845</v>
      </c>
      <c r="T1284" s="655" t="s">
        <v>1976</v>
      </c>
    </row>
    <row r="1285" spans="2:20">
      <c r="B1285" s="655" t="s">
        <v>2431</v>
      </c>
      <c r="C1285" s="655" t="s">
        <v>586</v>
      </c>
      <c r="D1285" s="656">
        <v>-97</v>
      </c>
      <c r="E1285" s="656">
        <v>-92</v>
      </c>
      <c r="F1285" s="656">
        <v>100</v>
      </c>
      <c r="G1285" s="656">
        <v>0</v>
      </c>
      <c r="H1285" s="655" t="s">
        <v>880</v>
      </c>
      <c r="I1285" s="655" t="s">
        <v>881</v>
      </c>
      <c r="J1285" s="655" t="s">
        <v>3944</v>
      </c>
      <c r="K1285" s="655" t="s">
        <v>2886</v>
      </c>
      <c r="L1285" s="540" t="s">
        <v>841</v>
      </c>
      <c r="M1285" s="657">
        <v>44166</v>
      </c>
      <c r="N1285" s="540"/>
      <c r="O1285" s="656">
        <v>1</v>
      </c>
      <c r="P1285" s="655" t="s">
        <v>842</v>
      </c>
      <c r="Q1285" s="655" t="s">
        <v>843</v>
      </c>
      <c r="R1285" s="655" t="s">
        <v>844</v>
      </c>
      <c r="S1285" s="540" t="s">
        <v>846</v>
      </c>
      <c r="T1285" s="655" t="s">
        <v>2044</v>
      </c>
    </row>
    <row r="1286" spans="2:20">
      <c r="B1286" s="655" t="s">
        <v>2111</v>
      </c>
      <c r="C1286" s="655" t="s">
        <v>575</v>
      </c>
      <c r="D1286" s="656">
        <v>-106</v>
      </c>
      <c r="E1286" s="656">
        <v>-101</v>
      </c>
      <c r="F1286" s="656">
        <v>0</v>
      </c>
      <c r="G1286" s="656">
        <v>0</v>
      </c>
      <c r="H1286" s="655" t="s">
        <v>898</v>
      </c>
      <c r="I1286" s="655" t="s">
        <v>899</v>
      </c>
      <c r="J1286" s="655" t="s">
        <v>3087</v>
      </c>
      <c r="K1286" s="655" t="s">
        <v>900</v>
      </c>
      <c r="L1286" s="540" t="s">
        <v>841</v>
      </c>
      <c r="M1286" s="657">
        <v>44166</v>
      </c>
      <c r="N1286" s="540"/>
      <c r="O1286" s="656">
        <v>1</v>
      </c>
      <c r="P1286" s="655" t="s">
        <v>842</v>
      </c>
      <c r="Q1286" s="655" t="s">
        <v>843</v>
      </c>
      <c r="R1286" s="655" t="s">
        <v>844</v>
      </c>
      <c r="S1286" s="540" t="s">
        <v>845</v>
      </c>
      <c r="T1286" s="540"/>
    </row>
    <row r="1287" spans="2:20">
      <c r="B1287" s="655" t="s">
        <v>989</v>
      </c>
      <c r="C1287" s="655" t="s">
        <v>989</v>
      </c>
      <c r="D1287" s="656">
        <v>-22</v>
      </c>
      <c r="E1287" s="656">
        <v>-17</v>
      </c>
      <c r="F1287" s="656">
        <v>0</v>
      </c>
      <c r="G1287" s="656">
        <v>0</v>
      </c>
      <c r="H1287" s="655" t="s">
        <v>881</v>
      </c>
      <c r="I1287" s="655" t="s">
        <v>888</v>
      </c>
      <c r="J1287" s="655" t="s">
        <v>3973</v>
      </c>
      <c r="K1287" s="655" t="s">
        <v>951</v>
      </c>
      <c r="L1287" s="540" t="s">
        <v>841</v>
      </c>
      <c r="M1287" s="657">
        <v>44166</v>
      </c>
      <c r="N1287" s="540"/>
      <c r="O1287" s="656">
        <v>1</v>
      </c>
      <c r="P1287" s="655" t="s">
        <v>842</v>
      </c>
      <c r="Q1287" s="655" t="s">
        <v>843</v>
      </c>
      <c r="R1287" s="655" t="s">
        <v>844</v>
      </c>
      <c r="S1287" s="540" t="s">
        <v>845</v>
      </c>
      <c r="T1287" s="655" t="s">
        <v>1976</v>
      </c>
    </row>
    <row r="1288" spans="2:20">
      <c r="B1288" s="655" t="s">
        <v>989</v>
      </c>
      <c r="C1288" s="655" t="s">
        <v>989</v>
      </c>
      <c r="D1288" s="656">
        <v>-62</v>
      </c>
      <c r="E1288" s="656">
        <v>-57</v>
      </c>
      <c r="F1288" s="656">
        <v>40</v>
      </c>
      <c r="G1288" s="656">
        <v>0</v>
      </c>
      <c r="H1288" s="655" t="s">
        <v>881</v>
      </c>
      <c r="I1288" s="655" t="s">
        <v>888</v>
      </c>
      <c r="J1288" s="655" t="s">
        <v>3973</v>
      </c>
      <c r="K1288" s="655" t="s">
        <v>951</v>
      </c>
      <c r="L1288" s="540" t="s">
        <v>841</v>
      </c>
      <c r="M1288" s="657">
        <v>44166</v>
      </c>
      <c r="N1288" s="540"/>
      <c r="O1288" s="656">
        <v>1</v>
      </c>
      <c r="P1288" s="655" t="s">
        <v>842</v>
      </c>
      <c r="Q1288" s="655" t="s">
        <v>843</v>
      </c>
      <c r="R1288" s="655" t="s">
        <v>844</v>
      </c>
      <c r="S1288" s="540" t="s">
        <v>846</v>
      </c>
      <c r="T1288" s="655" t="s">
        <v>1975</v>
      </c>
    </row>
    <row r="1289" spans="2:20">
      <c r="B1289" s="655" t="s">
        <v>2112</v>
      </c>
      <c r="C1289" s="655" t="s">
        <v>575</v>
      </c>
      <c r="D1289" s="656">
        <v>-106</v>
      </c>
      <c r="E1289" s="656">
        <v>-101</v>
      </c>
      <c r="F1289" s="656">
        <v>0</v>
      </c>
      <c r="G1289" s="656">
        <v>0</v>
      </c>
      <c r="H1289" s="655" t="s">
        <v>898</v>
      </c>
      <c r="I1289" s="655" t="s">
        <v>899</v>
      </c>
      <c r="J1289" s="655" t="s">
        <v>3087</v>
      </c>
      <c r="K1289" s="655" t="s">
        <v>900</v>
      </c>
      <c r="L1289" s="540" t="s">
        <v>841</v>
      </c>
      <c r="M1289" s="657">
        <v>44166</v>
      </c>
      <c r="N1289" s="540"/>
      <c r="O1289" s="656">
        <v>1</v>
      </c>
      <c r="P1289" s="655" t="s">
        <v>842</v>
      </c>
      <c r="Q1289" s="655" t="s">
        <v>843</v>
      </c>
      <c r="R1289" s="655" t="s">
        <v>844</v>
      </c>
      <c r="S1289" s="540" t="s">
        <v>845</v>
      </c>
      <c r="T1289" s="655" t="s">
        <v>1976</v>
      </c>
    </row>
    <row r="1290" spans="2:20">
      <c r="B1290" s="655" t="s">
        <v>2112</v>
      </c>
      <c r="C1290" s="655" t="s">
        <v>575</v>
      </c>
      <c r="D1290" s="656">
        <v>-176</v>
      </c>
      <c r="E1290" s="656">
        <v>-171</v>
      </c>
      <c r="F1290" s="656">
        <v>70</v>
      </c>
      <c r="G1290" s="656">
        <v>0</v>
      </c>
      <c r="H1290" s="655" t="s">
        <v>898</v>
      </c>
      <c r="I1290" s="655" t="s">
        <v>899</v>
      </c>
      <c r="J1290" s="655" t="s">
        <v>3087</v>
      </c>
      <c r="K1290" s="655" t="s">
        <v>900</v>
      </c>
      <c r="L1290" s="540" t="s">
        <v>841</v>
      </c>
      <c r="M1290" s="657">
        <v>44166</v>
      </c>
      <c r="N1290" s="540"/>
      <c r="O1290" s="656">
        <v>1</v>
      </c>
      <c r="P1290" s="655" t="s">
        <v>842</v>
      </c>
      <c r="Q1290" s="655" t="s">
        <v>843</v>
      </c>
      <c r="R1290" s="655" t="s">
        <v>844</v>
      </c>
      <c r="S1290" s="540" t="s">
        <v>846</v>
      </c>
      <c r="T1290" s="655" t="s">
        <v>1975</v>
      </c>
    </row>
    <row r="1291" spans="2:20">
      <c r="B1291" s="655" t="s">
        <v>2113</v>
      </c>
      <c r="C1291" s="655" t="s">
        <v>575</v>
      </c>
      <c r="D1291" s="656">
        <v>-106</v>
      </c>
      <c r="E1291" s="656">
        <v>-101</v>
      </c>
      <c r="F1291" s="656">
        <v>0</v>
      </c>
      <c r="G1291" s="656">
        <v>0</v>
      </c>
      <c r="H1291" s="655" t="s">
        <v>898</v>
      </c>
      <c r="I1291" s="655" t="s">
        <v>899</v>
      </c>
      <c r="J1291" s="655" t="s">
        <v>3087</v>
      </c>
      <c r="K1291" s="655" t="s">
        <v>900</v>
      </c>
      <c r="L1291" s="540" t="s">
        <v>841</v>
      </c>
      <c r="M1291" s="657">
        <v>44166</v>
      </c>
      <c r="N1291" s="540"/>
      <c r="O1291" s="656">
        <v>1</v>
      </c>
      <c r="P1291" s="655" t="s">
        <v>842</v>
      </c>
      <c r="Q1291" s="655" t="s">
        <v>843</v>
      </c>
      <c r="R1291" s="655" t="s">
        <v>844</v>
      </c>
      <c r="S1291" s="540" t="s">
        <v>845</v>
      </c>
      <c r="T1291" s="655" t="s">
        <v>1976</v>
      </c>
    </row>
    <row r="1292" spans="2:20">
      <c r="B1292" s="655" t="s">
        <v>2113</v>
      </c>
      <c r="C1292" s="655" t="s">
        <v>575</v>
      </c>
      <c r="D1292" s="656">
        <v>-176</v>
      </c>
      <c r="E1292" s="656">
        <v>-171</v>
      </c>
      <c r="F1292" s="656">
        <v>70</v>
      </c>
      <c r="G1292" s="656">
        <v>0</v>
      </c>
      <c r="H1292" s="655" t="s">
        <v>898</v>
      </c>
      <c r="I1292" s="655" t="s">
        <v>899</v>
      </c>
      <c r="J1292" s="655" t="s">
        <v>3087</v>
      </c>
      <c r="K1292" s="655" t="s">
        <v>900</v>
      </c>
      <c r="L1292" s="540" t="s">
        <v>841</v>
      </c>
      <c r="M1292" s="657">
        <v>44166</v>
      </c>
      <c r="N1292" s="540"/>
      <c r="O1292" s="656">
        <v>1</v>
      </c>
      <c r="P1292" s="655" t="s">
        <v>842</v>
      </c>
      <c r="Q1292" s="655" t="s">
        <v>843</v>
      </c>
      <c r="R1292" s="655" t="s">
        <v>844</v>
      </c>
      <c r="S1292" s="540" t="s">
        <v>846</v>
      </c>
      <c r="T1292" s="655" t="s">
        <v>1975</v>
      </c>
    </row>
    <row r="1293" spans="2:20">
      <c r="B1293" s="655" t="s">
        <v>2882</v>
      </c>
      <c r="C1293" s="655" t="s">
        <v>862</v>
      </c>
      <c r="D1293" s="656">
        <v>157</v>
      </c>
      <c r="E1293" s="656">
        <v>167</v>
      </c>
      <c r="F1293" s="656">
        <v>20</v>
      </c>
      <c r="G1293" s="656">
        <v>22</v>
      </c>
      <c r="H1293" s="655" t="s">
        <v>905</v>
      </c>
      <c r="I1293" s="655" t="s">
        <v>850</v>
      </c>
      <c r="J1293" s="655" t="s">
        <v>2516</v>
      </c>
      <c r="K1293" s="655" t="s">
        <v>871</v>
      </c>
      <c r="L1293" s="540" t="s">
        <v>841</v>
      </c>
      <c r="M1293" s="657">
        <v>44101</v>
      </c>
      <c r="N1293" s="540"/>
      <c r="O1293" s="656">
        <v>1</v>
      </c>
      <c r="P1293" s="655" t="s">
        <v>842</v>
      </c>
      <c r="Q1293" s="655" t="s">
        <v>843</v>
      </c>
      <c r="R1293" s="655" t="s">
        <v>859</v>
      </c>
      <c r="S1293" s="540" t="s">
        <v>845</v>
      </c>
      <c r="T1293" s="655" t="s">
        <v>1979</v>
      </c>
    </row>
    <row r="1294" spans="2:20">
      <c r="B1294" s="655" t="s">
        <v>2114</v>
      </c>
      <c r="C1294" s="655" t="s">
        <v>575</v>
      </c>
      <c r="D1294" s="656">
        <v>-66</v>
      </c>
      <c r="E1294" s="656">
        <v>-61</v>
      </c>
      <c r="F1294" s="656">
        <v>0</v>
      </c>
      <c r="G1294" s="656">
        <v>0</v>
      </c>
      <c r="H1294" s="655" t="s">
        <v>898</v>
      </c>
      <c r="I1294" s="655" t="s">
        <v>899</v>
      </c>
      <c r="J1294" s="655" t="s">
        <v>3087</v>
      </c>
      <c r="K1294" s="655" t="s">
        <v>900</v>
      </c>
      <c r="L1294" s="540" t="s">
        <v>841</v>
      </c>
      <c r="M1294" s="657">
        <v>44166</v>
      </c>
      <c r="N1294" s="540"/>
      <c r="O1294" s="656">
        <v>1</v>
      </c>
      <c r="P1294" s="655" t="s">
        <v>842</v>
      </c>
      <c r="Q1294" s="655" t="s">
        <v>843</v>
      </c>
      <c r="R1294" s="655" t="s">
        <v>844</v>
      </c>
      <c r="S1294" s="540" t="s">
        <v>845</v>
      </c>
      <c r="T1294" s="540"/>
    </row>
    <row r="1295" spans="2:20">
      <c r="B1295" s="655" t="s">
        <v>2115</v>
      </c>
      <c r="C1295" s="655" t="s">
        <v>575</v>
      </c>
      <c r="D1295" s="656">
        <v>-86</v>
      </c>
      <c r="E1295" s="656">
        <v>-81</v>
      </c>
      <c r="F1295" s="656">
        <v>0</v>
      </c>
      <c r="G1295" s="656">
        <v>0</v>
      </c>
      <c r="H1295" s="655" t="s">
        <v>898</v>
      </c>
      <c r="I1295" s="655" t="s">
        <v>899</v>
      </c>
      <c r="J1295" s="655" t="s">
        <v>3087</v>
      </c>
      <c r="K1295" s="655" t="s">
        <v>900</v>
      </c>
      <c r="L1295" s="540" t="s">
        <v>841</v>
      </c>
      <c r="M1295" s="657">
        <v>44166</v>
      </c>
      <c r="N1295" s="540"/>
      <c r="O1295" s="656">
        <v>1</v>
      </c>
      <c r="P1295" s="655" t="s">
        <v>842</v>
      </c>
      <c r="Q1295" s="655" t="s">
        <v>843</v>
      </c>
      <c r="R1295" s="655" t="s">
        <v>844</v>
      </c>
      <c r="S1295" s="540" t="s">
        <v>845</v>
      </c>
      <c r="T1295" s="540"/>
    </row>
    <row r="1296" spans="2:20">
      <c r="B1296" s="655" t="s">
        <v>2116</v>
      </c>
      <c r="C1296" s="655" t="s">
        <v>575</v>
      </c>
      <c r="D1296" s="656">
        <v>-86</v>
      </c>
      <c r="E1296" s="656">
        <v>-81</v>
      </c>
      <c r="F1296" s="656">
        <v>0</v>
      </c>
      <c r="G1296" s="656">
        <v>0</v>
      </c>
      <c r="H1296" s="655" t="s">
        <v>898</v>
      </c>
      <c r="I1296" s="655" t="s">
        <v>899</v>
      </c>
      <c r="J1296" s="655" t="s">
        <v>3087</v>
      </c>
      <c r="K1296" s="655" t="s">
        <v>900</v>
      </c>
      <c r="L1296" s="540" t="s">
        <v>841</v>
      </c>
      <c r="M1296" s="657">
        <v>44166</v>
      </c>
      <c r="N1296" s="540"/>
      <c r="O1296" s="656">
        <v>1</v>
      </c>
      <c r="P1296" s="655" t="s">
        <v>842</v>
      </c>
      <c r="Q1296" s="655" t="s">
        <v>843</v>
      </c>
      <c r="R1296" s="655" t="s">
        <v>844</v>
      </c>
      <c r="S1296" s="540" t="s">
        <v>845</v>
      </c>
      <c r="T1296" s="540"/>
    </row>
    <row r="1297" spans="2:20">
      <c r="B1297" s="655" t="s">
        <v>2117</v>
      </c>
      <c r="C1297" s="655" t="s">
        <v>887</v>
      </c>
      <c r="D1297" s="656">
        <v>-124</v>
      </c>
      <c r="E1297" s="656">
        <v>-119</v>
      </c>
      <c r="F1297" s="656">
        <v>45</v>
      </c>
      <c r="G1297" s="656">
        <v>0</v>
      </c>
      <c r="H1297" s="655" t="s">
        <v>839</v>
      </c>
      <c r="I1297" s="655" t="s">
        <v>888</v>
      </c>
      <c r="J1297" s="655" t="s">
        <v>3141</v>
      </c>
      <c r="K1297" s="655" t="s">
        <v>990</v>
      </c>
      <c r="L1297" s="540" t="s">
        <v>841</v>
      </c>
      <c r="M1297" s="657">
        <v>44166</v>
      </c>
      <c r="N1297" s="540"/>
      <c r="O1297" s="656">
        <v>1</v>
      </c>
      <c r="P1297" s="655" t="s">
        <v>842</v>
      </c>
      <c r="Q1297" s="655" t="s">
        <v>843</v>
      </c>
      <c r="R1297" s="655" t="s">
        <v>844</v>
      </c>
      <c r="S1297" s="540" t="s">
        <v>846</v>
      </c>
      <c r="T1297" s="655" t="s">
        <v>2003</v>
      </c>
    </row>
    <row r="1298" spans="2:20">
      <c r="B1298" s="655" t="s">
        <v>2118</v>
      </c>
      <c r="C1298" s="655" t="s">
        <v>885</v>
      </c>
      <c r="D1298" s="656">
        <v>-9</v>
      </c>
      <c r="E1298" s="656">
        <v>-4</v>
      </c>
      <c r="F1298" s="656">
        <v>0</v>
      </c>
      <c r="G1298" s="656">
        <v>0</v>
      </c>
      <c r="H1298" s="655" t="s">
        <v>865</v>
      </c>
      <c r="I1298" s="655" t="s">
        <v>857</v>
      </c>
      <c r="J1298" s="655" t="s">
        <v>3003</v>
      </c>
      <c r="K1298" s="655" t="s">
        <v>900</v>
      </c>
      <c r="L1298" s="540" t="s">
        <v>841</v>
      </c>
      <c r="M1298" s="657">
        <v>44166</v>
      </c>
      <c r="N1298" s="540"/>
      <c r="O1298" s="656">
        <v>1</v>
      </c>
      <c r="P1298" s="655" t="s">
        <v>842</v>
      </c>
      <c r="Q1298" s="655" t="s">
        <v>843</v>
      </c>
      <c r="R1298" s="655" t="s">
        <v>844</v>
      </c>
      <c r="S1298" s="540" t="s">
        <v>845</v>
      </c>
      <c r="T1298" s="540"/>
    </row>
    <row r="1299" spans="2:20">
      <c r="B1299" s="655" t="s">
        <v>2119</v>
      </c>
      <c r="C1299" s="655" t="s">
        <v>587</v>
      </c>
      <c r="D1299" s="656">
        <v>-60</v>
      </c>
      <c r="E1299" s="656">
        <v>-55</v>
      </c>
      <c r="F1299" s="656">
        <v>40</v>
      </c>
      <c r="G1299" s="656">
        <v>0</v>
      </c>
      <c r="H1299" s="655" t="s">
        <v>881</v>
      </c>
      <c r="I1299" s="655" t="s">
        <v>888</v>
      </c>
      <c r="J1299" s="655" t="s">
        <v>3004</v>
      </c>
      <c r="K1299" s="655" t="s">
        <v>871</v>
      </c>
      <c r="L1299" s="540" t="s">
        <v>841</v>
      </c>
      <c r="M1299" s="657">
        <v>44166</v>
      </c>
      <c r="N1299" s="540"/>
      <c r="O1299" s="656">
        <v>1</v>
      </c>
      <c r="P1299" s="655" t="s">
        <v>979</v>
      </c>
      <c r="Q1299" s="655" t="s">
        <v>843</v>
      </c>
      <c r="R1299" s="655" t="s">
        <v>844</v>
      </c>
      <c r="S1299" s="540" t="s">
        <v>846</v>
      </c>
      <c r="T1299" s="540"/>
    </row>
    <row r="1300" spans="2:20">
      <c r="B1300" s="655" t="s">
        <v>2119</v>
      </c>
      <c r="C1300" s="655" t="s">
        <v>587</v>
      </c>
      <c r="D1300" s="656">
        <v>-30</v>
      </c>
      <c r="E1300" s="656">
        <v>-25</v>
      </c>
      <c r="F1300" s="656">
        <v>0</v>
      </c>
      <c r="G1300" s="656">
        <v>0</v>
      </c>
      <c r="H1300" s="655" t="s">
        <v>881</v>
      </c>
      <c r="I1300" s="655" t="s">
        <v>888</v>
      </c>
      <c r="J1300" s="655" t="s">
        <v>3004</v>
      </c>
      <c r="K1300" s="655" t="s">
        <v>871</v>
      </c>
      <c r="L1300" s="540" t="s">
        <v>841</v>
      </c>
      <c r="M1300" s="657">
        <v>44166</v>
      </c>
      <c r="N1300" s="540"/>
      <c r="O1300" s="656">
        <v>1</v>
      </c>
      <c r="P1300" s="655" t="s">
        <v>933</v>
      </c>
      <c r="Q1300" s="655" t="s">
        <v>843</v>
      </c>
      <c r="R1300" s="655" t="s">
        <v>844</v>
      </c>
      <c r="S1300" s="540" t="s">
        <v>845</v>
      </c>
      <c r="T1300" s="540"/>
    </row>
    <row r="1301" spans="2:20">
      <c r="B1301" s="655" t="s">
        <v>2119</v>
      </c>
      <c r="C1301" s="655" t="s">
        <v>587</v>
      </c>
      <c r="D1301" s="656">
        <v>-20</v>
      </c>
      <c r="E1301" s="656">
        <v>-15</v>
      </c>
      <c r="F1301" s="656">
        <v>0</v>
      </c>
      <c r="G1301" s="656">
        <v>0</v>
      </c>
      <c r="H1301" s="655" t="s">
        <v>881</v>
      </c>
      <c r="I1301" s="655" t="s">
        <v>888</v>
      </c>
      <c r="J1301" s="655" t="s">
        <v>3004</v>
      </c>
      <c r="K1301" s="655" t="s">
        <v>871</v>
      </c>
      <c r="L1301" s="540" t="s">
        <v>841</v>
      </c>
      <c r="M1301" s="657">
        <v>44166</v>
      </c>
      <c r="N1301" s="540"/>
      <c r="O1301" s="656">
        <v>1</v>
      </c>
      <c r="P1301" s="655" t="s">
        <v>979</v>
      </c>
      <c r="Q1301" s="655" t="s">
        <v>843</v>
      </c>
      <c r="R1301" s="655" t="s">
        <v>844</v>
      </c>
      <c r="S1301" s="540" t="s">
        <v>845</v>
      </c>
      <c r="T1301" s="540"/>
    </row>
    <row r="1302" spans="2:20">
      <c r="B1302" s="655" t="s">
        <v>2119</v>
      </c>
      <c r="C1302" s="655" t="s">
        <v>587</v>
      </c>
      <c r="D1302" s="656">
        <v>-70</v>
      </c>
      <c r="E1302" s="656">
        <v>-65</v>
      </c>
      <c r="F1302" s="656">
        <v>40</v>
      </c>
      <c r="G1302" s="656">
        <v>0</v>
      </c>
      <c r="H1302" s="655" t="s">
        <v>881</v>
      </c>
      <c r="I1302" s="655" t="s">
        <v>888</v>
      </c>
      <c r="J1302" s="655" t="s">
        <v>3004</v>
      </c>
      <c r="K1302" s="655" t="s">
        <v>871</v>
      </c>
      <c r="L1302" s="540" t="s">
        <v>841</v>
      </c>
      <c r="M1302" s="657">
        <v>44166</v>
      </c>
      <c r="N1302" s="540"/>
      <c r="O1302" s="656">
        <v>1</v>
      </c>
      <c r="P1302" s="655" t="s">
        <v>933</v>
      </c>
      <c r="Q1302" s="655" t="s">
        <v>843</v>
      </c>
      <c r="R1302" s="655" t="s">
        <v>844</v>
      </c>
      <c r="S1302" s="540" t="s">
        <v>846</v>
      </c>
      <c r="T1302" s="540"/>
    </row>
    <row r="1303" spans="2:20">
      <c r="B1303" s="655" t="s">
        <v>2706</v>
      </c>
      <c r="C1303" s="655" t="s">
        <v>580</v>
      </c>
      <c r="D1303" s="656">
        <v>221</v>
      </c>
      <c r="E1303" s="656">
        <v>226</v>
      </c>
      <c r="F1303" s="656">
        <v>0</v>
      </c>
      <c r="G1303" s="656">
        <v>0</v>
      </c>
      <c r="H1303" s="655" t="s">
        <v>3930</v>
      </c>
      <c r="I1303" s="655" t="s">
        <v>2894</v>
      </c>
      <c r="J1303" s="655" t="s">
        <v>3942</v>
      </c>
      <c r="K1303" s="655" t="s">
        <v>871</v>
      </c>
      <c r="L1303" s="540" t="s">
        <v>841</v>
      </c>
      <c r="M1303" s="657">
        <v>44166</v>
      </c>
      <c r="N1303" s="540"/>
      <c r="O1303" s="656">
        <v>1</v>
      </c>
      <c r="P1303" s="655" t="s">
        <v>842</v>
      </c>
      <c r="Q1303" s="655" t="s">
        <v>851</v>
      </c>
      <c r="R1303" s="540"/>
      <c r="S1303" s="540" t="s">
        <v>845</v>
      </c>
      <c r="T1303" s="655" t="s">
        <v>2697</v>
      </c>
    </row>
    <row r="1304" spans="2:20">
      <c r="B1304" s="655" t="s">
        <v>2120</v>
      </c>
      <c r="C1304" s="655" t="s">
        <v>575</v>
      </c>
      <c r="D1304" s="656">
        <v>-56</v>
      </c>
      <c r="E1304" s="656">
        <v>-51</v>
      </c>
      <c r="F1304" s="656">
        <v>0</v>
      </c>
      <c r="G1304" s="656">
        <v>0</v>
      </c>
      <c r="H1304" s="655" t="s">
        <v>898</v>
      </c>
      <c r="I1304" s="655" t="s">
        <v>899</v>
      </c>
      <c r="J1304" s="655" t="s">
        <v>3087</v>
      </c>
      <c r="K1304" s="655" t="s">
        <v>900</v>
      </c>
      <c r="L1304" s="540" t="s">
        <v>841</v>
      </c>
      <c r="M1304" s="657">
        <v>44166</v>
      </c>
      <c r="N1304" s="540"/>
      <c r="O1304" s="656">
        <v>1</v>
      </c>
      <c r="P1304" s="655" t="s">
        <v>842</v>
      </c>
      <c r="Q1304" s="655" t="s">
        <v>843</v>
      </c>
      <c r="R1304" s="655" t="s">
        <v>844</v>
      </c>
      <c r="S1304" s="540" t="s">
        <v>845</v>
      </c>
      <c r="T1304" s="540"/>
    </row>
    <row r="1305" spans="2:20">
      <c r="B1305" s="655" t="s">
        <v>2121</v>
      </c>
      <c r="C1305" s="655" t="s">
        <v>585</v>
      </c>
      <c r="D1305" s="656">
        <v>38</v>
      </c>
      <c r="E1305" s="656">
        <v>48</v>
      </c>
      <c r="F1305" s="656">
        <v>20</v>
      </c>
      <c r="G1305" s="656">
        <v>45</v>
      </c>
      <c r="H1305" s="655" t="s">
        <v>856</v>
      </c>
      <c r="I1305" s="655" t="s">
        <v>899</v>
      </c>
      <c r="J1305" s="655" t="s">
        <v>2965</v>
      </c>
      <c r="K1305" s="655" t="s">
        <v>863</v>
      </c>
      <c r="L1305" s="540" t="s">
        <v>841</v>
      </c>
      <c r="M1305" s="657">
        <v>43831</v>
      </c>
      <c r="N1305" s="540"/>
      <c r="O1305" s="656">
        <v>1</v>
      </c>
      <c r="P1305" s="655" t="s">
        <v>842</v>
      </c>
      <c r="Q1305" s="655" t="s">
        <v>843</v>
      </c>
      <c r="R1305" s="655" t="s">
        <v>859</v>
      </c>
      <c r="S1305" s="540" t="s">
        <v>845</v>
      </c>
      <c r="T1305" s="655" t="s">
        <v>1978</v>
      </c>
    </row>
    <row r="1306" spans="2:20">
      <c r="B1306" s="655" t="s">
        <v>2121</v>
      </c>
      <c r="C1306" s="655" t="s">
        <v>885</v>
      </c>
      <c r="D1306" s="656">
        <v>17</v>
      </c>
      <c r="E1306" s="656">
        <v>22</v>
      </c>
      <c r="F1306" s="656">
        <v>0</v>
      </c>
      <c r="G1306" s="656">
        <v>0</v>
      </c>
      <c r="H1306" s="655" t="s">
        <v>865</v>
      </c>
      <c r="I1306" s="655" t="s">
        <v>857</v>
      </c>
      <c r="J1306" s="655" t="s">
        <v>3003</v>
      </c>
      <c r="K1306" s="655" t="s">
        <v>910</v>
      </c>
      <c r="L1306" s="540" t="s">
        <v>841</v>
      </c>
      <c r="M1306" s="657">
        <v>44166</v>
      </c>
      <c r="N1306" s="540"/>
      <c r="O1306" s="656">
        <v>1</v>
      </c>
      <c r="P1306" s="655" t="s">
        <v>842</v>
      </c>
      <c r="Q1306" s="655" t="s">
        <v>843</v>
      </c>
      <c r="R1306" s="655" t="s">
        <v>844</v>
      </c>
      <c r="S1306" s="540" t="s">
        <v>845</v>
      </c>
      <c r="T1306" s="540"/>
    </row>
    <row r="1307" spans="2:20">
      <c r="B1307" s="655" t="s">
        <v>2122</v>
      </c>
      <c r="C1307" s="655" t="s">
        <v>2122</v>
      </c>
      <c r="D1307" s="656">
        <v>85</v>
      </c>
      <c r="E1307" s="656">
        <v>90</v>
      </c>
      <c r="F1307" s="656">
        <v>0</v>
      </c>
      <c r="G1307" s="656">
        <v>0</v>
      </c>
      <c r="H1307" s="655" t="s">
        <v>893</v>
      </c>
      <c r="I1307" s="655" t="s">
        <v>888</v>
      </c>
      <c r="J1307" s="655" t="s">
        <v>2123</v>
      </c>
      <c r="K1307" s="655" t="s">
        <v>4285</v>
      </c>
      <c r="L1307" s="540" t="s">
        <v>841</v>
      </c>
      <c r="M1307" s="657">
        <v>44150</v>
      </c>
      <c r="N1307" s="540"/>
      <c r="O1307" s="656">
        <v>1</v>
      </c>
      <c r="P1307" s="655" t="s">
        <v>842</v>
      </c>
      <c r="Q1307" s="655" t="s">
        <v>843</v>
      </c>
      <c r="R1307" s="655" t="s">
        <v>1269</v>
      </c>
      <c r="S1307" s="540" t="s">
        <v>845</v>
      </c>
      <c r="T1307" s="655" t="s">
        <v>3881</v>
      </c>
    </row>
    <row r="1308" spans="2:20">
      <c r="B1308" s="655" t="s">
        <v>2124</v>
      </c>
      <c r="C1308" s="655" t="s">
        <v>578</v>
      </c>
      <c r="D1308" s="656">
        <v>26</v>
      </c>
      <c r="E1308" s="656">
        <v>31</v>
      </c>
      <c r="F1308" s="656">
        <v>85</v>
      </c>
      <c r="G1308" s="656">
        <v>0</v>
      </c>
      <c r="H1308" s="655" t="s">
        <v>838</v>
      </c>
      <c r="I1308" s="655" t="s">
        <v>839</v>
      </c>
      <c r="J1308" s="655" t="s">
        <v>3111</v>
      </c>
      <c r="K1308" s="655" t="s">
        <v>907</v>
      </c>
      <c r="L1308" s="540" t="s">
        <v>841</v>
      </c>
      <c r="M1308" s="657">
        <v>44166</v>
      </c>
      <c r="N1308" s="540"/>
      <c r="O1308" s="656">
        <v>2</v>
      </c>
      <c r="P1308" s="655" t="s">
        <v>842</v>
      </c>
      <c r="Q1308" s="655" t="s">
        <v>843</v>
      </c>
      <c r="R1308" s="655" t="s">
        <v>844</v>
      </c>
      <c r="S1308" s="540" t="s">
        <v>846</v>
      </c>
      <c r="T1308" s="655" t="s">
        <v>2045</v>
      </c>
    </row>
    <row r="1309" spans="2:20">
      <c r="B1309" s="655" t="s">
        <v>2124</v>
      </c>
      <c r="C1309" s="655" t="s">
        <v>578</v>
      </c>
      <c r="D1309" s="656">
        <v>111</v>
      </c>
      <c r="E1309" s="656">
        <v>116</v>
      </c>
      <c r="F1309" s="656">
        <v>0</v>
      </c>
      <c r="G1309" s="656">
        <v>0</v>
      </c>
      <c r="H1309" s="655" t="s">
        <v>838</v>
      </c>
      <c r="I1309" s="655" t="s">
        <v>839</v>
      </c>
      <c r="J1309" s="655" t="s">
        <v>3111</v>
      </c>
      <c r="K1309" s="655" t="s">
        <v>907</v>
      </c>
      <c r="L1309" s="540" t="s">
        <v>841</v>
      </c>
      <c r="M1309" s="657">
        <v>44166</v>
      </c>
      <c r="N1309" s="540"/>
      <c r="O1309" s="656">
        <v>2</v>
      </c>
      <c r="P1309" s="655" t="s">
        <v>842</v>
      </c>
      <c r="Q1309" s="655" t="s">
        <v>843</v>
      </c>
      <c r="R1309" s="655" t="s">
        <v>844</v>
      </c>
      <c r="S1309" s="540" t="s">
        <v>845</v>
      </c>
      <c r="T1309" s="655" t="s">
        <v>2045</v>
      </c>
    </row>
    <row r="1310" spans="2:20">
      <c r="B1310" s="655" t="s">
        <v>2125</v>
      </c>
      <c r="C1310" s="655" t="s">
        <v>959</v>
      </c>
      <c r="D1310" s="656">
        <v>-79</v>
      </c>
      <c r="E1310" s="656">
        <v>-74</v>
      </c>
      <c r="F1310" s="656">
        <v>70</v>
      </c>
      <c r="G1310" s="656">
        <v>0</v>
      </c>
      <c r="H1310" s="655" t="s">
        <v>3040</v>
      </c>
      <c r="I1310" s="655" t="s">
        <v>857</v>
      </c>
      <c r="J1310" s="655" t="s">
        <v>2403</v>
      </c>
      <c r="K1310" s="655" t="s">
        <v>939</v>
      </c>
      <c r="L1310" s="540" t="s">
        <v>841</v>
      </c>
      <c r="M1310" s="657">
        <v>44166</v>
      </c>
      <c r="N1310" s="540"/>
      <c r="O1310" s="656">
        <v>1</v>
      </c>
      <c r="P1310" s="655" t="s">
        <v>842</v>
      </c>
      <c r="Q1310" s="655" t="s">
        <v>843</v>
      </c>
      <c r="R1310" s="655" t="s">
        <v>844</v>
      </c>
      <c r="S1310" s="540" t="s">
        <v>846</v>
      </c>
      <c r="T1310" s="655" t="s">
        <v>1975</v>
      </c>
    </row>
    <row r="1311" spans="2:20">
      <c r="B1311" s="655" t="s">
        <v>2125</v>
      </c>
      <c r="C1311" s="655" t="s">
        <v>962</v>
      </c>
      <c r="D1311" s="656">
        <v>-79</v>
      </c>
      <c r="E1311" s="656">
        <v>-74</v>
      </c>
      <c r="F1311" s="656">
        <v>70</v>
      </c>
      <c r="G1311" s="656">
        <v>0</v>
      </c>
      <c r="H1311" s="655" t="s">
        <v>888</v>
      </c>
      <c r="I1311" s="655" t="s">
        <v>880</v>
      </c>
      <c r="J1311" s="655" t="s">
        <v>1137</v>
      </c>
      <c r="K1311" s="655" t="s">
        <v>1100</v>
      </c>
      <c r="L1311" s="540" t="s">
        <v>841</v>
      </c>
      <c r="M1311" s="657">
        <v>44166</v>
      </c>
      <c r="N1311" s="540"/>
      <c r="O1311" s="656">
        <v>1</v>
      </c>
      <c r="P1311" s="655" t="s">
        <v>842</v>
      </c>
      <c r="Q1311" s="655" t="s">
        <v>843</v>
      </c>
      <c r="R1311" s="655" t="s">
        <v>844</v>
      </c>
      <c r="S1311" s="540" t="s">
        <v>846</v>
      </c>
      <c r="T1311" s="655" t="s">
        <v>1975</v>
      </c>
    </row>
    <row r="1312" spans="2:20">
      <c r="B1312" s="655" t="s">
        <v>2977</v>
      </c>
      <c r="C1312" s="655" t="s">
        <v>580</v>
      </c>
      <c r="D1312" s="656">
        <v>261</v>
      </c>
      <c r="E1312" s="656">
        <v>266</v>
      </c>
      <c r="F1312" s="656">
        <v>0</v>
      </c>
      <c r="G1312" s="656">
        <v>0</v>
      </c>
      <c r="H1312" s="655" t="s">
        <v>3930</v>
      </c>
      <c r="I1312" s="655" t="s">
        <v>2894</v>
      </c>
      <c r="J1312" s="655" t="s">
        <v>3942</v>
      </c>
      <c r="K1312" s="655" t="s">
        <v>3740</v>
      </c>
      <c r="L1312" s="540" t="s">
        <v>841</v>
      </c>
      <c r="M1312" s="657">
        <v>44166</v>
      </c>
      <c r="N1312" s="540"/>
      <c r="O1312" s="656">
        <v>1</v>
      </c>
      <c r="P1312" s="655" t="s">
        <v>842</v>
      </c>
      <c r="Q1312" s="655" t="s">
        <v>851</v>
      </c>
      <c r="R1312" s="540"/>
      <c r="S1312" s="540" t="s">
        <v>845</v>
      </c>
      <c r="T1312" s="655" t="s">
        <v>3114</v>
      </c>
    </row>
    <row r="1313" spans="2:20">
      <c r="B1313" s="655" t="s">
        <v>2126</v>
      </c>
      <c r="C1313" s="655" t="s">
        <v>994</v>
      </c>
      <c r="D1313" s="656">
        <v>-97</v>
      </c>
      <c r="E1313" s="656">
        <v>-92</v>
      </c>
      <c r="F1313" s="656">
        <v>40</v>
      </c>
      <c r="G1313" s="656">
        <v>0</v>
      </c>
      <c r="H1313" s="655" t="s">
        <v>925</v>
      </c>
      <c r="I1313" s="655" t="s">
        <v>893</v>
      </c>
      <c r="J1313" s="655" t="s">
        <v>1137</v>
      </c>
      <c r="K1313" s="655" t="s">
        <v>949</v>
      </c>
      <c r="L1313" s="540" t="s">
        <v>841</v>
      </c>
      <c r="M1313" s="657">
        <v>44166</v>
      </c>
      <c r="N1313" s="540"/>
      <c r="O1313" s="656">
        <v>1</v>
      </c>
      <c r="P1313" s="655" t="s">
        <v>842</v>
      </c>
      <c r="Q1313" s="655" t="s">
        <v>843</v>
      </c>
      <c r="R1313" s="655" t="s">
        <v>844</v>
      </c>
      <c r="S1313" s="540" t="s">
        <v>846</v>
      </c>
      <c r="T1313" s="655" t="s">
        <v>1975</v>
      </c>
    </row>
    <row r="1314" spans="2:20">
      <c r="B1314" s="655" t="s">
        <v>2126</v>
      </c>
      <c r="C1314" s="655" t="s">
        <v>994</v>
      </c>
      <c r="D1314" s="656">
        <v>-57</v>
      </c>
      <c r="E1314" s="656">
        <v>-52</v>
      </c>
      <c r="F1314" s="656">
        <v>0</v>
      </c>
      <c r="G1314" s="656">
        <v>0</v>
      </c>
      <c r="H1314" s="655" t="s">
        <v>925</v>
      </c>
      <c r="I1314" s="655" t="s">
        <v>893</v>
      </c>
      <c r="J1314" s="655" t="s">
        <v>1137</v>
      </c>
      <c r="K1314" s="655" t="s">
        <v>949</v>
      </c>
      <c r="L1314" s="540" t="s">
        <v>841</v>
      </c>
      <c r="M1314" s="657">
        <v>44166</v>
      </c>
      <c r="N1314" s="540"/>
      <c r="O1314" s="656">
        <v>1</v>
      </c>
      <c r="P1314" s="655" t="s">
        <v>842</v>
      </c>
      <c r="Q1314" s="655" t="s">
        <v>843</v>
      </c>
      <c r="R1314" s="655" t="s">
        <v>844</v>
      </c>
      <c r="S1314" s="540" t="s">
        <v>845</v>
      </c>
      <c r="T1314" s="655" t="s">
        <v>1976</v>
      </c>
    </row>
    <row r="1315" spans="2:20">
      <c r="B1315" s="655" t="s">
        <v>2126</v>
      </c>
      <c r="C1315" s="655" t="s">
        <v>1091</v>
      </c>
      <c r="D1315" s="656">
        <v>-57</v>
      </c>
      <c r="E1315" s="656">
        <v>-52</v>
      </c>
      <c r="F1315" s="656">
        <v>0</v>
      </c>
      <c r="G1315" s="656">
        <v>0</v>
      </c>
      <c r="H1315" s="655" t="s">
        <v>925</v>
      </c>
      <c r="I1315" s="655" t="s">
        <v>893</v>
      </c>
      <c r="J1315" s="655" t="s">
        <v>1137</v>
      </c>
      <c r="K1315" s="655" t="s">
        <v>949</v>
      </c>
      <c r="L1315" s="540" t="s">
        <v>841</v>
      </c>
      <c r="M1315" s="657">
        <v>44166</v>
      </c>
      <c r="N1315" s="540"/>
      <c r="O1315" s="656">
        <v>1</v>
      </c>
      <c r="P1315" s="655" t="s">
        <v>842</v>
      </c>
      <c r="Q1315" s="655" t="s">
        <v>843</v>
      </c>
      <c r="R1315" s="655" t="s">
        <v>844</v>
      </c>
      <c r="S1315" s="540" t="s">
        <v>845</v>
      </c>
      <c r="T1315" s="655" t="s">
        <v>1976</v>
      </c>
    </row>
    <row r="1316" spans="2:20">
      <c r="B1316" s="655" t="s">
        <v>2126</v>
      </c>
      <c r="C1316" s="655" t="s">
        <v>1091</v>
      </c>
      <c r="D1316" s="656">
        <v>-97</v>
      </c>
      <c r="E1316" s="656">
        <v>-92</v>
      </c>
      <c r="F1316" s="656">
        <v>40</v>
      </c>
      <c r="G1316" s="656">
        <v>0</v>
      </c>
      <c r="H1316" s="655" t="s">
        <v>925</v>
      </c>
      <c r="I1316" s="655" t="s">
        <v>893</v>
      </c>
      <c r="J1316" s="655" t="s">
        <v>1137</v>
      </c>
      <c r="K1316" s="655" t="s">
        <v>949</v>
      </c>
      <c r="L1316" s="540" t="s">
        <v>841</v>
      </c>
      <c r="M1316" s="657">
        <v>44166</v>
      </c>
      <c r="N1316" s="540"/>
      <c r="O1316" s="656">
        <v>1</v>
      </c>
      <c r="P1316" s="655" t="s">
        <v>842</v>
      </c>
      <c r="Q1316" s="655" t="s">
        <v>843</v>
      </c>
      <c r="R1316" s="655" t="s">
        <v>844</v>
      </c>
      <c r="S1316" s="540" t="s">
        <v>846</v>
      </c>
      <c r="T1316" s="655" t="s">
        <v>1975</v>
      </c>
    </row>
    <row r="1317" spans="2:20">
      <c r="B1317" s="655" t="s">
        <v>2127</v>
      </c>
      <c r="C1317" s="655" t="s">
        <v>873</v>
      </c>
      <c r="D1317" s="656">
        <v>109</v>
      </c>
      <c r="E1317" s="656">
        <v>114</v>
      </c>
      <c r="F1317" s="656">
        <v>0</v>
      </c>
      <c r="G1317" s="656">
        <v>0</v>
      </c>
      <c r="H1317" s="655" t="s">
        <v>880</v>
      </c>
      <c r="I1317" s="655" t="s">
        <v>881</v>
      </c>
      <c r="J1317" s="655" t="s">
        <v>889</v>
      </c>
      <c r="K1317" s="655" t="s">
        <v>854</v>
      </c>
      <c r="L1317" s="540" t="s">
        <v>841</v>
      </c>
      <c r="M1317" s="657">
        <v>44166</v>
      </c>
      <c r="N1317" s="540"/>
      <c r="O1317" s="656">
        <v>1</v>
      </c>
      <c r="P1317" s="655" t="s">
        <v>842</v>
      </c>
      <c r="Q1317" s="655" t="s">
        <v>843</v>
      </c>
      <c r="R1317" s="655" t="s">
        <v>844</v>
      </c>
      <c r="S1317" s="540" t="s">
        <v>845</v>
      </c>
      <c r="T1317" s="540"/>
    </row>
    <row r="1318" spans="2:20">
      <c r="B1318" s="655" t="s">
        <v>2128</v>
      </c>
      <c r="C1318" s="655" t="s">
        <v>580</v>
      </c>
      <c r="D1318" s="656">
        <v>85</v>
      </c>
      <c r="E1318" s="656">
        <v>90</v>
      </c>
      <c r="F1318" s="656">
        <v>90</v>
      </c>
      <c r="G1318" s="656">
        <v>0</v>
      </c>
      <c r="H1318" s="655" t="s">
        <v>3930</v>
      </c>
      <c r="I1318" s="655" t="s">
        <v>2894</v>
      </c>
      <c r="J1318" s="655" t="s">
        <v>3942</v>
      </c>
      <c r="K1318" s="655" t="s">
        <v>910</v>
      </c>
      <c r="L1318" s="540" t="s">
        <v>841</v>
      </c>
      <c r="M1318" s="657">
        <v>44166</v>
      </c>
      <c r="N1318" s="540"/>
      <c r="O1318" s="656">
        <v>1</v>
      </c>
      <c r="P1318" s="655" t="s">
        <v>842</v>
      </c>
      <c r="Q1318" s="655" t="s">
        <v>843</v>
      </c>
      <c r="R1318" s="655" t="s">
        <v>844</v>
      </c>
      <c r="S1318" s="540" t="s">
        <v>845</v>
      </c>
      <c r="T1318" s="655" t="s">
        <v>2005</v>
      </c>
    </row>
    <row r="1319" spans="2:20">
      <c r="B1319" s="655" t="s">
        <v>2129</v>
      </c>
      <c r="C1319" s="655" t="s">
        <v>959</v>
      </c>
      <c r="D1319" s="656">
        <v>-79</v>
      </c>
      <c r="E1319" s="656">
        <v>-74</v>
      </c>
      <c r="F1319" s="656">
        <v>70</v>
      </c>
      <c r="G1319" s="656">
        <v>0</v>
      </c>
      <c r="H1319" s="655" t="s">
        <v>3040</v>
      </c>
      <c r="I1319" s="655" t="s">
        <v>857</v>
      </c>
      <c r="J1319" s="655" t="s">
        <v>2403</v>
      </c>
      <c r="K1319" s="655" t="s">
        <v>939</v>
      </c>
      <c r="L1319" s="540" t="s">
        <v>841</v>
      </c>
      <c r="M1319" s="657">
        <v>44166</v>
      </c>
      <c r="N1319" s="540"/>
      <c r="O1319" s="656">
        <v>1</v>
      </c>
      <c r="P1319" s="655" t="s">
        <v>842</v>
      </c>
      <c r="Q1319" s="655" t="s">
        <v>843</v>
      </c>
      <c r="R1319" s="655" t="s">
        <v>844</v>
      </c>
      <c r="S1319" s="540" t="s">
        <v>846</v>
      </c>
      <c r="T1319" s="655" t="s">
        <v>1975</v>
      </c>
    </row>
    <row r="1320" spans="2:20">
      <c r="B1320" s="655" t="s">
        <v>2129</v>
      </c>
      <c r="C1320" s="655" t="s">
        <v>962</v>
      </c>
      <c r="D1320" s="656">
        <v>-79</v>
      </c>
      <c r="E1320" s="656">
        <v>-74</v>
      </c>
      <c r="F1320" s="656">
        <v>70</v>
      </c>
      <c r="G1320" s="656">
        <v>0</v>
      </c>
      <c r="H1320" s="655" t="s">
        <v>888</v>
      </c>
      <c r="I1320" s="655" t="s">
        <v>880</v>
      </c>
      <c r="J1320" s="655" t="s">
        <v>1137</v>
      </c>
      <c r="K1320" s="655" t="s">
        <v>1100</v>
      </c>
      <c r="L1320" s="540" t="s">
        <v>841</v>
      </c>
      <c r="M1320" s="657">
        <v>44166</v>
      </c>
      <c r="N1320" s="540"/>
      <c r="O1320" s="656">
        <v>1</v>
      </c>
      <c r="P1320" s="655" t="s">
        <v>842</v>
      </c>
      <c r="Q1320" s="655" t="s">
        <v>843</v>
      </c>
      <c r="R1320" s="655" t="s">
        <v>844</v>
      </c>
      <c r="S1320" s="540" t="s">
        <v>846</v>
      </c>
      <c r="T1320" s="655" t="s">
        <v>1975</v>
      </c>
    </row>
    <row r="1321" spans="2:20">
      <c r="B1321" s="655" t="s">
        <v>2130</v>
      </c>
      <c r="C1321" s="655" t="s">
        <v>574</v>
      </c>
      <c r="D1321" s="656">
        <v>152</v>
      </c>
      <c r="E1321" s="656">
        <v>162</v>
      </c>
      <c r="F1321" s="656">
        <v>40</v>
      </c>
      <c r="G1321" s="656">
        <v>0</v>
      </c>
      <c r="H1321" s="655" t="s">
        <v>838</v>
      </c>
      <c r="I1321" s="655" t="s">
        <v>839</v>
      </c>
      <c r="J1321" s="655" t="s">
        <v>2463</v>
      </c>
      <c r="K1321" s="655" t="s">
        <v>858</v>
      </c>
      <c r="L1321" s="540" t="s">
        <v>841</v>
      </c>
      <c r="M1321" s="657">
        <v>43831</v>
      </c>
      <c r="N1321" s="540"/>
      <c r="O1321" s="656">
        <v>1</v>
      </c>
      <c r="P1321" s="655" t="s">
        <v>842</v>
      </c>
      <c r="Q1321" s="655" t="s">
        <v>843</v>
      </c>
      <c r="R1321" s="655" t="s">
        <v>859</v>
      </c>
      <c r="S1321" s="540" t="s">
        <v>845</v>
      </c>
      <c r="T1321" s="655" t="s">
        <v>1978</v>
      </c>
    </row>
    <row r="1322" spans="2:20">
      <c r="B1322" s="655" t="s">
        <v>2131</v>
      </c>
      <c r="C1322" s="655" t="s">
        <v>994</v>
      </c>
      <c r="D1322" s="656">
        <v>-46</v>
      </c>
      <c r="E1322" s="656">
        <v>-41</v>
      </c>
      <c r="F1322" s="656">
        <v>0</v>
      </c>
      <c r="G1322" s="656">
        <v>0</v>
      </c>
      <c r="H1322" s="655" t="s">
        <v>925</v>
      </c>
      <c r="I1322" s="655" t="s">
        <v>893</v>
      </c>
      <c r="J1322" s="655" t="s">
        <v>1137</v>
      </c>
      <c r="K1322" s="655" t="s">
        <v>949</v>
      </c>
      <c r="L1322" s="540" t="s">
        <v>841</v>
      </c>
      <c r="M1322" s="657">
        <v>44166</v>
      </c>
      <c r="N1322" s="540"/>
      <c r="O1322" s="656">
        <v>1</v>
      </c>
      <c r="P1322" s="655" t="s">
        <v>842</v>
      </c>
      <c r="Q1322" s="655" t="s">
        <v>843</v>
      </c>
      <c r="R1322" s="655" t="s">
        <v>844</v>
      </c>
      <c r="S1322" s="540" t="s">
        <v>845</v>
      </c>
      <c r="T1322" s="540"/>
    </row>
    <row r="1323" spans="2:20">
      <c r="B1323" s="655" t="s">
        <v>2131</v>
      </c>
      <c r="C1323" s="655" t="s">
        <v>994</v>
      </c>
      <c r="D1323" s="656">
        <v>-86</v>
      </c>
      <c r="E1323" s="656">
        <v>-81</v>
      </c>
      <c r="F1323" s="656">
        <v>40</v>
      </c>
      <c r="G1323" s="656">
        <v>0</v>
      </c>
      <c r="H1323" s="655" t="s">
        <v>925</v>
      </c>
      <c r="I1323" s="655" t="s">
        <v>893</v>
      </c>
      <c r="J1323" s="655" t="s">
        <v>1137</v>
      </c>
      <c r="K1323" s="655" t="s">
        <v>949</v>
      </c>
      <c r="L1323" s="540" t="s">
        <v>841</v>
      </c>
      <c r="M1323" s="657">
        <v>44166</v>
      </c>
      <c r="N1323" s="540"/>
      <c r="O1323" s="656">
        <v>1</v>
      </c>
      <c r="P1323" s="655" t="s">
        <v>842</v>
      </c>
      <c r="Q1323" s="655" t="s">
        <v>843</v>
      </c>
      <c r="R1323" s="655" t="s">
        <v>844</v>
      </c>
      <c r="S1323" s="540" t="s">
        <v>846</v>
      </c>
      <c r="T1323" s="540"/>
    </row>
    <row r="1324" spans="2:20">
      <c r="B1324" s="655" t="s">
        <v>2132</v>
      </c>
      <c r="C1324" s="655" t="s">
        <v>580</v>
      </c>
      <c r="D1324" s="656">
        <v>-10</v>
      </c>
      <c r="E1324" s="656">
        <v>-5</v>
      </c>
      <c r="F1324" s="656">
        <v>90</v>
      </c>
      <c r="G1324" s="656">
        <v>0</v>
      </c>
      <c r="H1324" s="655" t="s">
        <v>3930</v>
      </c>
      <c r="I1324" s="655" t="s">
        <v>2894</v>
      </c>
      <c r="J1324" s="655" t="s">
        <v>3942</v>
      </c>
      <c r="K1324" s="655" t="s">
        <v>910</v>
      </c>
      <c r="L1324" s="540" t="s">
        <v>841</v>
      </c>
      <c r="M1324" s="657">
        <v>44166</v>
      </c>
      <c r="N1324" s="540"/>
      <c r="O1324" s="656">
        <v>1</v>
      </c>
      <c r="P1324" s="655" t="s">
        <v>842</v>
      </c>
      <c r="Q1324" s="655" t="s">
        <v>843</v>
      </c>
      <c r="R1324" s="655" t="s">
        <v>844</v>
      </c>
      <c r="S1324" s="540" t="s">
        <v>845</v>
      </c>
      <c r="T1324" s="655" t="s">
        <v>2005</v>
      </c>
    </row>
    <row r="1325" spans="2:20">
      <c r="B1325" s="655" t="s">
        <v>2133</v>
      </c>
      <c r="C1325" s="655" t="s">
        <v>517</v>
      </c>
      <c r="D1325" s="656">
        <v>83</v>
      </c>
      <c r="E1325" s="656">
        <v>88</v>
      </c>
      <c r="F1325" s="656">
        <v>0</v>
      </c>
      <c r="G1325" s="656">
        <v>0</v>
      </c>
      <c r="H1325" s="655" t="s">
        <v>2284</v>
      </c>
      <c r="I1325" s="655" t="s">
        <v>2947</v>
      </c>
      <c r="J1325" s="655" t="s">
        <v>3847</v>
      </c>
      <c r="K1325" s="655" t="s">
        <v>866</v>
      </c>
      <c r="L1325" s="540" t="s">
        <v>841</v>
      </c>
      <c r="M1325" s="657">
        <v>44144</v>
      </c>
      <c r="N1325" s="540"/>
      <c r="O1325" s="656">
        <v>1</v>
      </c>
      <c r="P1325" s="655" t="s">
        <v>842</v>
      </c>
      <c r="Q1325" s="655" t="s">
        <v>851</v>
      </c>
      <c r="R1325" s="540"/>
      <c r="S1325" s="540" t="s">
        <v>845</v>
      </c>
      <c r="T1325" s="655" t="s">
        <v>2134</v>
      </c>
    </row>
    <row r="1326" spans="2:20">
      <c r="B1326" s="655" t="s">
        <v>2133</v>
      </c>
      <c r="C1326" s="655" t="s">
        <v>2133</v>
      </c>
      <c r="D1326" s="656">
        <v>72</v>
      </c>
      <c r="E1326" s="656">
        <v>82</v>
      </c>
      <c r="F1326" s="656">
        <v>0</v>
      </c>
      <c r="G1326" s="656">
        <v>0</v>
      </c>
      <c r="H1326" s="655" t="s">
        <v>925</v>
      </c>
      <c r="I1326" s="655" t="s">
        <v>893</v>
      </c>
      <c r="J1326" s="655" t="s">
        <v>1027</v>
      </c>
      <c r="K1326" s="655" t="s">
        <v>1118</v>
      </c>
      <c r="L1326" s="540" t="s">
        <v>841</v>
      </c>
      <c r="M1326" s="657">
        <v>44144</v>
      </c>
      <c r="N1326" s="540"/>
      <c r="O1326" s="656">
        <v>0</v>
      </c>
      <c r="P1326" s="655" t="s">
        <v>842</v>
      </c>
      <c r="Q1326" s="655" t="s">
        <v>851</v>
      </c>
      <c r="R1326" s="540"/>
      <c r="S1326" s="540" t="s">
        <v>845</v>
      </c>
      <c r="T1326" s="655" t="s">
        <v>2295</v>
      </c>
    </row>
    <row r="1327" spans="2:20">
      <c r="B1327" s="655" t="s">
        <v>2135</v>
      </c>
      <c r="C1327" s="655" t="s">
        <v>922</v>
      </c>
      <c r="D1327" s="656">
        <v>136</v>
      </c>
      <c r="E1327" s="656">
        <v>141</v>
      </c>
      <c r="F1327" s="656">
        <v>0</v>
      </c>
      <c r="G1327" s="656">
        <v>0</v>
      </c>
      <c r="H1327" s="655" t="s">
        <v>888</v>
      </c>
      <c r="I1327" s="655" t="s">
        <v>880</v>
      </c>
      <c r="J1327" s="655" t="s">
        <v>1003</v>
      </c>
      <c r="K1327" s="655" t="s">
        <v>900</v>
      </c>
      <c r="L1327" s="540" t="s">
        <v>841</v>
      </c>
      <c r="M1327" s="657">
        <v>44150</v>
      </c>
      <c r="N1327" s="540"/>
      <c r="O1327" s="656">
        <v>1</v>
      </c>
      <c r="P1327" s="655" t="s">
        <v>842</v>
      </c>
      <c r="Q1327" s="655" t="s">
        <v>843</v>
      </c>
      <c r="R1327" s="655" t="s">
        <v>844</v>
      </c>
      <c r="S1327" s="540" t="s">
        <v>845</v>
      </c>
      <c r="T1327" s="655" t="s">
        <v>2638</v>
      </c>
    </row>
    <row r="1328" spans="2:20">
      <c r="B1328" s="655" t="s">
        <v>2136</v>
      </c>
      <c r="C1328" s="655" t="s">
        <v>877</v>
      </c>
      <c r="D1328" s="656">
        <v>35</v>
      </c>
      <c r="E1328" s="656">
        <v>40</v>
      </c>
      <c r="F1328" s="656">
        <v>0</v>
      </c>
      <c r="G1328" s="656">
        <v>0</v>
      </c>
      <c r="H1328" s="655" t="s">
        <v>878</v>
      </c>
      <c r="I1328" s="655" t="s">
        <v>2890</v>
      </c>
      <c r="J1328" s="655" t="s">
        <v>2271</v>
      </c>
      <c r="K1328" s="655" t="s">
        <v>1419</v>
      </c>
      <c r="L1328" s="540" t="s">
        <v>841</v>
      </c>
      <c r="M1328" s="657">
        <v>44150</v>
      </c>
      <c r="N1328" s="540"/>
      <c r="O1328" s="656">
        <v>5</v>
      </c>
      <c r="P1328" s="655" t="s">
        <v>842</v>
      </c>
      <c r="Q1328" s="655" t="s">
        <v>843</v>
      </c>
      <c r="R1328" s="655" t="s">
        <v>844</v>
      </c>
      <c r="S1328" s="540" t="s">
        <v>845</v>
      </c>
      <c r="T1328" s="655" t="s">
        <v>2204</v>
      </c>
    </row>
    <row r="1329" spans="2:20">
      <c r="B1329" s="655" t="s">
        <v>2137</v>
      </c>
      <c r="C1329" s="655" t="s">
        <v>2137</v>
      </c>
      <c r="D1329" s="656">
        <v>-35</v>
      </c>
      <c r="E1329" s="656">
        <v>-35</v>
      </c>
      <c r="F1329" s="656">
        <v>0</v>
      </c>
      <c r="G1329" s="656">
        <v>0</v>
      </c>
      <c r="H1329" s="655" t="s">
        <v>1035</v>
      </c>
      <c r="I1329" s="655" t="s">
        <v>1352</v>
      </c>
      <c r="J1329" s="655" t="s">
        <v>2317</v>
      </c>
      <c r="K1329" s="655" t="s">
        <v>1173</v>
      </c>
      <c r="L1329" s="540" t="s">
        <v>867</v>
      </c>
      <c r="M1329" s="657">
        <v>44150</v>
      </c>
      <c r="N1329" s="540"/>
      <c r="O1329" s="656">
        <v>1</v>
      </c>
      <c r="P1329" s="655" t="s">
        <v>842</v>
      </c>
      <c r="Q1329" s="655" t="s">
        <v>843</v>
      </c>
      <c r="R1329" s="655" t="s">
        <v>844</v>
      </c>
      <c r="S1329" s="540" t="s">
        <v>845</v>
      </c>
      <c r="T1329" s="655" t="s">
        <v>2289</v>
      </c>
    </row>
    <row r="1330" spans="2:20">
      <c r="B1330" s="655" t="s">
        <v>2137</v>
      </c>
      <c r="C1330" s="655" t="s">
        <v>2137</v>
      </c>
      <c r="D1330" s="656">
        <v>-40</v>
      </c>
      <c r="E1330" s="656">
        <v>-40</v>
      </c>
      <c r="F1330" s="656">
        <v>0</v>
      </c>
      <c r="G1330" s="656">
        <v>0</v>
      </c>
      <c r="H1330" s="655" t="s">
        <v>1035</v>
      </c>
      <c r="I1330" s="655" t="s">
        <v>1352</v>
      </c>
      <c r="J1330" s="655" t="s">
        <v>2317</v>
      </c>
      <c r="K1330" s="655" t="s">
        <v>1173</v>
      </c>
      <c r="L1330" s="540" t="s">
        <v>868</v>
      </c>
      <c r="M1330" s="657">
        <v>44150</v>
      </c>
      <c r="N1330" s="540"/>
      <c r="O1330" s="656">
        <v>1</v>
      </c>
      <c r="P1330" s="655" t="s">
        <v>842</v>
      </c>
      <c r="Q1330" s="655" t="s">
        <v>843</v>
      </c>
      <c r="R1330" s="655" t="s">
        <v>844</v>
      </c>
      <c r="S1330" s="540" t="s">
        <v>845</v>
      </c>
      <c r="T1330" s="655" t="s">
        <v>2290</v>
      </c>
    </row>
    <row r="1331" spans="2:20">
      <c r="B1331" s="655" t="s">
        <v>2138</v>
      </c>
      <c r="C1331" s="655" t="s">
        <v>959</v>
      </c>
      <c r="D1331" s="656">
        <v>-79</v>
      </c>
      <c r="E1331" s="656">
        <v>-74</v>
      </c>
      <c r="F1331" s="656">
        <v>70</v>
      </c>
      <c r="G1331" s="656">
        <v>0</v>
      </c>
      <c r="H1331" s="655" t="s">
        <v>3040</v>
      </c>
      <c r="I1331" s="655" t="s">
        <v>857</v>
      </c>
      <c r="J1331" s="655" t="s">
        <v>2403</v>
      </c>
      <c r="K1331" s="655" t="s">
        <v>939</v>
      </c>
      <c r="L1331" s="540" t="s">
        <v>841</v>
      </c>
      <c r="M1331" s="657">
        <v>44166</v>
      </c>
      <c r="N1331" s="540"/>
      <c r="O1331" s="656">
        <v>1</v>
      </c>
      <c r="P1331" s="655" t="s">
        <v>842</v>
      </c>
      <c r="Q1331" s="655" t="s">
        <v>843</v>
      </c>
      <c r="R1331" s="655" t="s">
        <v>844</v>
      </c>
      <c r="S1331" s="540" t="s">
        <v>846</v>
      </c>
      <c r="T1331" s="655" t="s">
        <v>1975</v>
      </c>
    </row>
    <row r="1332" spans="2:20">
      <c r="B1332" s="655" t="s">
        <v>2138</v>
      </c>
      <c r="C1332" s="655" t="s">
        <v>962</v>
      </c>
      <c r="D1332" s="656">
        <v>-79</v>
      </c>
      <c r="E1332" s="656">
        <v>-74</v>
      </c>
      <c r="F1332" s="656">
        <v>70</v>
      </c>
      <c r="G1332" s="656">
        <v>0</v>
      </c>
      <c r="H1332" s="655" t="s">
        <v>888</v>
      </c>
      <c r="I1332" s="655" t="s">
        <v>880</v>
      </c>
      <c r="J1332" s="655" t="s">
        <v>1137</v>
      </c>
      <c r="K1332" s="655" t="s">
        <v>1100</v>
      </c>
      <c r="L1332" s="540" t="s">
        <v>841</v>
      </c>
      <c r="M1332" s="657">
        <v>44166</v>
      </c>
      <c r="N1332" s="540"/>
      <c r="O1332" s="656">
        <v>1</v>
      </c>
      <c r="P1332" s="655" t="s">
        <v>842</v>
      </c>
      <c r="Q1332" s="655" t="s">
        <v>843</v>
      </c>
      <c r="R1332" s="655" t="s">
        <v>844</v>
      </c>
      <c r="S1332" s="540" t="s">
        <v>846</v>
      </c>
      <c r="T1332" s="655" t="s">
        <v>1975</v>
      </c>
    </row>
    <row r="1333" spans="2:20">
      <c r="B1333" s="655" t="s">
        <v>2139</v>
      </c>
      <c r="C1333" s="655" t="s">
        <v>887</v>
      </c>
      <c r="D1333" s="656">
        <v>-114</v>
      </c>
      <c r="E1333" s="656">
        <v>-109</v>
      </c>
      <c r="F1333" s="656">
        <v>45</v>
      </c>
      <c r="G1333" s="656">
        <v>0</v>
      </c>
      <c r="H1333" s="655" t="s">
        <v>839</v>
      </c>
      <c r="I1333" s="655" t="s">
        <v>888</v>
      </c>
      <c r="J1333" s="655" t="s">
        <v>3141</v>
      </c>
      <c r="K1333" s="655" t="s">
        <v>990</v>
      </c>
      <c r="L1333" s="540" t="s">
        <v>841</v>
      </c>
      <c r="M1333" s="657">
        <v>44166</v>
      </c>
      <c r="N1333" s="540"/>
      <c r="O1333" s="656">
        <v>1</v>
      </c>
      <c r="P1333" s="655" t="s">
        <v>842</v>
      </c>
      <c r="Q1333" s="655" t="s">
        <v>843</v>
      </c>
      <c r="R1333" s="655" t="s">
        <v>844</v>
      </c>
      <c r="S1333" s="540" t="s">
        <v>846</v>
      </c>
      <c r="T1333" s="655" t="s">
        <v>2003</v>
      </c>
    </row>
    <row r="1334" spans="2:20">
      <c r="B1334" s="655" t="s">
        <v>3440</v>
      </c>
      <c r="C1334" s="655" t="s">
        <v>885</v>
      </c>
      <c r="D1334" s="656">
        <v>14</v>
      </c>
      <c r="E1334" s="656">
        <v>19</v>
      </c>
      <c r="F1334" s="656">
        <v>0</v>
      </c>
      <c r="G1334" s="656">
        <v>0</v>
      </c>
      <c r="H1334" s="655" t="s">
        <v>865</v>
      </c>
      <c r="I1334" s="655" t="s">
        <v>857</v>
      </c>
      <c r="J1334" s="655" t="s">
        <v>3003</v>
      </c>
      <c r="K1334" s="655" t="s">
        <v>900</v>
      </c>
      <c r="L1334" s="540" t="s">
        <v>841</v>
      </c>
      <c r="M1334" s="657">
        <v>44166</v>
      </c>
      <c r="N1334" s="540"/>
      <c r="O1334" s="656">
        <v>1</v>
      </c>
      <c r="P1334" s="655" t="s">
        <v>842</v>
      </c>
      <c r="Q1334" s="655" t="s">
        <v>843</v>
      </c>
      <c r="R1334" s="655" t="s">
        <v>844</v>
      </c>
      <c r="S1334" s="540" t="s">
        <v>845</v>
      </c>
      <c r="T1334" s="540"/>
    </row>
    <row r="1335" spans="2:20">
      <c r="B1335" s="655" t="s">
        <v>4013</v>
      </c>
      <c r="C1335" s="655" t="s">
        <v>1023</v>
      </c>
      <c r="D1335" s="656">
        <v>108</v>
      </c>
      <c r="E1335" s="656">
        <v>113</v>
      </c>
      <c r="F1335" s="656">
        <v>0</v>
      </c>
      <c r="G1335" s="656">
        <v>0</v>
      </c>
      <c r="H1335" s="655" t="s">
        <v>839</v>
      </c>
      <c r="I1335" s="655" t="s">
        <v>888</v>
      </c>
      <c r="J1335" s="655" t="s">
        <v>2280</v>
      </c>
      <c r="K1335" s="655" t="s">
        <v>871</v>
      </c>
      <c r="L1335" s="540" t="s">
        <v>841</v>
      </c>
      <c r="M1335" s="657">
        <v>44166</v>
      </c>
      <c r="N1335" s="540"/>
      <c r="O1335" s="656">
        <v>1</v>
      </c>
      <c r="P1335" s="655" t="s">
        <v>842</v>
      </c>
      <c r="Q1335" s="655" t="s">
        <v>843</v>
      </c>
      <c r="R1335" s="655" t="s">
        <v>844</v>
      </c>
      <c r="S1335" s="540" t="s">
        <v>845</v>
      </c>
      <c r="T1335" s="655" t="s">
        <v>4056</v>
      </c>
    </row>
    <row r="1336" spans="2:20">
      <c r="B1336" s="655" t="s">
        <v>2140</v>
      </c>
      <c r="C1336" s="655" t="s">
        <v>885</v>
      </c>
      <c r="D1336" s="656">
        <v>10</v>
      </c>
      <c r="E1336" s="656">
        <v>15</v>
      </c>
      <c r="F1336" s="656">
        <v>0</v>
      </c>
      <c r="G1336" s="656">
        <v>0</v>
      </c>
      <c r="H1336" s="655" t="s">
        <v>865</v>
      </c>
      <c r="I1336" s="655" t="s">
        <v>857</v>
      </c>
      <c r="J1336" s="655" t="s">
        <v>3003</v>
      </c>
      <c r="K1336" s="655" t="s">
        <v>910</v>
      </c>
      <c r="L1336" s="540" t="s">
        <v>841</v>
      </c>
      <c r="M1336" s="657">
        <v>44166</v>
      </c>
      <c r="N1336" s="540"/>
      <c r="O1336" s="656">
        <v>1</v>
      </c>
      <c r="P1336" s="655" t="s">
        <v>842</v>
      </c>
      <c r="Q1336" s="655" t="s">
        <v>843</v>
      </c>
      <c r="R1336" s="655" t="s">
        <v>844</v>
      </c>
      <c r="S1336" s="540" t="s">
        <v>845</v>
      </c>
      <c r="T1336" s="540"/>
    </row>
    <row r="1337" spans="2:20">
      <c r="B1337" s="655" t="s">
        <v>2141</v>
      </c>
      <c r="C1337" s="655" t="s">
        <v>906</v>
      </c>
      <c r="D1337" s="656">
        <v>108</v>
      </c>
      <c r="E1337" s="656">
        <v>113</v>
      </c>
      <c r="F1337" s="656">
        <v>0</v>
      </c>
      <c r="G1337" s="656">
        <v>0</v>
      </c>
      <c r="H1337" s="655" t="s">
        <v>881</v>
      </c>
      <c r="I1337" s="655" t="s">
        <v>888</v>
      </c>
      <c r="J1337" s="655" t="s">
        <v>3004</v>
      </c>
      <c r="K1337" s="655" t="s">
        <v>990</v>
      </c>
      <c r="L1337" s="540" t="s">
        <v>841</v>
      </c>
      <c r="M1337" s="657">
        <v>44166</v>
      </c>
      <c r="N1337" s="540"/>
      <c r="O1337" s="656">
        <v>1</v>
      </c>
      <c r="P1337" s="655" t="s">
        <v>842</v>
      </c>
      <c r="Q1337" s="655" t="s">
        <v>843</v>
      </c>
      <c r="R1337" s="655" t="s">
        <v>844</v>
      </c>
      <c r="S1337" s="540" t="s">
        <v>846</v>
      </c>
      <c r="T1337" s="655" t="s">
        <v>2142</v>
      </c>
    </row>
    <row r="1338" spans="2:20">
      <c r="B1338" s="655" t="s">
        <v>2143</v>
      </c>
      <c r="C1338" s="655" t="s">
        <v>887</v>
      </c>
      <c r="D1338" s="656">
        <v>38</v>
      </c>
      <c r="E1338" s="656">
        <v>43</v>
      </c>
      <c r="F1338" s="656">
        <v>0</v>
      </c>
      <c r="G1338" s="656">
        <v>0</v>
      </c>
      <c r="H1338" s="655" t="s">
        <v>839</v>
      </c>
      <c r="I1338" s="655" t="s">
        <v>888</v>
      </c>
      <c r="J1338" s="655" t="s">
        <v>3141</v>
      </c>
      <c r="K1338" s="655" t="s">
        <v>900</v>
      </c>
      <c r="L1338" s="540" t="s">
        <v>841</v>
      </c>
      <c r="M1338" s="657">
        <v>44166</v>
      </c>
      <c r="N1338" s="540"/>
      <c r="O1338" s="656">
        <v>1</v>
      </c>
      <c r="P1338" s="655" t="s">
        <v>842</v>
      </c>
      <c r="Q1338" s="655" t="s">
        <v>843</v>
      </c>
      <c r="R1338" s="655" t="s">
        <v>844</v>
      </c>
      <c r="S1338" s="540" t="s">
        <v>845</v>
      </c>
      <c r="T1338" s="655" t="s">
        <v>2017</v>
      </c>
    </row>
    <row r="1339" spans="2:20">
      <c r="B1339" s="655" t="s">
        <v>2143</v>
      </c>
      <c r="C1339" s="655" t="s">
        <v>946</v>
      </c>
      <c r="D1339" s="656">
        <v>33</v>
      </c>
      <c r="E1339" s="656">
        <v>38</v>
      </c>
      <c r="F1339" s="656">
        <v>0</v>
      </c>
      <c r="G1339" s="656">
        <v>0</v>
      </c>
      <c r="H1339" s="655" t="s">
        <v>838</v>
      </c>
      <c r="I1339" s="655" t="s">
        <v>839</v>
      </c>
      <c r="J1339" s="655" t="s">
        <v>1137</v>
      </c>
      <c r="K1339" s="655" t="s">
        <v>990</v>
      </c>
      <c r="L1339" s="540" t="s">
        <v>841</v>
      </c>
      <c r="M1339" s="657">
        <v>44166</v>
      </c>
      <c r="N1339" s="540"/>
      <c r="O1339" s="656">
        <v>1</v>
      </c>
      <c r="P1339" s="655" t="s">
        <v>842</v>
      </c>
      <c r="Q1339" s="655" t="s">
        <v>843</v>
      </c>
      <c r="R1339" s="655" t="s">
        <v>844</v>
      </c>
      <c r="S1339" s="540" t="s">
        <v>845</v>
      </c>
      <c r="T1339" s="655" t="s">
        <v>2017</v>
      </c>
    </row>
    <row r="1340" spans="2:20">
      <c r="B1340" s="655" t="s">
        <v>2582</v>
      </c>
      <c r="C1340" s="655" t="s">
        <v>887</v>
      </c>
      <c r="D1340" s="656">
        <v>43</v>
      </c>
      <c r="E1340" s="656">
        <v>48</v>
      </c>
      <c r="F1340" s="656">
        <v>0</v>
      </c>
      <c r="G1340" s="656">
        <v>0</v>
      </c>
      <c r="H1340" s="655" t="s">
        <v>839</v>
      </c>
      <c r="I1340" s="655" t="s">
        <v>888</v>
      </c>
      <c r="J1340" s="655" t="s">
        <v>3141</v>
      </c>
      <c r="K1340" s="655" t="s">
        <v>1123</v>
      </c>
      <c r="L1340" s="540" t="s">
        <v>841</v>
      </c>
      <c r="M1340" s="657">
        <v>44166</v>
      </c>
      <c r="N1340" s="540"/>
      <c r="O1340" s="656">
        <v>1</v>
      </c>
      <c r="P1340" s="655" t="s">
        <v>842</v>
      </c>
      <c r="Q1340" s="655" t="s">
        <v>843</v>
      </c>
      <c r="R1340" s="655" t="s">
        <v>844</v>
      </c>
      <c r="S1340" s="540" t="s">
        <v>845</v>
      </c>
      <c r="T1340" s="655" t="s">
        <v>2003</v>
      </c>
    </row>
    <row r="1341" spans="2:20">
      <c r="B1341" s="655" t="s">
        <v>2144</v>
      </c>
      <c r="C1341" s="655" t="s">
        <v>887</v>
      </c>
      <c r="D1341" s="656">
        <v>-109</v>
      </c>
      <c r="E1341" s="656">
        <v>-104</v>
      </c>
      <c r="F1341" s="656">
        <v>45</v>
      </c>
      <c r="G1341" s="656">
        <v>0</v>
      </c>
      <c r="H1341" s="655" t="s">
        <v>839</v>
      </c>
      <c r="I1341" s="655" t="s">
        <v>888</v>
      </c>
      <c r="J1341" s="655" t="s">
        <v>3141</v>
      </c>
      <c r="K1341" s="655" t="s">
        <v>910</v>
      </c>
      <c r="L1341" s="540" t="s">
        <v>841</v>
      </c>
      <c r="M1341" s="657">
        <v>44166</v>
      </c>
      <c r="N1341" s="540"/>
      <c r="O1341" s="656">
        <v>1</v>
      </c>
      <c r="P1341" s="655" t="s">
        <v>842</v>
      </c>
      <c r="Q1341" s="655" t="s">
        <v>843</v>
      </c>
      <c r="R1341" s="655" t="s">
        <v>844</v>
      </c>
      <c r="S1341" s="540" t="s">
        <v>846</v>
      </c>
      <c r="T1341" s="655" t="s">
        <v>2003</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701" activePane="bottomRight" state="frozen"/>
      <selection activeCell="D1753" sqref="D1753"/>
      <selection pane="topRight" activeCell="D1753" sqref="D1753"/>
      <selection pane="bottomLeft" activeCell="D1753" sqref="D1753"/>
      <selection pane="bottomRight" activeCell="D702" sqref="D702"/>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503" t="s">
        <v>3652</v>
      </c>
      <c r="B1" s="1503"/>
      <c r="C1" s="1503"/>
      <c r="D1" s="1503"/>
      <c r="E1" s="1503"/>
      <c r="F1" s="1503"/>
      <c r="G1" s="1503"/>
      <c r="H1" s="1503"/>
      <c r="I1" s="1503"/>
      <c r="J1" s="1503"/>
      <c r="K1" s="541"/>
    </row>
    <row r="2" spans="1:11" s="542" customFormat="1" ht="27.95" customHeight="1" thickBot="1">
      <c r="A2" s="1504"/>
      <c r="B2" s="1504"/>
      <c r="C2" s="1504"/>
      <c r="D2" s="1504"/>
      <c r="E2" s="1504"/>
      <c r="F2" s="1504"/>
      <c r="G2" s="1504"/>
      <c r="H2" s="1504"/>
      <c r="I2" s="1504"/>
      <c r="J2" s="1504"/>
      <c r="K2" s="541"/>
    </row>
    <row r="3" spans="1:11" s="542" customFormat="1" ht="18" customHeight="1">
      <c r="A3" s="870" t="s">
        <v>3164</v>
      </c>
      <c r="B3" s="872" t="s">
        <v>3548</v>
      </c>
      <c r="C3" s="874" t="s">
        <v>3549</v>
      </c>
      <c r="D3" s="875"/>
      <c r="E3" s="875"/>
      <c r="F3" s="875"/>
      <c r="G3" s="875"/>
      <c r="H3" s="875"/>
      <c r="I3" s="876" t="s">
        <v>3550</v>
      </c>
      <c r="J3" s="877"/>
    </row>
    <row r="4" spans="1:11" s="542" customFormat="1" ht="18" customHeight="1" thickBot="1">
      <c r="A4" s="871"/>
      <c r="B4" s="873"/>
      <c r="C4" s="880" t="s">
        <v>3551</v>
      </c>
      <c r="D4" s="881"/>
      <c r="E4" s="543" t="s">
        <v>3552</v>
      </c>
      <c r="F4" s="731" t="s">
        <v>3553</v>
      </c>
      <c r="G4" s="731" t="s">
        <v>3554</v>
      </c>
      <c r="H4" s="543" t="s">
        <v>3555</v>
      </c>
      <c r="I4" s="878"/>
      <c r="J4" s="879"/>
    </row>
    <row r="5" spans="1:11" ht="18.75" customHeight="1">
      <c r="A5" s="1439" t="s">
        <v>3676</v>
      </c>
      <c r="B5" s="1433" t="s">
        <v>1509</v>
      </c>
      <c r="C5" s="346" t="s">
        <v>592</v>
      </c>
      <c r="D5" s="691" t="s">
        <v>3428</v>
      </c>
      <c r="E5" s="348" t="s">
        <v>594</v>
      </c>
      <c r="F5" s="349">
        <v>7500</v>
      </c>
      <c r="G5" s="350">
        <v>7500</v>
      </c>
      <c r="H5" s="347" t="s">
        <v>1510</v>
      </c>
      <c r="I5" s="776"/>
      <c r="J5" s="777"/>
    </row>
    <row r="6" spans="1:11" ht="18.75" customHeight="1">
      <c r="A6" s="1440"/>
      <c r="B6" s="1434"/>
      <c r="C6" s="351" t="s">
        <v>595</v>
      </c>
      <c r="D6" s="352" t="s">
        <v>596</v>
      </c>
      <c r="E6" s="713" t="s">
        <v>594</v>
      </c>
      <c r="F6" s="353">
        <v>6500</v>
      </c>
      <c r="G6" s="354">
        <v>6500</v>
      </c>
      <c r="H6" s="709" t="s">
        <v>1510</v>
      </c>
      <c r="I6" s="772"/>
      <c r="J6" s="773"/>
    </row>
    <row r="7" spans="1:11" ht="18.75" customHeight="1">
      <c r="A7" s="1440"/>
      <c r="B7" s="1434"/>
      <c r="C7" s="351" t="s">
        <v>3195</v>
      </c>
      <c r="D7" s="352" t="s">
        <v>597</v>
      </c>
      <c r="E7" s="843" t="s">
        <v>594</v>
      </c>
      <c r="F7" s="353">
        <v>50000</v>
      </c>
      <c r="G7" s="354">
        <v>50000</v>
      </c>
      <c r="H7" s="709" t="s">
        <v>1512</v>
      </c>
      <c r="I7" s="772"/>
      <c r="J7" s="773"/>
    </row>
    <row r="8" spans="1:11" ht="18.75" customHeight="1">
      <c r="A8" s="1440"/>
      <c r="B8" s="1434"/>
      <c r="C8" s="351" t="s">
        <v>598</v>
      </c>
      <c r="D8" s="352" t="s">
        <v>599</v>
      </c>
      <c r="E8" s="713" t="s">
        <v>594</v>
      </c>
      <c r="F8" s="355">
        <v>341</v>
      </c>
      <c r="G8" s="355">
        <v>341</v>
      </c>
      <c r="H8" s="709" t="s">
        <v>1510</v>
      </c>
      <c r="I8" s="772"/>
      <c r="J8" s="773"/>
    </row>
    <row r="9" spans="1:11" ht="18.75" customHeight="1">
      <c r="A9" s="1440"/>
      <c r="B9" s="1434"/>
      <c r="C9" s="351" t="s">
        <v>1513</v>
      </c>
      <c r="D9" s="352" t="s">
        <v>3165</v>
      </c>
      <c r="E9" s="713" t="s">
        <v>594</v>
      </c>
      <c r="F9" s="353">
        <v>2500</v>
      </c>
      <c r="G9" s="354">
        <v>2500</v>
      </c>
      <c r="H9" s="709" t="s">
        <v>1510</v>
      </c>
      <c r="I9" s="772"/>
      <c r="J9" s="773"/>
    </row>
    <row r="10" spans="1:11" ht="18.75" customHeight="1">
      <c r="A10" s="1440"/>
      <c r="B10" s="1434"/>
      <c r="C10" s="351" t="s">
        <v>600</v>
      </c>
      <c r="D10" s="352" t="s">
        <v>601</v>
      </c>
      <c r="E10" s="713" t="s">
        <v>602</v>
      </c>
      <c r="F10" s="355">
        <v>16</v>
      </c>
      <c r="G10" s="355">
        <v>16</v>
      </c>
      <c r="H10" s="709" t="s">
        <v>603</v>
      </c>
      <c r="I10" s="772"/>
      <c r="J10" s="773"/>
    </row>
    <row r="11" spans="1:11" ht="18.75" customHeight="1">
      <c r="A11" s="1440"/>
      <c r="B11" s="1434"/>
      <c r="C11" s="351" t="s">
        <v>604</v>
      </c>
      <c r="D11" s="672" t="s">
        <v>3798</v>
      </c>
      <c r="E11" s="713" t="s">
        <v>602</v>
      </c>
      <c r="F11" s="356">
        <v>2</v>
      </c>
      <c r="G11" s="357">
        <v>2</v>
      </c>
      <c r="H11" s="709" t="s">
        <v>603</v>
      </c>
      <c r="I11" s="772"/>
      <c r="J11" s="773"/>
    </row>
    <row r="12" spans="1:11" ht="18.75" customHeight="1">
      <c r="A12" s="1440"/>
      <c r="B12" s="1434"/>
      <c r="C12" s="351" t="s">
        <v>1514</v>
      </c>
      <c r="D12" s="351" t="s">
        <v>606</v>
      </c>
      <c r="E12" s="226" t="s">
        <v>602</v>
      </c>
      <c r="F12" s="356">
        <v>80</v>
      </c>
      <c r="G12" s="358">
        <v>30</v>
      </c>
      <c r="H12" s="359" t="s">
        <v>1512</v>
      </c>
      <c r="I12" s="772"/>
      <c r="J12" s="773"/>
    </row>
    <row r="13" spans="1:11" ht="18.75" customHeight="1">
      <c r="A13" s="1440"/>
      <c r="B13" s="1434"/>
      <c r="C13" s="351" t="s">
        <v>1515</v>
      </c>
      <c r="D13" s="351" t="s">
        <v>596</v>
      </c>
      <c r="E13" s="226" t="s">
        <v>3701</v>
      </c>
      <c r="F13" s="353">
        <v>10500</v>
      </c>
      <c r="G13" s="354">
        <v>8000</v>
      </c>
      <c r="H13" s="359" t="s">
        <v>603</v>
      </c>
      <c r="I13" s="772"/>
      <c r="J13" s="773"/>
    </row>
    <row r="14" spans="1:11">
      <c r="A14" s="1440"/>
      <c r="B14" s="1434"/>
      <c r="C14" s="360" t="s">
        <v>2586</v>
      </c>
      <c r="D14" s="360" t="s">
        <v>3168</v>
      </c>
      <c r="E14" s="340" t="s">
        <v>2587</v>
      </c>
      <c r="F14" s="361">
        <v>4</v>
      </c>
      <c r="G14" s="362">
        <v>4</v>
      </c>
      <c r="H14" s="363" t="s">
        <v>2588</v>
      </c>
      <c r="I14" s="772"/>
      <c r="J14" s="773"/>
      <c r="K14" s="773"/>
    </row>
    <row r="15" spans="1:11">
      <c r="A15" s="1440"/>
      <c r="B15" s="1434"/>
      <c r="C15" s="351" t="s">
        <v>1516</v>
      </c>
      <c r="D15" s="351" t="s">
        <v>2669</v>
      </c>
      <c r="E15" s="226" t="s">
        <v>1517</v>
      </c>
      <c r="F15" s="356">
        <v>5</v>
      </c>
      <c r="G15" s="358">
        <v>0</v>
      </c>
      <c r="H15" s="359" t="s">
        <v>603</v>
      </c>
      <c r="I15" s="772"/>
      <c r="J15" s="773"/>
    </row>
    <row r="16" spans="1:11" ht="18.75" customHeight="1" thickBot="1">
      <c r="A16" s="1441"/>
      <c r="B16" s="1435"/>
      <c r="C16" s="364" t="s">
        <v>3032</v>
      </c>
      <c r="D16" s="631" t="s">
        <v>3033</v>
      </c>
      <c r="E16" s="632" t="s">
        <v>1517</v>
      </c>
      <c r="F16" s="366">
        <v>5</v>
      </c>
      <c r="G16" s="367">
        <v>3</v>
      </c>
      <c r="H16" s="368" t="s">
        <v>603</v>
      </c>
      <c r="I16" s="850"/>
      <c r="J16" s="851"/>
    </row>
    <row r="17" spans="1:10" ht="18.75" customHeight="1">
      <c r="A17" s="1391" t="s">
        <v>3556</v>
      </c>
      <c r="B17" s="1433" t="s">
        <v>1518</v>
      </c>
      <c r="C17" s="369" t="s">
        <v>592</v>
      </c>
      <c r="D17" s="370" t="s">
        <v>593</v>
      </c>
      <c r="E17" s="348" t="s">
        <v>594</v>
      </c>
      <c r="F17" s="349">
        <v>7500</v>
      </c>
      <c r="G17" s="350">
        <v>7500</v>
      </c>
      <c r="H17" s="346" t="s">
        <v>603</v>
      </c>
      <c r="I17" s="776"/>
      <c r="J17" s="777"/>
    </row>
    <row r="18" spans="1:10" ht="18.75" customHeight="1">
      <c r="A18" s="1392"/>
      <c r="B18" s="1434"/>
      <c r="C18" s="1340" t="s">
        <v>1519</v>
      </c>
      <c r="D18" s="1340" t="s">
        <v>596</v>
      </c>
      <c r="E18" s="713" t="s">
        <v>594</v>
      </c>
      <c r="F18" s="353">
        <v>48000</v>
      </c>
      <c r="G18" s="354">
        <v>48000</v>
      </c>
      <c r="H18" s="371" t="s">
        <v>1512</v>
      </c>
      <c r="I18" s="772" t="s">
        <v>1520</v>
      </c>
      <c r="J18" s="773"/>
    </row>
    <row r="19" spans="1:10" ht="18.75" customHeight="1">
      <c r="A19" s="1392"/>
      <c r="B19" s="1434"/>
      <c r="C19" s="1505"/>
      <c r="D19" s="1505"/>
      <c r="E19" s="713" t="s">
        <v>594</v>
      </c>
      <c r="F19" s="353">
        <v>61000</v>
      </c>
      <c r="G19" s="353">
        <v>61000</v>
      </c>
      <c r="H19" s="371" t="s">
        <v>1512</v>
      </c>
      <c r="I19" s="772" t="s">
        <v>1521</v>
      </c>
      <c r="J19" s="773"/>
    </row>
    <row r="20" spans="1:10" ht="18.75" customHeight="1">
      <c r="A20" s="1392"/>
      <c r="B20" s="1434"/>
      <c r="C20" s="1505"/>
      <c r="D20" s="1505"/>
      <c r="E20" s="713" t="s">
        <v>594</v>
      </c>
      <c r="F20" s="353">
        <v>70000</v>
      </c>
      <c r="G20" s="353">
        <v>70000</v>
      </c>
      <c r="H20" s="371" t="s">
        <v>1512</v>
      </c>
      <c r="I20" s="772" t="s">
        <v>1522</v>
      </c>
      <c r="J20" s="773"/>
    </row>
    <row r="21" spans="1:10" ht="18.75" customHeight="1">
      <c r="A21" s="1392"/>
      <c r="B21" s="1434"/>
      <c r="C21" s="1505"/>
      <c r="D21" s="1505"/>
      <c r="E21" s="713" t="s">
        <v>594</v>
      </c>
      <c r="F21" s="353">
        <v>83000</v>
      </c>
      <c r="G21" s="353">
        <v>83000</v>
      </c>
      <c r="H21" s="371" t="s">
        <v>1512</v>
      </c>
      <c r="I21" s="772" t="s">
        <v>1523</v>
      </c>
      <c r="J21" s="773"/>
    </row>
    <row r="22" spans="1:10" ht="18.75" customHeight="1">
      <c r="A22" s="1392"/>
      <c r="B22" s="1434"/>
      <c r="C22" s="1505"/>
      <c r="D22" s="1505"/>
      <c r="E22" s="713" t="s">
        <v>594</v>
      </c>
      <c r="F22" s="353">
        <v>95000</v>
      </c>
      <c r="G22" s="353">
        <v>95000</v>
      </c>
      <c r="H22" s="371" t="s">
        <v>1512</v>
      </c>
      <c r="I22" s="772" t="s">
        <v>1524</v>
      </c>
      <c r="J22" s="773"/>
    </row>
    <row r="23" spans="1:10" ht="18.75" customHeight="1">
      <c r="A23" s="1392"/>
      <c r="B23" s="1434"/>
      <c r="C23" s="1505"/>
      <c r="D23" s="1505"/>
      <c r="E23" s="713" t="s">
        <v>594</v>
      </c>
      <c r="F23" s="353">
        <v>105000</v>
      </c>
      <c r="G23" s="353">
        <v>105000</v>
      </c>
      <c r="H23" s="371" t="s">
        <v>1512</v>
      </c>
      <c r="I23" s="772" t="s">
        <v>1525</v>
      </c>
      <c r="J23" s="773"/>
    </row>
    <row r="24" spans="1:10" ht="18.75" customHeight="1">
      <c r="A24" s="1392"/>
      <c r="B24" s="1434"/>
      <c r="C24" s="1341"/>
      <c r="D24" s="1341"/>
      <c r="E24" s="713" t="s">
        <v>594</v>
      </c>
      <c r="F24" s="353">
        <v>8000</v>
      </c>
      <c r="G24" s="354">
        <v>8000</v>
      </c>
      <c r="H24" s="371" t="s">
        <v>1510</v>
      </c>
      <c r="I24" s="772" t="s">
        <v>1526</v>
      </c>
      <c r="J24" s="773"/>
    </row>
    <row r="25" spans="1:10" ht="18.75" customHeight="1">
      <c r="A25" s="1392"/>
      <c r="B25" s="1434"/>
      <c r="C25" s="372" t="s">
        <v>1527</v>
      </c>
      <c r="D25" s="373" t="s">
        <v>597</v>
      </c>
      <c r="E25" s="374" t="s">
        <v>594</v>
      </c>
      <c r="F25" s="353">
        <v>50000</v>
      </c>
      <c r="G25" s="354">
        <v>50000</v>
      </c>
      <c r="H25" s="375" t="s">
        <v>1512</v>
      </c>
      <c r="I25" s="772"/>
      <c r="J25" s="773"/>
    </row>
    <row r="26" spans="1:10" ht="18.75" customHeight="1">
      <c r="A26" s="1392"/>
      <c r="B26" s="1434"/>
      <c r="C26" s="351" t="s">
        <v>3196</v>
      </c>
      <c r="D26" s="352" t="s">
        <v>599</v>
      </c>
      <c r="E26" s="713" t="s">
        <v>594</v>
      </c>
      <c r="F26" s="355">
        <v>341</v>
      </c>
      <c r="G26" s="355">
        <v>341</v>
      </c>
      <c r="H26" s="709" t="s">
        <v>603</v>
      </c>
      <c r="I26" s="772"/>
      <c r="J26" s="773"/>
    </row>
    <row r="27" spans="1:10" ht="18.75" customHeight="1">
      <c r="A27" s="1392"/>
      <c r="B27" s="1434"/>
      <c r="C27" s="351" t="s">
        <v>3197</v>
      </c>
      <c r="D27" s="352" t="s">
        <v>607</v>
      </c>
      <c r="E27" s="713" t="s">
        <v>594</v>
      </c>
      <c r="F27" s="353">
        <v>2500</v>
      </c>
      <c r="G27" s="354">
        <v>2500</v>
      </c>
      <c r="H27" s="709" t="s">
        <v>603</v>
      </c>
      <c r="I27" s="772"/>
      <c r="J27" s="773"/>
    </row>
    <row r="28" spans="1:10" ht="18.75" customHeight="1">
      <c r="A28" s="1392"/>
      <c r="B28" s="1434"/>
      <c r="C28" s="351" t="s">
        <v>600</v>
      </c>
      <c r="D28" s="352" t="s">
        <v>601</v>
      </c>
      <c r="E28" s="713" t="s">
        <v>602</v>
      </c>
      <c r="F28" s="355">
        <v>16</v>
      </c>
      <c r="G28" s="355">
        <v>16</v>
      </c>
      <c r="H28" s="709" t="s">
        <v>603</v>
      </c>
      <c r="I28" s="772"/>
      <c r="J28" s="773"/>
    </row>
    <row r="29" spans="1:10" ht="18.75" customHeight="1">
      <c r="A29" s="1392"/>
      <c r="B29" s="1434"/>
      <c r="C29" s="351" t="s">
        <v>604</v>
      </c>
      <c r="D29" s="352" t="s">
        <v>605</v>
      </c>
      <c r="E29" s="713" t="s">
        <v>602</v>
      </c>
      <c r="F29" s="356">
        <v>2</v>
      </c>
      <c r="G29" s="358">
        <v>2</v>
      </c>
      <c r="H29" s="709" t="s">
        <v>603</v>
      </c>
      <c r="I29" s="772"/>
      <c r="J29" s="773"/>
    </row>
    <row r="30" spans="1:10" ht="18.75" customHeight="1">
      <c r="A30" s="1392"/>
      <c r="B30" s="1434"/>
      <c r="C30" s="351" t="s">
        <v>1514</v>
      </c>
      <c r="D30" s="352" t="s">
        <v>606</v>
      </c>
      <c r="E30" s="713" t="s">
        <v>602</v>
      </c>
      <c r="F30" s="356">
        <v>80</v>
      </c>
      <c r="G30" s="358">
        <v>30</v>
      </c>
      <c r="H30" s="709" t="s">
        <v>1512</v>
      </c>
      <c r="I30" s="772"/>
      <c r="J30" s="773"/>
    </row>
    <row r="31" spans="1:10">
      <c r="A31" s="1392"/>
      <c r="B31" s="1434"/>
      <c r="C31" s="376" t="s">
        <v>2586</v>
      </c>
      <c r="D31" s="377" t="s">
        <v>3557</v>
      </c>
      <c r="E31" s="378" t="s">
        <v>2587</v>
      </c>
      <c r="F31" s="379">
        <v>4</v>
      </c>
      <c r="G31" s="380">
        <v>4</v>
      </c>
      <c r="H31" s="381" t="s">
        <v>2588</v>
      </c>
      <c r="I31" s="382"/>
      <c r="J31" s="735"/>
    </row>
    <row r="32" spans="1:10" ht="18.75" customHeight="1">
      <c r="A32" s="1392"/>
      <c r="B32" s="1434"/>
      <c r="C32" s="351" t="s">
        <v>1516</v>
      </c>
      <c r="D32" s="351" t="s">
        <v>608</v>
      </c>
      <c r="E32" s="226" t="s">
        <v>602</v>
      </c>
      <c r="F32" s="356">
        <v>5</v>
      </c>
      <c r="G32" s="358">
        <v>0</v>
      </c>
      <c r="H32" s="359" t="s">
        <v>603</v>
      </c>
      <c r="I32" s="772"/>
      <c r="J32" s="773"/>
    </row>
    <row r="33" spans="1:10" ht="18.75" customHeight="1" thickBot="1">
      <c r="A33" s="1393"/>
      <c r="B33" s="1435"/>
      <c r="C33" s="364" t="s">
        <v>3032</v>
      </c>
      <c r="D33" s="631" t="s">
        <v>3033</v>
      </c>
      <c r="E33" s="632" t="s">
        <v>1517</v>
      </c>
      <c r="F33" s="366">
        <v>5</v>
      </c>
      <c r="G33" s="367">
        <v>3</v>
      </c>
      <c r="H33" s="368" t="s">
        <v>603</v>
      </c>
      <c r="I33" s="850"/>
      <c r="J33" s="851"/>
    </row>
    <row r="34" spans="1:10" ht="18.75" customHeight="1">
      <c r="A34" s="1391" t="s">
        <v>3558</v>
      </c>
      <c r="B34" s="1433" t="s">
        <v>1528</v>
      </c>
      <c r="C34" s="387" t="s">
        <v>1529</v>
      </c>
      <c r="D34" s="387" t="s">
        <v>596</v>
      </c>
      <c r="E34" s="388" t="s">
        <v>1530</v>
      </c>
      <c r="F34" s="389">
        <v>250</v>
      </c>
      <c r="G34" s="390">
        <v>220</v>
      </c>
      <c r="H34" s="347" t="s">
        <v>603</v>
      </c>
      <c r="I34" s="776"/>
      <c r="J34" s="777"/>
    </row>
    <row r="35" spans="1:10" ht="18.75" customHeight="1">
      <c r="A35" s="1392"/>
      <c r="B35" s="1434"/>
      <c r="C35" s="391" t="s">
        <v>1531</v>
      </c>
      <c r="D35" s="391" t="s">
        <v>609</v>
      </c>
      <c r="E35" s="226" t="s">
        <v>1530</v>
      </c>
      <c r="F35" s="356">
        <v>300</v>
      </c>
      <c r="G35" s="358">
        <v>200</v>
      </c>
      <c r="H35" s="709" t="s">
        <v>1512</v>
      </c>
      <c r="I35" s="772"/>
      <c r="J35" s="773"/>
    </row>
    <row r="36" spans="1:10" ht="18.75" customHeight="1">
      <c r="A36" s="1392"/>
      <c r="B36" s="1434"/>
      <c r="C36" s="392" t="s">
        <v>610</v>
      </c>
      <c r="D36" s="392" t="s">
        <v>611</v>
      </c>
      <c r="E36" s="753" t="s">
        <v>612</v>
      </c>
      <c r="F36" s="393">
        <v>550</v>
      </c>
      <c r="G36" s="394">
        <v>500</v>
      </c>
      <c r="H36" s="395" t="s">
        <v>613</v>
      </c>
      <c r="I36" s="772"/>
      <c r="J36" s="773"/>
    </row>
    <row r="37" spans="1:10" ht="18.75" customHeight="1">
      <c r="A37" s="1392"/>
      <c r="B37" s="1434"/>
      <c r="C37" s="351" t="s">
        <v>1532</v>
      </c>
      <c r="D37" s="391" t="s">
        <v>614</v>
      </c>
      <c r="E37" s="226" t="s">
        <v>1530</v>
      </c>
      <c r="F37" s="361">
        <v>900</v>
      </c>
      <c r="G37" s="358">
        <v>900</v>
      </c>
      <c r="H37" s="709" t="s">
        <v>1512</v>
      </c>
      <c r="I37" s="772" t="s">
        <v>1533</v>
      </c>
      <c r="J37" s="773"/>
    </row>
    <row r="38" spans="1:10" ht="18.75" customHeight="1" thickBot="1">
      <c r="A38" s="1393"/>
      <c r="B38" s="1435"/>
      <c r="C38" s="397" t="s">
        <v>615</v>
      </c>
      <c r="D38" s="398" t="s">
        <v>3559</v>
      </c>
      <c r="E38" s="889" t="s">
        <v>602</v>
      </c>
      <c r="F38" s="399">
        <v>2</v>
      </c>
      <c r="G38" s="400">
        <v>2</v>
      </c>
      <c r="H38" s="395" t="s">
        <v>603</v>
      </c>
      <c r="I38" s="792"/>
      <c r="J38" s="890"/>
    </row>
    <row r="39" spans="1:10" ht="18.75" customHeight="1">
      <c r="A39" s="1506" t="s">
        <v>2161</v>
      </c>
      <c r="B39" s="1433" t="s">
        <v>2152</v>
      </c>
      <c r="C39" s="369" t="s">
        <v>2153</v>
      </c>
      <c r="D39" s="369" t="s">
        <v>3560</v>
      </c>
      <c r="E39" s="388" t="s">
        <v>2154</v>
      </c>
      <c r="F39" s="389">
        <v>200</v>
      </c>
      <c r="G39" s="390">
        <v>180</v>
      </c>
      <c r="H39" s="346" t="s">
        <v>2155</v>
      </c>
      <c r="I39" s="1344" t="s">
        <v>2946</v>
      </c>
      <c r="J39" s="1344"/>
    </row>
    <row r="40" spans="1:10" ht="18.75" customHeight="1">
      <c r="A40" s="1507"/>
      <c r="B40" s="1434"/>
      <c r="C40" s="351" t="s">
        <v>2156</v>
      </c>
      <c r="D40" s="351" t="s">
        <v>3561</v>
      </c>
      <c r="E40" s="226" t="s">
        <v>2154</v>
      </c>
      <c r="F40" s="356">
        <v>400</v>
      </c>
      <c r="G40" s="358">
        <v>400</v>
      </c>
      <c r="H40" s="359" t="s">
        <v>2159</v>
      </c>
      <c r="I40" s="1345"/>
      <c r="J40" s="1345"/>
    </row>
    <row r="41" spans="1:10" ht="18.75" customHeight="1">
      <c r="A41" s="1507"/>
      <c r="B41" s="1434"/>
      <c r="C41" s="351" t="s">
        <v>2157</v>
      </c>
      <c r="D41" s="351" t="s">
        <v>3562</v>
      </c>
      <c r="E41" s="226" t="s">
        <v>2154</v>
      </c>
      <c r="F41" s="356">
        <v>400</v>
      </c>
      <c r="G41" s="358">
        <v>250</v>
      </c>
      <c r="H41" s="359" t="s">
        <v>2159</v>
      </c>
      <c r="I41" s="1345"/>
      <c r="J41" s="1345"/>
    </row>
    <row r="42" spans="1:10" ht="18.75" customHeight="1" thickBot="1">
      <c r="A42" s="1508"/>
      <c r="B42" s="1435"/>
      <c r="C42" s="383" t="s">
        <v>2158</v>
      </c>
      <c r="D42" s="383" t="s">
        <v>3563</v>
      </c>
      <c r="E42" s="404" t="s">
        <v>2154</v>
      </c>
      <c r="F42" s="384">
        <v>10</v>
      </c>
      <c r="G42" s="385">
        <v>10</v>
      </c>
      <c r="H42" s="405" t="s">
        <v>2155</v>
      </c>
      <c r="I42" s="1346" t="s">
        <v>2160</v>
      </c>
      <c r="J42" s="1346"/>
    </row>
    <row r="43" spans="1:10" ht="18.75" customHeight="1">
      <c r="A43" s="1506" t="s">
        <v>2100</v>
      </c>
      <c r="B43" s="1433" t="s">
        <v>2099</v>
      </c>
      <c r="C43" s="372" t="s">
        <v>2243</v>
      </c>
      <c r="D43" s="372" t="s">
        <v>3564</v>
      </c>
      <c r="E43" s="454" t="s">
        <v>2252</v>
      </c>
      <c r="F43" s="455">
        <v>1000</v>
      </c>
      <c r="G43" s="456">
        <v>700</v>
      </c>
      <c r="H43" s="804" t="s">
        <v>2097</v>
      </c>
      <c r="I43" s="779"/>
      <c r="J43" s="891"/>
    </row>
    <row r="44" spans="1:10" ht="18.75" customHeight="1">
      <c r="A44" s="1507"/>
      <c r="B44" s="1434"/>
      <c r="C44" s="351" t="s">
        <v>2244</v>
      </c>
      <c r="D44" s="351" t="s">
        <v>3565</v>
      </c>
      <c r="E44" s="226" t="s">
        <v>2096</v>
      </c>
      <c r="F44" s="356">
        <v>500</v>
      </c>
      <c r="G44" s="358">
        <v>350</v>
      </c>
      <c r="H44" s="359" t="s">
        <v>2097</v>
      </c>
      <c r="I44" s="705"/>
      <c r="J44" s="736"/>
    </row>
    <row r="45" spans="1:10" ht="18.75" customHeight="1">
      <c r="A45" s="1507"/>
      <c r="B45" s="1434"/>
      <c r="C45" s="351" t="s">
        <v>3891</v>
      </c>
      <c r="D45" s="351" t="s">
        <v>3893</v>
      </c>
      <c r="E45" s="226" t="s">
        <v>3894</v>
      </c>
      <c r="F45" s="351">
        <v>900</v>
      </c>
      <c r="G45" s="351">
        <v>600</v>
      </c>
      <c r="H45" s="351" t="s">
        <v>3892</v>
      </c>
      <c r="I45" s="980"/>
      <c r="J45" s="854"/>
    </row>
    <row r="46" spans="1:10" ht="18.75" customHeight="1">
      <c r="A46" s="1507"/>
      <c r="B46" s="1434"/>
      <c r="C46" s="351" t="s">
        <v>2245</v>
      </c>
      <c r="D46" s="351" t="s">
        <v>3566</v>
      </c>
      <c r="E46" s="226" t="s">
        <v>2095</v>
      </c>
      <c r="F46" s="356">
        <v>50</v>
      </c>
      <c r="G46" s="358">
        <v>50</v>
      </c>
      <c r="H46" s="359" t="s">
        <v>2098</v>
      </c>
      <c r="I46" s="705"/>
      <c r="J46" s="736"/>
    </row>
    <row r="47" spans="1:10" ht="18.75" customHeight="1">
      <c r="A47" s="1507"/>
      <c r="B47" s="1434"/>
      <c r="C47" s="351" t="s">
        <v>2246</v>
      </c>
      <c r="D47" s="351" t="s">
        <v>3567</v>
      </c>
      <c r="E47" s="226" t="s">
        <v>2096</v>
      </c>
      <c r="F47" s="356">
        <v>900</v>
      </c>
      <c r="G47" s="358">
        <v>600</v>
      </c>
      <c r="H47" s="359" t="s">
        <v>2098</v>
      </c>
      <c r="I47" s="705"/>
      <c r="J47" s="736"/>
    </row>
    <row r="48" spans="1:10" ht="18.75" customHeight="1">
      <c r="A48" s="1507"/>
      <c r="B48" s="1434"/>
      <c r="C48" s="351" t="s">
        <v>2247</v>
      </c>
      <c r="D48" s="351" t="s">
        <v>3568</v>
      </c>
      <c r="E48" s="226" t="s">
        <v>2096</v>
      </c>
      <c r="F48" s="356">
        <v>900</v>
      </c>
      <c r="G48" s="358">
        <v>600</v>
      </c>
      <c r="H48" s="359" t="s">
        <v>2098</v>
      </c>
      <c r="I48" s="705"/>
      <c r="J48" s="736"/>
    </row>
    <row r="49" spans="1:10" ht="18.75" customHeight="1">
      <c r="A49" s="1507"/>
      <c r="B49" s="1434"/>
      <c r="C49" s="351" t="s">
        <v>2248</v>
      </c>
      <c r="D49" s="351" t="s">
        <v>3569</v>
      </c>
      <c r="E49" s="226" t="s">
        <v>2096</v>
      </c>
      <c r="F49" s="356">
        <v>950</v>
      </c>
      <c r="G49" s="358">
        <v>650</v>
      </c>
      <c r="H49" s="359" t="s">
        <v>2098</v>
      </c>
      <c r="I49" s="705"/>
      <c r="J49" s="736"/>
    </row>
    <row r="50" spans="1:10" ht="18.75" customHeight="1">
      <c r="A50" s="1507"/>
      <c r="B50" s="1434"/>
      <c r="C50" s="402" t="s">
        <v>2249</v>
      </c>
      <c r="D50" s="351" t="s">
        <v>3570</v>
      </c>
      <c r="E50" s="226" t="s">
        <v>2096</v>
      </c>
      <c r="F50" s="356">
        <v>1500</v>
      </c>
      <c r="G50" s="358">
        <v>900</v>
      </c>
      <c r="H50" s="359" t="s">
        <v>2098</v>
      </c>
      <c r="I50" s="705"/>
      <c r="J50" s="736"/>
    </row>
    <row r="51" spans="1:10" ht="18.75" customHeight="1">
      <c r="A51" s="1507"/>
      <c r="B51" s="1434"/>
      <c r="C51" s="402" t="s">
        <v>2250</v>
      </c>
      <c r="D51" s="351" t="s">
        <v>3571</v>
      </c>
      <c r="E51" s="226" t="s">
        <v>2095</v>
      </c>
      <c r="F51" s="356">
        <v>15</v>
      </c>
      <c r="G51" s="358">
        <v>15</v>
      </c>
      <c r="H51" s="359" t="s">
        <v>2097</v>
      </c>
      <c r="I51" s="705"/>
      <c r="J51" s="736"/>
    </row>
    <row r="52" spans="1:10" ht="18.75" customHeight="1">
      <c r="A52" s="1507"/>
      <c r="B52" s="1434"/>
      <c r="C52" s="402" t="s">
        <v>2256</v>
      </c>
      <c r="D52" s="351" t="s">
        <v>3572</v>
      </c>
      <c r="E52" s="226" t="s">
        <v>2095</v>
      </c>
      <c r="F52" s="356">
        <v>15</v>
      </c>
      <c r="G52" s="358">
        <v>15</v>
      </c>
      <c r="H52" s="359" t="s">
        <v>2097</v>
      </c>
      <c r="I52" s="705"/>
      <c r="J52" s="736"/>
    </row>
    <row r="53" spans="1:10" ht="18.75" customHeight="1">
      <c r="A53" s="1507"/>
      <c r="B53" s="1434"/>
      <c r="C53" s="402" t="s">
        <v>2255</v>
      </c>
      <c r="D53" s="351" t="s">
        <v>3169</v>
      </c>
      <c r="E53" s="226" t="s">
        <v>2096</v>
      </c>
      <c r="F53" s="356">
        <v>50</v>
      </c>
      <c r="G53" s="358">
        <v>50</v>
      </c>
      <c r="H53" s="359" t="s">
        <v>2098</v>
      </c>
      <c r="I53" s="705"/>
      <c r="J53" s="736"/>
    </row>
    <row r="54" spans="1:10" ht="18.75" customHeight="1">
      <c r="A54" s="1507"/>
      <c r="B54" s="1434"/>
      <c r="C54" s="402" t="s">
        <v>2251</v>
      </c>
      <c r="D54" s="351" t="s">
        <v>3573</v>
      </c>
      <c r="E54" s="226" t="s">
        <v>2095</v>
      </c>
      <c r="F54" s="356"/>
      <c r="G54" s="358"/>
      <c r="H54" s="359"/>
      <c r="I54" s="403">
        <v>0.12</v>
      </c>
      <c r="J54" s="736"/>
    </row>
    <row r="55" spans="1:10" ht="18.75" customHeight="1" thickBot="1">
      <c r="A55" s="1508"/>
      <c r="B55" s="1435"/>
      <c r="C55" s="659" t="s">
        <v>3198</v>
      </c>
      <c r="D55" s="383" t="s">
        <v>3574</v>
      </c>
      <c r="E55" s="404" t="s">
        <v>2095</v>
      </c>
      <c r="F55" s="384"/>
      <c r="G55" s="385"/>
      <c r="H55" s="405"/>
      <c r="I55" s="406">
        <v>0.03</v>
      </c>
      <c r="J55" s="723"/>
    </row>
    <row r="56" spans="1:10" ht="18.75" customHeight="1">
      <c r="A56" s="1391" t="s">
        <v>3575</v>
      </c>
      <c r="B56" s="1433" t="s">
        <v>1534</v>
      </c>
      <c r="C56" s="756" t="s">
        <v>1535</v>
      </c>
      <c r="D56" s="407" t="s">
        <v>611</v>
      </c>
      <c r="E56" s="348" t="s">
        <v>1536</v>
      </c>
      <c r="F56" s="349">
        <v>8000</v>
      </c>
      <c r="G56" s="350">
        <v>5000</v>
      </c>
      <c r="H56" s="347" t="s">
        <v>1512</v>
      </c>
      <c r="I56" s="776"/>
      <c r="J56" s="777"/>
    </row>
    <row r="57" spans="1:10" ht="18.75" customHeight="1">
      <c r="A57" s="1392"/>
      <c r="B57" s="1434"/>
      <c r="C57" s="408" t="s">
        <v>1529</v>
      </c>
      <c r="D57" s="409" t="s">
        <v>596</v>
      </c>
      <c r="E57" s="713" t="s">
        <v>1536</v>
      </c>
      <c r="F57" s="353">
        <v>4350</v>
      </c>
      <c r="G57" s="354">
        <v>3980</v>
      </c>
      <c r="H57" s="709" t="s">
        <v>603</v>
      </c>
      <c r="I57" s="772"/>
      <c r="J57" s="773"/>
    </row>
    <row r="58" spans="1:10" ht="18.75" customHeight="1">
      <c r="A58" s="1392"/>
      <c r="B58" s="1434"/>
      <c r="C58" s="408" t="s">
        <v>1537</v>
      </c>
      <c r="D58" s="409" t="s">
        <v>593</v>
      </c>
      <c r="E58" s="713" t="s">
        <v>1536</v>
      </c>
      <c r="F58" s="353">
        <v>2200</v>
      </c>
      <c r="G58" s="354">
        <v>1700</v>
      </c>
      <c r="H58" s="709" t="s">
        <v>603</v>
      </c>
      <c r="I58" s="772"/>
      <c r="J58" s="773"/>
    </row>
    <row r="59" spans="1:10" ht="18.75" customHeight="1">
      <c r="A59" s="1392"/>
      <c r="B59" s="1434"/>
      <c r="C59" s="408" t="s">
        <v>616</v>
      </c>
      <c r="D59" s="409" t="s">
        <v>601</v>
      </c>
      <c r="E59" s="713" t="s">
        <v>1536</v>
      </c>
      <c r="F59" s="356">
        <v>600</v>
      </c>
      <c r="G59" s="358">
        <v>400</v>
      </c>
      <c r="H59" s="709" t="s">
        <v>603</v>
      </c>
      <c r="I59" s="772"/>
      <c r="J59" s="773"/>
    </row>
    <row r="60" spans="1:10" ht="18.75" customHeight="1">
      <c r="A60" s="1392"/>
      <c r="B60" s="1434"/>
      <c r="C60" s="757" t="s">
        <v>617</v>
      </c>
      <c r="D60" s="732" t="s">
        <v>618</v>
      </c>
      <c r="E60" s="713" t="s">
        <v>1536</v>
      </c>
      <c r="F60" s="353">
        <v>6000</v>
      </c>
      <c r="G60" s="353">
        <v>6000</v>
      </c>
      <c r="H60" s="709" t="s">
        <v>1538</v>
      </c>
      <c r="I60" s="772"/>
      <c r="J60" s="773"/>
    </row>
    <row r="61" spans="1:10" ht="18.75" customHeight="1">
      <c r="A61" s="1392"/>
      <c r="B61" s="1434"/>
      <c r="C61" s="410" t="s">
        <v>1539</v>
      </c>
      <c r="D61" s="411" t="s">
        <v>601</v>
      </c>
      <c r="E61" s="713" t="s">
        <v>1536</v>
      </c>
      <c r="F61" s="353">
        <v>2100</v>
      </c>
      <c r="G61" s="354">
        <v>2000</v>
      </c>
      <c r="H61" s="709" t="s">
        <v>603</v>
      </c>
      <c r="I61" s="772" t="s">
        <v>3576</v>
      </c>
      <c r="J61" s="773"/>
    </row>
    <row r="62" spans="1:10" ht="18.75" customHeight="1">
      <c r="A62" s="1392"/>
      <c r="B62" s="1434"/>
      <c r="C62" s="410" t="s">
        <v>1539</v>
      </c>
      <c r="D62" s="410" t="s">
        <v>601</v>
      </c>
      <c r="E62" s="226" t="s">
        <v>1536</v>
      </c>
      <c r="F62" s="353">
        <v>4000</v>
      </c>
      <c r="G62" s="354">
        <v>4000</v>
      </c>
      <c r="H62" s="359" t="s">
        <v>603</v>
      </c>
      <c r="I62" s="772" t="s">
        <v>1540</v>
      </c>
      <c r="J62" s="773"/>
    </row>
    <row r="63" spans="1:10" ht="18.75" customHeight="1">
      <c r="A63" s="1392"/>
      <c r="B63" s="1434"/>
      <c r="C63" s="410" t="s">
        <v>3053</v>
      </c>
      <c r="D63" s="637" t="s">
        <v>3054</v>
      </c>
      <c r="E63" s="226" t="s">
        <v>1536</v>
      </c>
      <c r="F63" s="638">
        <v>800</v>
      </c>
      <c r="G63" s="414">
        <v>800</v>
      </c>
      <c r="H63" s="359" t="s">
        <v>603</v>
      </c>
      <c r="I63" s="714"/>
      <c r="J63" s="715"/>
    </row>
    <row r="64" spans="1:10" ht="18.75" customHeight="1">
      <c r="A64" s="1392"/>
      <c r="B64" s="1434"/>
      <c r="C64" s="410" t="s">
        <v>2576</v>
      </c>
      <c r="D64" s="410" t="s">
        <v>3577</v>
      </c>
      <c r="E64" s="412" t="s">
        <v>2577</v>
      </c>
      <c r="F64" s="413">
        <v>500</v>
      </c>
      <c r="G64" s="414">
        <v>300</v>
      </c>
      <c r="H64" s="415" t="s">
        <v>2578</v>
      </c>
      <c r="I64" s="714"/>
      <c r="J64" s="715"/>
    </row>
    <row r="65" spans="1:10" ht="18.75" customHeight="1">
      <c r="A65" s="1392"/>
      <c r="B65" s="1434"/>
      <c r="C65" s="410" t="s">
        <v>3379</v>
      </c>
      <c r="D65" s="637" t="s">
        <v>3380</v>
      </c>
      <c r="E65" s="412" t="s">
        <v>3381</v>
      </c>
      <c r="F65" s="413">
        <v>15</v>
      </c>
      <c r="G65" s="414">
        <v>0</v>
      </c>
      <c r="H65" s="415" t="s">
        <v>3382</v>
      </c>
      <c r="I65" s="714"/>
      <c r="J65" s="715"/>
    </row>
    <row r="66" spans="1:10" ht="18.75" customHeight="1" thickBot="1">
      <c r="A66" s="1393"/>
      <c r="B66" s="1435"/>
      <c r="C66" s="405" t="s">
        <v>3383</v>
      </c>
      <c r="D66" s="687" t="s">
        <v>3384</v>
      </c>
      <c r="E66" s="404" t="s">
        <v>3385</v>
      </c>
      <c r="F66" s="384">
        <v>300</v>
      </c>
      <c r="G66" s="385">
        <v>300</v>
      </c>
      <c r="H66" s="386" t="s">
        <v>3382</v>
      </c>
      <c r="I66" s="838"/>
      <c r="J66" s="839"/>
    </row>
    <row r="67" spans="1:10" ht="18.75" customHeight="1">
      <c r="A67" s="1439" t="s">
        <v>3452</v>
      </c>
      <c r="B67" s="1433" t="s">
        <v>3453</v>
      </c>
      <c r="C67" s="756" t="s">
        <v>1535</v>
      </c>
      <c r="D67" s="407" t="s">
        <v>611</v>
      </c>
      <c r="E67" s="348" t="s">
        <v>1536</v>
      </c>
      <c r="F67" s="349">
        <v>8000</v>
      </c>
      <c r="G67" s="350">
        <v>5000</v>
      </c>
      <c r="H67" s="347" t="s">
        <v>1512</v>
      </c>
      <c r="I67" s="776"/>
      <c r="J67" s="777"/>
    </row>
    <row r="68" spans="1:10" ht="18.75" customHeight="1">
      <c r="A68" s="1440"/>
      <c r="B68" s="1434"/>
      <c r="C68" s="408" t="s">
        <v>1529</v>
      </c>
      <c r="D68" s="409" t="s">
        <v>596</v>
      </c>
      <c r="E68" s="713" t="s">
        <v>1536</v>
      </c>
      <c r="F68" s="353">
        <v>4350</v>
      </c>
      <c r="G68" s="354">
        <v>3980</v>
      </c>
      <c r="H68" s="709" t="s">
        <v>603</v>
      </c>
      <c r="I68" s="772"/>
      <c r="J68" s="773"/>
    </row>
    <row r="69" spans="1:10" ht="18.75" customHeight="1">
      <c r="A69" s="1440"/>
      <c r="B69" s="1434"/>
      <c r="C69" s="408" t="s">
        <v>1537</v>
      </c>
      <c r="D69" s="409" t="s">
        <v>593</v>
      </c>
      <c r="E69" s="713" t="s">
        <v>1536</v>
      </c>
      <c r="F69" s="353">
        <v>2000</v>
      </c>
      <c r="G69" s="354">
        <v>1500</v>
      </c>
      <c r="H69" s="709" t="s">
        <v>603</v>
      </c>
      <c r="I69" s="772"/>
      <c r="J69" s="773"/>
    </row>
    <row r="70" spans="1:10" ht="18.75" customHeight="1">
      <c r="A70" s="1440"/>
      <c r="B70" s="1434"/>
      <c r="C70" s="408" t="s">
        <v>616</v>
      </c>
      <c r="D70" s="409" t="s">
        <v>601</v>
      </c>
      <c r="E70" s="713" t="s">
        <v>1536</v>
      </c>
      <c r="F70" s="356">
        <v>600</v>
      </c>
      <c r="G70" s="358">
        <v>500</v>
      </c>
      <c r="H70" s="709" t="s">
        <v>603</v>
      </c>
      <c r="I70" s="772"/>
      <c r="J70" s="773"/>
    </row>
    <row r="71" spans="1:10" ht="18.75" customHeight="1">
      <c r="A71" s="1440"/>
      <c r="B71" s="1434"/>
      <c r="C71" s="757" t="s">
        <v>617</v>
      </c>
      <c r="D71" s="732" t="s">
        <v>618</v>
      </c>
      <c r="E71" s="713" t="s">
        <v>1536</v>
      </c>
      <c r="F71" s="353">
        <v>4000</v>
      </c>
      <c r="G71" s="353">
        <v>4000</v>
      </c>
      <c r="H71" s="709" t="s">
        <v>1538</v>
      </c>
      <c r="I71" s="772"/>
      <c r="J71" s="773"/>
    </row>
    <row r="72" spans="1:10" ht="18.75" customHeight="1">
      <c r="A72" s="1440"/>
      <c r="B72" s="1434"/>
      <c r="C72" s="488" t="s">
        <v>1539</v>
      </c>
      <c r="D72" s="488" t="s">
        <v>601</v>
      </c>
      <c r="E72" s="713" t="s">
        <v>1536</v>
      </c>
      <c r="F72" s="353">
        <v>2100</v>
      </c>
      <c r="G72" s="354">
        <v>2000</v>
      </c>
      <c r="H72" s="709" t="s">
        <v>603</v>
      </c>
      <c r="I72" s="772"/>
      <c r="J72" s="773"/>
    </row>
    <row r="73" spans="1:10" ht="18.75" customHeight="1">
      <c r="A73" s="1440"/>
      <c r="B73" s="1434"/>
      <c r="C73" s="410" t="s">
        <v>3379</v>
      </c>
      <c r="D73" s="697" t="s">
        <v>3380</v>
      </c>
      <c r="E73" s="340" t="s">
        <v>1517</v>
      </c>
      <c r="F73" s="698">
        <v>15</v>
      </c>
      <c r="G73" s="354">
        <v>0</v>
      </c>
      <c r="H73" s="363" t="s">
        <v>1510</v>
      </c>
      <c r="I73" s="772"/>
      <c r="J73" s="773"/>
    </row>
    <row r="74" spans="1:10" ht="18.75" customHeight="1">
      <c r="A74" s="1440"/>
      <c r="B74" s="1434"/>
      <c r="C74" s="359" t="s">
        <v>3454</v>
      </c>
      <c r="D74" s="701" t="s">
        <v>3456</v>
      </c>
      <c r="E74" s="720" t="s">
        <v>1536</v>
      </c>
      <c r="F74" s="399">
        <v>1000</v>
      </c>
      <c r="G74" s="400">
        <v>1000</v>
      </c>
      <c r="H74" s="401" t="s">
        <v>3455</v>
      </c>
      <c r="I74" s="772"/>
      <c r="J74" s="773"/>
    </row>
    <row r="75" spans="1:10" ht="18.75" customHeight="1" thickBot="1">
      <c r="A75" s="1441"/>
      <c r="B75" s="1435"/>
      <c r="C75" s="410" t="s">
        <v>2576</v>
      </c>
      <c r="D75" s="410" t="s">
        <v>3578</v>
      </c>
      <c r="E75" s="412" t="s">
        <v>2577</v>
      </c>
      <c r="F75" s="413">
        <v>800</v>
      </c>
      <c r="G75" s="414">
        <v>800</v>
      </c>
      <c r="H75" s="415" t="s">
        <v>2578</v>
      </c>
      <c r="I75" s="714"/>
      <c r="J75" s="715"/>
    </row>
    <row r="76" spans="1:10" ht="18.75" customHeight="1">
      <c r="A76" s="1391" t="s">
        <v>3575</v>
      </c>
      <c r="B76" s="1433" t="s">
        <v>3451</v>
      </c>
      <c r="C76" s="416" t="s">
        <v>2241</v>
      </c>
      <c r="D76" s="416" t="s">
        <v>597</v>
      </c>
      <c r="E76" s="388" t="s">
        <v>1542</v>
      </c>
      <c r="F76" s="349">
        <v>2500</v>
      </c>
      <c r="G76" s="350">
        <v>1950</v>
      </c>
      <c r="H76" s="346" t="s">
        <v>1512</v>
      </c>
      <c r="I76" s="776" t="s">
        <v>3579</v>
      </c>
      <c r="J76" s="777"/>
    </row>
    <row r="77" spans="1:10" ht="18.75" customHeight="1">
      <c r="A77" s="1392"/>
      <c r="B77" s="1434"/>
      <c r="C77" s="351" t="s">
        <v>2240</v>
      </c>
      <c r="D77" s="351" t="s">
        <v>593</v>
      </c>
      <c r="E77" s="226" t="s">
        <v>1542</v>
      </c>
      <c r="F77" s="356">
        <v>380</v>
      </c>
      <c r="G77" s="358">
        <v>380</v>
      </c>
      <c r="H77" s="359" t="s">
        <v>1544</v>
      </c>
      <c r="I77" s="772"/>
      <c r="J77" s="773"/>
    </row>
    <row r="78" spans="1:10" ht="18.75" customHeight="1">
      <c r="A78" s="1392"/>
      <c r="B78" s="1434"/>
      <c r="C78" s="351" t="s">
        <v>1545</v>
      </c>
      <c r="D78" s="351" t="s">
        <v>609</v>
      </c>
      <c r="E78" s="226" t="s">
        <v>1517</v>
      </c>
      <c r="F78" s="356">
        <v>8</v>
      </c>
      <c r="G78" s="358">
        <v>0</v>
      </c>
      <c r="H78" s="709" t="s">
        <v>1512</v>
      </c>
      <c r="I78" s="772"/>
      <c r="J78" s="773"/>
    </row>
    <row r="79" spans="1:10" ht="18.75" customHeight="1" thickBot="1">
      <c r="A79" s="1393"/>
      <c r="B79" s="1435"/>
      <c r="C79" s="364" t="s">
        <v>2640</v>
      </c>
      <c r="D79" s="606" t="s">
        <v>2641</v>
      </c>
      <c r="E79" s="721" t="s">
        <v>1542</v>
      </c>
      <c r="F79" s="366">
        <v>185</v>
      </c>
      <c r="G79" s="367">
        <v>185</v>
      </c>
      <c r="H79" s="368" t="s">
        <v>2642</v>
      </c>
      <c r="I79" s="850"/>
      <c r="J79" s="851"/>
    </row>
    <row r="80" spans="1:10" ht="18.75" customHeight="1">
      <c r="A80" s="1391" t="s">
        <v>3580</v>
      </c>
      <c r="B80" s="1474" t="s">
        <v>1546</v>
      </c>
      <c r="C80" s="387" t="s">
        <v>1541</v>
      </c>
      <c r="D80" s="387" t="s">
        <v>597</v>
      </c>
      <c r="E80" s="388" t="s">
        <v>1542</v>
      </c>
      <c r="F80" s="349">
        <v>2500</v>
      </c>
      <c r="G80" s="350">
        <v>1950</v>
      </c>
      <c r="H80" s="346" t="s">
        <v>1512</v>
      </c>
      <c r="I80" s="929" t="s">
        <v>3805</v>
      </c>
      <c r="J80" s="777"/>
    </row>
    <row r="81" spans="1:10" ht="18.75" customHeight="1">
      <c r="A81" s="1392"/>
      <c r="B81" s="1475"/>
      <c r="C81" s="392" t="s">
        <v>1543</v>
      </c>
      <c r="D81" s="392" t="s">
        <v>593</v>
      </c>
      <c r="E81" s="753" t="s">
        <v>1542</v>
      </c>
      <c r="F81" s="356">
        <v>380</v>
      </c>
      <c r="G81" s="358">
        <v>380</v>
      </c>
      <c r="H81" s="752" t="s">
        <v>1544</v>
      </c>
      <c r="I81" s="792"/>
      <c r="J81" s="793"/>
    </row>
    <row r="82" spans="1:10" ht="18.75" customHeight="1" thickBot="1">
      <c r="A82" s="1393"/>
      <c r="B82" s="1476"/>
      <c r="C82" s="383" t="s">
        <v>2640</v>
      </c>
      <c r="D82" s="607" t="s">
        <v>2641</v>
      </c>
      <c r="E82" s="404" t="s">
        <v>1542</v>
      </c>
      <c r="F82" s="366">
        <v>185</v>
      </c>
      <c r="G82" s="367">
        <v>185</v>
      </c>
      <c r="H82" s="386" t="s">
        <v>2642</v>
      </c>
      <c r="I82" s="838"/>
      <c r="J82" s="839"/>
    </row>
    <row r="83" spans="1:10" ht="18.75" customHeight="1">
      <c r="A83" s="1391" t="s">
        <v>3556</v>
      </c>
      <c r="B83" s="1474" t="s">
        <v>1547</v>
      </c>
      <c r="C83" s="387" t="s">
        <v>1541</v>
      </c>
      <c r="D83" s="387" t="s">
        <v>597</v>
      </c>
      <c r="E83" s="388" t="s">
        <v>1542</v>
      </c>
      <c r="F83" s="349">
        <v>2500</v>
      </c>
      <c r="G83" s="350">
        <v>1950</v>
      </c>
      <c r="H83" s="346" t="s">
        <v>1512</v>
      </c>
      <c r="I83" s="776" t="s">
        <v>3801</v>
      </c>
      <c r="J83" s="777"/>
    </row>
    <row r="84" spans="1:10" ht="18.75" customHeight="1">
      <c r="A84" s="1392"/>
      <c r="B84" s="1475"/>
      <c r="C84" s="392" t="s">
        <v>1543</v>
      </c>
      <c r="D84" s="392" t="s">
        <v>593</v>
      </c>
      <c r="E84" s="753" t="s">
        <v>1542</v>
      </c>
      <c r="F84" s="356">
        <v>380</v>
      </c>
      <c r="G84" s="358">
        <v>380</v>
      </c>
      <c r="H84" s="752" t="s">
        <v>1544</v>
      </c>
      <c r="I84" s="792"/>
      <c r="J84" s="793"/>
    </row>
    <row r="85" spans="1:10" ht="18.75" customHeight="1" thickBot="1">
      <c r="A85" s="1393"/>
      <c r="B85" s="1476"/>
      <c r="C85" s="383" t="s">
        <v>2640</v>
      </c>
      <c r="D85" s="607" t="s">
        <v>2641</v>
      </c>
      <c r="E85" s="404" t="s">
        <v>1542</v>
      </c>
      <c r="F85" s="366">
        <v>185</v>
      </c>
      <c r="G85" s="367">
        <v>185</v>
      </c>
      <c r="H85" s="386" t="s">
        <v>2642</v>
      </c>
      <c r="I85" s="838"/>
      <c r="J85" s="839"/>
    </row>
    <row r="86" spans="1:10" ht="18.75" customHeight="1">
      <c r="A86" s="1391" t="s">
        <v>3126</v>
      </c>
      <c r="B86" s="1474" t="s">
        <v>3677</v>
      </c>
      <c r="C86" s="369" t="s">
        <v>3199</v>
      </c>
      <c r="D86" s="369" t="s">
        <v>619</v>
      </c>
      <c r="E86" s="388" t="s">
        <v>620</v>
      </c>
      <c r="F86" s="389">
        <v>105</v>
      </c>
      <c r="G86" s="390">
        <v>80</v>
      </c>
      <c r="H86" s="346" t="s">
        <v>1510</v>
      </c>
      <c r="I86" s="776"/>
      <c r="J86" s="777"/>
    </row>
    <row r="87" spans="1:10" ht="18.75" customHeight="1">
      <c r="A87" s="1392"/>
      <c r="B87" s="1475"/>
      <c r="C87" s="351" t="s">
        <v>1537</v>
      </c>
      <c r="D87" s="351" t="s">
        <v>593</v>
      </c>
      <c r="E87" s="226" t="s">
        <v>620</v>
      </c>
      <c r="F87" s="356">
        <v>25</v>
      </c>
      <c r="G87" s="358">
        <v>20</v>
      </c>
      <c r="H87" s="359" t="s">
        <v>1510</v>
      </c>
      <c r="I87" s="772"/>
      <c r="J87" s="773"/>
    </row>
    <row r="88" spans="1:10" ht="18.75" customHeight="1">
      <c r="A88" s="1392"/>
      <c r="B88" s="1475"/>
      <c r="C88" s="372" t="s">
        <v>3200</v>
      </c>
      <c r="D88" s="372" t="s">
        <v>3581</v>
      </c>
      <c r="E88" s="226" t="s">
        <v>620</v>
      </c>
      <c r="F88" s="356">
        <v>10</v>
      </c>
      <c r="G88" s="358">
        <v>10</v>
      </c>
      <c r="H88" s="359" t="s">
        <v>1510</v>
      </c>
      <c r="I88" s="772"/>
      <c r="J88" s="773"/>
    </row>
    <row r="89" spans="1:10" ht="18.75" customHeight="1">
      <c r="A89" s="1392"/>
      <c r="B89" s="1475"/>
      <c r="C89" s="351" t="s">
        <v>1535</v>
      </c>
      <c r="D89" s="351" t="s">
        <v>611</v>
      </c>
      <c r="E89" s="226" t="s">
        <v>620</v>
      </c>
      <c r="F89" s="356">
        <v>75</v>
      </c>
      <c r="G89" s="358">
        <v>60</v>
      </c>
      <c r="H89" s="709" t="s">
        <v>1512</v>
      </c>
      <c r="I89" s="772"/>
      <c r="J89" s="773"/>
    </row>
    <row r="90" spans="1:10" ht="18.75" customHeight="1">
      <c r="A90" s="1392"/>
      <c r="B90" s="1475"/>
      <c r="C90" s="351" t="s">
        <v>621</v>
      </c>
      <c r="D90" s="351" t="s">
        <v>622</v>
      </c>
      <c r="E90" s="226" t="s">
        <v>620</v>
      </c>
      <c r="F90" s="356">
        <v>25</v>
      </c>
      <c r="G90" s="358">
        <v>15</v>
      </c>
      <c r="H90" s="709" t="s">
        <v>1512</v>
      </c>
      <c r="I90" s="772"/>
      <c r="J90" s="773"/>
    </row>
    <row r="91" spans="1:10" ht="18.75" customHeight="1">
      <c r="A91" s="1392"/>
      <c r="B91" s="1475"/>
      <c r="C91" s="351" t="s">
        <v>623</v>
      </c>
      <c r="D91" s="351" t="s">
        <v>599</v>
      </c>
      <c r="E91" s="226" t="s">
        <v>620</v>
      </c>
      <c r="F91" s="356">
        <v>20</v>
      </c>
      <c r="G91" s="358">
        <v>0</v>
      </c>
      <c r="H91" s="709" t="s">
        <v>1512</v>
      </c>
      <c r="I91" s="772"/>
      <c r="J91" s="773"/>
    </row>
    <row r="92" spans="1:10" ht="18.75" customHeight="1">
      <c r="A92" s="1392"/>
      <c r="B92" s="1475"/>
      <c r="C92" s="351" t="s">
        <v>624</v>
      </c>
      <c r="D92" s="351" t="s">
        <v>597</v>
      </c>
      <c r="E92" s="226" t="s">
        <v>620</v>
      </c>
      <c r="F92" s="356">
        <v>20</v>
      </c>
      <c r="G92" s="358">
        <v>0</v>
      </c>
      <c r="H92" s="359" t="s">
        <v>1512</v>
      </c>
      <c r="I92" s="772"/>
      <c r="J92" s="773"/>
    </row>
    <row r="93" spans="1:10" ht="18.75" customHeight="1">
      <c r="A93" s="1392"/>
      <c r="B93" s="1475"/>
      <c r="C93" s="351" t="s">
        <v>3201</v>
      </c>
      <c r="D93" s="351" t="s">
        <v>601</v>
      </c>
      <c r="E93" s="226" t="s">
        <v>620</v>
      </c>
      <c r="F93" s="356">
        <v>5</v>
      </c>
      <c r="G93" s="358"/>
      <c r="H93" s="359" t="s">
        <v>1510</v>
      </c>
      <c r="I93" s="705"/>
      <c r="J93" s="706"/>
    </row>
    <row r="94" spans="1:10" ht="18.75" customHeight="1">
      <c r="A94" s="1392"/>
      <c r="B94" s="1475"/>
      <c r="C94" s="418" t="s">
        <v>1548</v>
      </c>
      <c r="D94" s="351" t="s">
        <v>652</v>
      </c>
      <c r="E94" s="753" t="s">
        <v>1549</v>
      </c>
      <c r="F94" s="417">
        <v>14</v>
      </c>
      <c r="G94" s="394">
        <v>7</v>
      </c>
      <c r="H94" s="359" t="s">
        <v>1510</v>
      </c>
      <c r="I94" s="772"/>
      <c r="J94" s="773"/>
    </row>
    <row r="95" spans="1:10" ht="18.75" customHeight="1">
      <c r="A95" s="1392"/>
      <c r="B95" s="1475"/>
      <c r="C95" s="351" t="s">
        <v>2349</v>
      </c>
      <c r="D95" s="351" t="s">
        <v>2597</v>
      </c>
      <c r="E95" s="226" t="s">
        <v>2350</v>
      </c>
      <c r="F95" s="356">
        <v>9.5</v>
      </c>
      <c r="G95" s="358">
        <v>9.5</v>
      </c>
      <c r="H95" s="359" t="s">
        <v>2342</v>
      </c>
      <c r="I95" s="716"/>
      <c r="J95" s="717"/>
    </row>
    <row r="96" spans="1:10" ht="18.75" customHeight="1">
      <c r="A96" s="1392"/>
      <c r="B96" s="1475"/>
      <c r="C96" s="351" t="s">
        <v>3300</v>
      </c>
      <c r="D96" s="668" t="s">
        <v>625</v>
      </c>
      <c r="E96" s="226" t="s">
        <v>3019</v>
      </c>
      <c r="F96" s="356">
        <v>10</v>
      </c>
      <c r="G96" s="358">
        <v>5</v>
      </c>
      <c r="H96" s="359" t="s">
        <v>3018</v>
      </c>
      <c r="I96" s="705"/>
      <c r="J96" s="706"/>
    </row>
    <row r="97" spans="1:10" ht="18.75" customHeight="1">
      <c r="A97" s="1392"/>
      <c r="B97" s="1475"/>
      <c r="C97" s="351" t="s">
        <v>3796</v>
      </c>
      <c r="D97" s="668" t="s">
        <v>3033</v>
      </c>
      <c r="E97" s="226" t="s">
        <v>602</v>
      </c>
      <c r="F97" s="356">
        <v>5</v>
      </c>
      <c r="G97" s="358">
        <v>5</v>
      </c>
      <c r="H97" s="359" t="s">
        <v>603</v>
      </c>
      <c r="I97" s="916"/>
      <c r="J97" s="917"/>
    </row>
    <row r="98" spans="1:10" ht="18.75" customHeight="1">
      <c r="A98" s="1392"/>
      <c r="B98" s="1475"/>
      <c r="C98" s="351" t="s">
        <v>4030</v>
      </c>
      <c r="D98" s="668" t="s">
        <v>4031</v>
      </c>
      <c r="E98" s="226" t="s">
        <v>4032</v>
      </c>
      <c r="F98" s="356">
        <v>10</v>
      </c>
      <c r="G98" s="358">
        <v>10</v>
      </c>
      <c r="H98" s="359" t="s">
        <v>4033</v>
      </c>
      <c r="I98" s="750"/>
      <c r="J98" s="796"/>
    </row>
    <row r="99" spans="1:10" s="197" customFormat="1" ht="18.75" customHeight="1" thickBot="1">
      <c r="A99" s="1393"/>
      <c r="B99" s="1476"/>
      <c r="C99" s="688" t="s">
        <v>4034</v>
      </c>
      <c r="D99" s="689" t="s">
        <v>4035</v>
      </c>
      <c r="E99" s="1116" t="s">
        <v>602</v>
      </c>
      <c r="F99" s="366">
        <v>8</v>
      </c>
      <c r="G99" s="367">
        <v>8</v>
      </c>
      <c r="H99" s="1115" t="s">
        <v>603</v>
      </c>
      <c r="I99" s="921"/>
      <c r="J99" s="922"/>
    </row>
    <row r="100" spans="1:10" ht="18.75" customHeight="1">
      <c r="A100" s="1391" t="s">
        <v>3582</v>
      </c>
      <c r="B100" s="1474" t="s">
        <v>1550</v>
      </c>
      <c r="C100" s="369" t="s">
        <v>3199</v>
      </c>
      <c r="D100" s="369" t="s">
        <v>619</v>
      </c>
      <c r="E100" s="388" t="s">
        <v>620</v>
      </c>
      <c r="F100" s="389">
        <v>105</v>
      </c>
      <c r="G100" s="390">
        <v>80</v>
      </c>
      <c r="H100" s="346" t="s">
        <v>1510</v>
      </c>
      <c r="I100" s="776"/>
      <c r="J100" s="777"/>
    </row>
    <row r="101" spans="1:10" ht="18.75" customHeight="1">
      <c r="A101" s="1392"/>
      <c r="B101" s="1475"/>
      <c r="C101" s="351" t="s">
        <v>1537</v>
      </c>
      <c r="D101" s="351" t="s">
        <v>593</v>
      </c>
      <c r="E101" s="226" t="s">
        <v>620</v>
      </c>
      <c r="F101" s="356">
        <v>25</v>
      </c>
      <c r="G101" s="358">
        <v>20</v>
      </c>
      <c r="H101" s="359" t="s">
        <v>1510</v>
      </c>
      <c r="I101" s="772"/>
      <c r="J101" s="773"/>
    </row>
    <row r="102" spans="1:10" ht="18.75" customHeight="1">
      <c r="A102" s="1392"/>
      <c r="B102" s="1475"/>
      <c r="C102" s="372" t="s">
        <v>3200</v>
      </c>
      <c r="D102" s="372" t="s">
        <v>3581</v>
      </c>
      <c r="E102" s="226" t="s">
        <v>620</v>
      </c>
      <c r="F102" s="356">
        <v>10</v>
      </c>
      <c r="G102" s="358">
        <v>10</v>
      </c>
      <c r="H102" s="359" t="s">
        <v>1510</v>
      </c>
      <c r="I102" s="772"/>
      <c r="J102" s="773"/>
    </row>
    <row r="103" spans="1:10" ht="18.75" customHeight="1">
      <c r="A103" s="1392"/>
      <c r="B103" s="1475"/>
      <c r="C103" s="351" t="s">
        <v>1535</v>
      </c>
      <c r="D103" s="351" t="s">
        <v>611</v>
      </c>
      <c r="E103" s="226" t="s">
        <v>620</v>
      </c>
      <c r="F103" s="356">
        <v>75</v>
      </c>
      <c r="G103" s="358">
        <v>60</v>
      </c>
      <c r="H103" s="709" t="s">
        <v>1512</v>
      </c>
      <c r="I103" s="772"/>
      <c r="J103" s="773"/>
    </row>
    <row r="104" spans="1:10" ht="18.75" customHeight="1">
      <c r="A104" s="1392"/>
      <c r="B104" s="1475"/>
      <c r="C104" s="351" t="s">
        <v>621</v>
      </c>
      <c r="D104" s="351" t="s">
        <v>622</v>
      </c>
      <c r="E104" s="226" t="s">
        <v>620</v>
      </c>
      <c r="F104" s="356">
        <v>25</v>
      </c>
      <c r="G104" s="358">
        <v>15</v>
      </c>
      <c r="H104" s="709" t="s">
        <v>1512</v>
      </c>
      <c r="I104" s="772"/>
      <c r="J104" s="773"/>
    </row>
    <row r="105" spans="1:10" ht="18.75" customHeight="1">
      <c r="A105" s="1392"/>
      <c r="B105" s="1475"/>
      <c r="C105" s="351" t="s">
        <v>623</v>
      </c>
      <c r="D105" s="351" t="s">
        <v>599</v>
      </c>
      <c r="E105" s="226" t="s">
        <v>620</v>
      </c>
      <c r="F105" s="356">
        <v>20</v>
      </c>
      <c r="G105" s="358">
        <v>0</v>
      </c>
      <c r="H105" s="709" t="s">
        <v>1512</v>
      </c>
      <c r="I105" s="772"/>
      <c r="J105" s="773"/>
    </row>
    <row r="106" spans="1:10" ht="18.75" customHeight="1">
      <c r="A106" s="1392"/>
      <c r="B106" s="1475"/>
      <c r="C106" s="351" t="s">
        <v>624</v>
      </c>
      <c r="D106" s="351" t="s">
        <v>597</v>
      </c>
      <c r="E106" s="226" t="s">
        <v>620</v>
      </c>
      <c r="F106" s="356">
        <v>20</v>
      </c>
      <c r="G106" s="358">
        <v>0</v>
      </c>
      <c r="H106" s="359" t="s">
        <v>1512</v>
      </c>
      <c r="I106" s="772"/>
      <c r="J106" s="773"/>
    </row>
    <row r="107" spans="1:10" ht="18.75" customHeight="1">
      <c r="A107" s="1392"/>
      <c r="B107" s="1475"/>
      <c r="C107" s="351" t="s">
        <v>3201</v>
      </c>
      <c r="D107" s="351" t="s">
        <v>601</v>
      </c>
      <c r="E107" s="226" t="s">
        <v>620</v>
      </c>
      <c r="F107" s="356">
        <v>5</v>
      </c>
      <c r="G107" s="358"/>
      <c r="H107" s="359" t="s">
        <v>1510</v>
      </c>
      <c r="I107" s="705"/>
      <c r="J107" s="706"/>
    </row>
    <row r="108" spans="1:10" ht="18.75" customHeight="1">
      <c r="A108" s="1392"/>
      <c r="B108" s="1475"/>
      <c r="C108" s="351" t="s">
        <v>1548</v>
      </c>
      <c r="D108" s="351" t="s">
        <v>652</v>
      </c>
      <c r="E108" s="226" t="s">
        <v>1549</v>
      </c>
      <c r="F108" s="356">
        <v>14</v>
      </c>
      <c r="G108" s="358">
        <v>7</v>
      </c>
      <c r="H108" s="359" t="s">
        <v>1510</v>
      </c>
      <c r="I108" s="772"/>
      <c r="J108" s="773"/>
    </row>
    <row r="109" spans="1:10" ht="18.75" customHeight="1">
      <c r="A109" s="1392"/>
      <c r="B109" s="1475"/>
      <c r="C109" s="351" t="s">
        <v>3301</v>
      </c>
      <c r="D109" s="668" t="s">
        <v>625</v>
      </c>
      <c r="E109" s="226" t="s">
        <v>3019</v>
      </c>
      <c r="F109" s="356">
        <v>10</v>
      </c>
      <c r="G109" s="358">
        <v>5</v>
      </c>
      <c r="H109" s="359" t="s">
        <v>3018</v>
      </c>
      <c r="I109" s="916"/>
      <c r="J109" s="917"/>
    </row>
    <row r="110" spans="1:10" ht="18.75" customHeight="1">
      <c r="A110" s="1392"/>
      <c r="B110" s="1475"/>
      <c r="C110" s="923" t="s">
        <v>3032</v>
      </c>
      <c r="D110" s="924" t="s">
        <v>3384</v>
      </c>
      <c r="E110" s="928" t="s">
        <v>3393</v>
      </c>
      <c r="F110" s="455">
        <v>5</v>
      </c>
      <c r="G110" s="456">
        <v>5</v>
      </c>
      <c r="H110" s="927" t="s">
        <v>3382</v>
      </c>
      <c r="I110" s="827"/>
      <c r="J110" s="828"/>
    </row>
    <row r="111" spans="1:10" ht="18.75" customHeight="1">
      <c r="A111" s="1392"/>
      <c r="B111" s="1475"/>
      <c r="C111" s="460" t="s">
        <v>1613</v>
      </c>
      <c r="D111" s="925" t="s">
        <v>3798</v>
      </c>
      <c r="E111" s="226" t="s">
        <v>602</v>
      </c>
      <c r="F111" s="356">
        <v>10</v>
      </c>
      <c r="G111" s="358">
        <v>10</v>
      </c>
      <c r="H111" s="359" t="s">
        <v>603</v>
      </c>
      <c r="I111" s="989"/>
      <c r="J111" s="814"/>
    </row>
    <row r="112" spans="1:10" s="197" customFormat="1" ht="18.75" customHeight="1" thickBot="1">
      <c r="A112" s="1393"/>
      <c r="B112" s="1476"/>
      <c r="C112" s="688" t="s">
        <v>4034</v>
      </c>
      <c r="D112" s="689" t="s">
        <v>4035</v>
      </c>
      <c r="E112" s="1116" t="s">
        <v>602</v>
      </c>
      <c r="F112" s="366">
        <v>8</v>
      </c>
      <c r="G112" s="367">
        <v>8</v>
      </c>
      <c r="H112" s="1115" t="s">
        <v>603</v>
      </c>
      <c r="I112" s="921"/>
      <c r="J112" s="922"/>
    </row>
    <row r="113" spans="1:10" ht="18.75" customHeight="1">
      <c r="A113" s="1391" t="s">
        <v>3583</v>
      </c>
      <c r="B113" s="1474" t="s">
        <v>1551</v>
      </c>
      <c r="C113" s="369" t="s">
        <v>3199</v>
      </c>
      <c r="D113" s="369" t="s">
        <v>619</v>
      </c>
      <c r="E113" s="388" t="s">
        <v>620</v>
      </c>
      <c r="F113" s="389">
        <v>105</v>
      </c>
      <c r="G113" s="390">
        <v>80</v>
      </c>
      <c r="H113" s="346" t="s">
        <v>1510</v>
      </c>
      <c r="I113" s="776"/>
      <c r="J113" s="777"/>
    </row>
    <row r="114" spans="1:10" ht="18.75" customHeight="1">
      <c r="A114" s="1392"/>
      <c r="B114" s="1475"/>
      <c r="C114" s="351" t="s">
        <v>1537</v>
      </c>
      <c r="D114" s="351" t="s">
        <v>593</v>
      </c>
      <c r="E114" s="226" t="s">
        <v>620</v>
      </c>
      <c r="F114" s="356">
        <v>25</v>
      </c>
      <c r="G114" s="358">
        <v>20</v>
      </c>
      <c r="H114" s="359" t="s">
        <v>1510</v>
      </c>
      <c r="I114" s="772"/>
      <c r="J114" s="773"/>
    </row>
    <row r="115" spans="1:10" ht="18.75" customHeight="1">
      <c r="A115" s="1392"/>
      <c r="B115" s="1475"/>
      <c r="C115" s="372" t="s">
        <v>3200</v>
      </c>
      <c r="D115" s="372" t="s">
        <v>3584</v>
      </c>
      <c r="E115" s="226" t="s">
        <v>620</v>
      </c>
      <c r="F115" s="356">
        <v>10</v>
      </c>
      <c r="G115" s="358">
        <v>10</v>
      </c>
      <c r="H115" s="359" t="s">
        <v>1510</v>
      </c>
      <c r="I115" s="772"/>
      <c r="J115" s="773"/>
    </row>
    <row r="116" spans="1:10" ht="18.75" customHeight="1">
      <c r="A116" s="1392"/>
      <c r="B116" s="1475"/>
      <c r="C116" s="351" t="s">
        <v>1535</v>
      </c>
      <c r="D116" s="351" t="s">
        <v>611</v>
      </c>
      <c r="E116" s="226" t="s">
        <v>620</v>
      </c>
      <c r="F116" s="356">
        <v>75</v>
      </c>
      <c r="G116" s="358">
        <v>60</v>
      </c>
      <c r="H116" s="709" t="s">
        <v>1512</v>
      </c>
      <c r="I116" s="772"/>
      <c r="J116" s="773"/>
    </row>
    <row r="117" spans="1:10" ht="18.75" customHeight="1">
      <c r="A117" s="1392"/>
      <c r="B117" s="1475"/>
      <c r="C117" s="351" t="s">
        <v>621</v>
      </c>
      <c r="D117" s="351" t="s">
        <v>622</v>
      </c>
      <c r="E117" s="226" t="s">
        <v>620</v>
      </c>
      <c r="F117" s="356">
        <v>25</v>
      </c>
      <c r="G117" s="358">
        <v>15</v>
      </c>
      <c r="H117" s="709" t="s">
        <v>1512</v>
      </c>
      <c r="I117" s="772"/>
      <c r="J117" s="773"/>
    </row>
    <row r="118" spans="1:10" ht="18.75" customHeight="1">
      <c r="A118" s="1392"/>
      <c r="B118" s="1475"/>
      <c r="C118" s="351" t="s">
        <v>623</v>
      </c>
      <c r="D118" s="351" t="s">
        <v>599</v>
      </c>
      <c r="E118" s="226" t="s">
        <v>620</v>
      </c>
      <c r="F118" s="356">
        <v>20</v>
      </c>
      <c r="G118" s="358">
        <v>0</v>
      </c>
      <c r="H118" s="709" t="s">
        <v>1512</v>
      </c>
      <c r="I118" s="772"/>
      <c r="J118" s="773"/>
    </row>
    <row r="119" spans="1:10" ht="18.75" customHeight="1">
      <c r="A119" s="1392"/>
      <c r="B119" s="1475"/>
      <c r="C119" s="351" t="s">
        <v>624</v>
      </c>
      <c r="D119" s="351" t="s">
        <v>597</v>
      </c>
      <c r="E119" s="226" t="s">
        <v>620</v>
      </c>
      <c r="F119" s="356">
        <v>20</v>
      </c>
      <c r="G119" s="358">
        <v>0</v>
      </c>
      <c r="H119" s="359" t="s">
        <v>1512</v>
      </c>
      <c r="I119" s="772"/>
      <c r="J119" s="773"/>
    </row>
    <row r="120" spans="1:10" ht="18.75" customHeight="1">
      <c r="A120" s="1392"/>
      <c r="B120" s="1475"/>
      <c r="C120" s="351" t="s">
        <v>3201</v>
      </c>
      <c r="D120" s="351" t="s">
        <v>601</v>
      </c>
      <c r="E120" s="226" t="s">
        <v>620</v>
      </c>
      <c r="F120" s="356">
        <v>5</v>
      </c>
      <c r="G120" s="358"/>
      <c r="H120" s="359" t="s">
        <v>1510</v>
      </c>
      <c r="I120" s="705"/>
      <c r="J120" s="706"/>
    </row>
    <row r="121" spans="1:10" ht="18.75" customHeight="1">
      <c r="A121" s="1392"/>
      <c r="B121" s="1475"/>
      <c r="C121" s="351" t="s">
        <v>1548</v>
      </c>
      <c r="D121" s="351" t="s">
        <v>652</v>
      </c>
      <c r="E121" s="226" t="s">
        <v>1549</v>
      </c>
      <c r="F121" s="356">
        <v>14</v>
      </c>
      <c r="G121" s="358">
        <v>7</v>
      </c>
      <c r="H121" s="359" t="s">
        <v>1510</v>
      </c>
      <c r="I121" s="772"/>
      <c r="J121" s="773"/>
    </row>
    <row r="122" spans="1:10" ht="18.75" customHeight="1">
      <c r="A122" s="1392"/>
      <c r="B122" s="1475"/>
      <c r="C122" s="351" t="s">
        <v>3302</v>
      </c>
      <c r="D122" s="668" t="s">
        <v>625</v>
      </c>
      <c r="E122" s="226" t="s">
        <v>3019</v>
      </c>
      <c r="F122" s="356">
        <v>10</v>
      </c>
      <c r="G122" s="358">
        <v>5</v>
      </c>
      <c r="H122" s="359" t="s">
        <v>3018</v>
      </c>
      <c r="I122" s="705"/>
      <c r="J122" s="706"/>
    </row>
    <row r="123" spans="1:10" ht="18.75" customHeight="1">
      <c r="A123" s="1392"/>
      <c r="B123" s="1475"/>
      <c r="C123" s="460" t="s">
        <v>3032</v>
      </c>
      <c r="D123" s="925" t="s">
        <v>3384</v>
      </c>
      <c r="E123" s="226" t="s">
        <v>3393</v>
      </c>
      <c r="F123" s="356">
        <v>5</v>
      </c>
      <c r="G123" s="358">
        <v>5</v>
      </c>
      <c r="H123" s="359" t="s">
        <v>3382</v>
      </c>
      <c r="I123" s="913"/>
      <c r="J123" s="914"/>
    </row>
    <row r="124" spans="1:10" ht="18.75" customHeight="1">
      <c r="A124" s="1392"/>
      <c r="B124" s="1475"/>
      <c r="C124" s="460" t="s">
        <v>1613</v>
      </c>
      <c r="D124" s="925" t="s">
        <v>3798</v>
      </c>
      <c r="E124" s="226" t="s">
        <v>602</v>
      </c>
      <c r="F124" s="356">
        <v>10</v>
      </c>
      <c r="G124" s="358">
        <v>10</v>
      </c>
      <c r="H124" s="359" t="s">
        <v>603</v>
      </c>
      <c r="I124" s="989"/>
      <c r="J124" s="814"/>
    </row>
    <row r="125" spans="1:10" s="197" customFormat="1" ht="18.75" customHeight="1" thickBot="1">
      <c r="A125" s="1393"/>
      <c r="B125" s="1476"/>
      <c r="C125" s="688" t="s">
        <v>4034</v>
      </c>
      <c r="D125" s="689" t="s">
        <v>4035</v>
      </c>
      <c r="E125" s="1116" t="s">
        <v>602</v>
      </c>
      <c r="F125" s="366">
        <v>8</v>
      </c>
      <c r="G125" s="367">
        <v>8</v>
      </c>
      <c r="H125" s="1115" t="s">
        <v>603</v>
      </c>
      <c r="I125" s="921"/>
      <c r="J125" s="922"/>
    </row>
    <row r="126" spans="1:10" ht="18.75" customHeight="1">
      <c r="A126" s="1391" t="s">
        <v>3585</v>
      </c>
      <c r="B126" s="1474" t="s">
        <v>1552</v>
      </c>
      <c r="C126" s="369" t="s">
        <v>3199</v>
      </c>
      <c r="D126" s="369" t="s">
        <v>619</v>
      </c>
      <c r="E126" s="388" t="s">
        <v>620</v>
      </c>
      <c r="F126" s="389">
        <v>105</v>
      </c>
      <c r="G126" s="390">
        <v>80</v>
      </c>
      <c r="H126" s="346" t="s">
        <v>1510</v>
      </c>
      <c r="I126" s="776"/>
      <c r="J126" s="777"/>
    </row>
    <row r="127" spans="1:10" ht="18.75" customHeight="1">
      <c r="A127" s="1392"/>
      <c r="B127" s="1475"/>
      <c r="C127" s="351" t="s">
        <v>1537</v>
      </c>
      <c r="D127" s="351" t="s">
        <v>593</v>
      </c>
      <c r="E127" s="226" t="s">
        <v>620</v>
      </c>
      <c r="F127" s="356">
        <v>25</v>
      </c>
      <c r="G127" s="358">
        <v>20</v>
      </c>
      <c r="H127" s="359" t="s">
        <v>1510</v>
      </c>
      <c r="I127" s="772"/>
      <c r="J127" s="773"/>
    </row>
    <row r="128" spans="1:10" ht="18.75" customHeight="1">
      <c r="A128" s="1392"/>
      <c r="B128" s="1475"/>
      <c r="C128" s="372" t="s">
        <v>3200</v>
      </c>
      <c r="D128" s="372" t="s">
        <v>3586</v>
      </c>
      <c r="E128" s="226" t="s">
        <v>620</v>
      </c>
      <c r="F128" s="356">
        <v>10</v>
      </c>
      <c r="G128" s="358">
        <v>10</v>
      </c>
      <c r="H128" s="359" t="s">
        <v>1510</v>
      </c>
      <c r="I128" s="772"/>
      <c r="J128" s="773"/>
    </row>
    <row r="129" spans="1:10" ht="18.75" customHeight="1">
      <c r="A129" s="1392"/>
      <c r="B129" s="1475"/>
      <c r="C129" s="351" t="s">
        <v>1535</v>
      </c>
      <c r="D129" s="351" t="s">
        <v>611</v>
      </c>
      <c r="E129" s="226" t="s">
        <v>620</v>
      </c>
      <c r="F129" s="356">
        <v>75</v>
      </c>
      <c r="G129" s="358">
        <v>60</v>
      </c>
      <c r="H129" s="709" t="s">
        <v>1512</v>
      </c>
      <c r="I129" s="772"/>
      <c r="J129" s="773"/>
    </row>
    <row r="130" spans="1:10" ht="18.75" customHeight="1">
      <c r="A130" s="1392"/>
      <c r="B130" s="1475"/>
      <c r="C130" s="351" t="s">
        <v>621</v>
      </c>
      <c r="D130" s="351" t="s">
        <v>622</v>
      </c>
      <c r="E130" s="226" t="s">
        <v>620</v>
      </c>
      <c r="F130" s="356">
        <v>25</v>
      </c>
      <c r="G130" s="358">
        <v>15</v>
      </c>
      <c r="H130" s="709" t="s">
        <v>1512</v>
      </c>
      <c r="I130" s="772"/>
      <c r="J130" s="773"/>
    </row>
    <row r="131" spans="1:10" ht="18.75" customHeight="1">
      <c r="A131" s="1392"/>
      <c r="B131" s="1475"/>
      <c r="C131" s="351" t="s">
        <v>623</v>
      </c>
      <c r="D131" s="351" t="s">
        <v>599</v>
      </c>
      <c r="E131" s="226" t="s">
        <v>620</v>
      </c>
      <c r="F131" s="356">
        <v>20</v>
      </c>
      <c r="G131" s="358">
        <v>0</v>
      </c>
      <c r="H131" s="709" t="s">
        <v>1512</v>
      </c>
      <c r="I131" s="772"/>
      <c r="J131" s="773"/>
    </row>
    <row r="132" spans="1:10" ht="18.75" customHeight="1">
      <c r="A132" s="1392"/>
      <c r="B132" s="1475"/>
      <c r="C132" s="351" t="s">
        <v>624</v>
      </c>
      <c r="D132" s="351" t="s">
        <v>597</v>
      </c>
      <c r="E132" s="226" t="s">
        <v>620</v>
      </c>
      <c r="F132" s="356">
        <v>20</v>
      </c>
      <c r="G132" s="358">
        <v>0</v>
      </c>
      <c r="H132" s="359" t="s">
        <v>1512</v>
      </c>
      <c r="I132" s="772"/>
      <c r="J132" s="773"/>
    </row>
    <row r="133" spans="1:10" ht="18.75" customHeight="1">
      <c r="A133" s="1392"/>
      <c r="B133" s="1475"/>
      <c r="C133" s="351" t="s">
        <v>1548</v>
      </c>
      <c r="D133" s="351" t="s">
        <v>652</v>
      </c>
      <c r="E133" s="226" t="s">
        <v>1549</v>
      </c>
      <c r="F133" s="356">
        <v>14</v>
      </c>
      <c r="G133" s="358">
        <v>7</v>
      </c>
      <c r="H133" s="359" t="s">
        <v>1510</v>
      </c>
      <c r="I133" s="772"/>
      <c r="J133" s="773"/>
    </row>
    <row r="134" spans="1:10" ht="18.75" customHeight="1">
      <c r="A134" s="1392"/>
      <c r="B134" s="1475"/>
      <c r="C134" s="351" t="s">
        <v>3017</v>
      </c>
      <c r="D134" s="668" t="s">
        <v>625</v>
      </c>
      <c r="E134" s="226" t="s">
        <v>3019</v>
      </c>
      <c r="F134" s="356">
        <v>10</v>
      </c>
      <c r="G134" s="358">
        <v>5</v>
      </c>
      <c r="H134" s="359" t="s">
        <v>3018</v>
      </c>
      <c r="I134" s="705"/>
      <c r="J134" s="706"/>
    </row>
    <row r="135" spans="1:10" ht="18.75" customHeight="1">
      <c r="A135" s="1392"/>
      <c r="B135" s="1475"/>
      <c r="C135" s="460" t="s">
        <v>3032</v>
      </c>
      <c r="D135" s="925" t="s">
        <v>3384</v>
      </c>
      <c r="E135" s="226" t="s">
        <v>3393</v>
      </c>
      <c r="F135" s="356">
        <v>5</v>
      </c>
      <c r="G135" s="358">
        <v>5</v>
      </c>
      <c r="H135" s="359" t="s">
        <v>3382</v>
      </c>
      <c r="I135" s="913"/>
      <c r="J135" s="914"/>
    </row>
    <row r="136" spans="1:10" s="197" customFormat="1" ht="18.75" customHeight="1">
      <c r="A136" s="1392"/>
      <c r="B136" s="1475"/>
      <c r="C136" s="460" t="s">
        <v>4034</v>
      </c>
      <c r="D136" s="925" t="s">
        <v>4035</v>
      </c>
      <c r="E136" s="226" t="s">
        <v>602</v>
      </c>
      <c r="F136" s="356">
        <v>8</v>
      </c>
      <c r="G136" s="358">
        <v>8</v>
      </c>
      <c r="H136" s="359" t="s">
        <v>603</v>
      </c>
      <c r="I136" s="1119"/>
      <c r="J136" s="1120"/>
    </row>
    <row r="137" spans="1:10" s="197" customFormat="1" ht="18.75" customHeight="1" thickBot="1">
      <c r="A137" s="1393"/>
      <c r="B137" s="1476"/>
      <c r="C137" s="688" t="s">
        <v>3797</v>
      </c>
      <c r="D137" s="689" t="s">
        <v>3799</v>
      </c>
      <c r="E137" s="928" t="s">
        <v>602</v>
      </c>
      <c r="F137" s="366">
        <v>10</v>
      </c>
      <c r="G137" s="367">
        <v>10</v>
      </c>
      <c r="H137" s="927" t="s">
        <v>603</v>
      </c>
      <c r="I137" s="921"/>
      <c r="J137" s="922"/>
    </row>
    <row r="138" spans="1:10" ht="18.75" customHeight="1">
      <c r="A138" s="1391" t="s">
        <v>3587</v>
      </c>
      <c r="B138" s="1474" t="s">
        <v>1553</v>
      </c>
      <c r="C138" s="369" t="s">
        <v>3199</v>
      </c>
      <c r="D138" s="369" t="s">
        <v>619</v>
      </c>
      <c r="E138" s="388" t="s">
        <v>620</v>
      </c>
      <c r="F138" s="389">
        <v>115</v>
      </c>
      <c r="G138" s="390">
        <v>80</v>
      </c>
      <c r="H138" s="346" t="s">
        <v>1510</v>
      </c>
      <c r="I138" s="776"/>
      <c r="J138" s="777"/>
    </row>
    <row r="139" spans="1:10" ht="18.75" customHeight="1">
      <c r="A139" s="1392"/>
      <c r="B139" s="1475"/>
      <c r="C139" s="351" t="s">
        <v>1537</v>
      </c>
      <c r="D139" s="351" t="s">
        <v>593</v>
      </c>
      <c r="E139" s="226" t="s">
        <v>620</v>
      </c>
      <c r="F139" s="356">
        <v>25</v>
      </c>
      <c r="G139" s="358">
        <v>20</v>
      </c>
      <c r="H139" s="359" t="s">
        <v>1510</v>
      </c>
      <c r="I139" s="772"/>
      <c r="J139" s="773"/>
    </row>
    <row r="140" spans="1:10" ht="18.75" customHeight="1">
      <c r="A140" s="1392"/>
      <c r="B140" s="1475"/>
      <c r="C140" s="372" t="s">
        <v>4115</v>
      </c>
      <c r="D140" s="372" t="s">
        <v>3127</v>
      </c>
      <c r="E140" s="226" t="s">
        <v>620</v>
      </c>
      <c r="F140" s="356">
        <v>10</v>
      </c>
      <c r="G140" s="358">
        <v>10</v>
      </c>
      <c r="H140" s="359" t="s">
        <v>1510</v>
      </c>
      <c r="I140" s="772"/>
      <c r="J140" s="773"/>
    </row>
    <row r="141" spans="1:10" ht="18.75" customHeight="1">
      <c r="A141" s="1392"/>
      <c r="B141" s="1475"/>
      <c r="C141" s="351" t="s">
        <v>1535</v>
      </c>
      <c r="D141" s="351" t="s">
        <v>611</v>
      </c>
      <c r="E141" s="226" t="s">
        <v>620</v>
      </c>
      <c r="F141" s="356">
        <v>75</v>
      </c>
      <c r="G141" s="358">
        <v>60</v>
      </c>
      <c r="H141" s="709" t="s">
        <v>1512</v>
      </c>
      <c r="I141" s="772"/>
      <c r="J141" s="773"/>
    </row>
    <row r="142" spans="1:10" ht="18.75" customHeight="1">
      <c r="A142" s="1392"/>
      <c r="B142" s="1475"/>
      <c r="C142" s="351" t="s">
        <v>621</v>
      </c>
      <c r="D142" s="351" t="s">
        <v>622</v>
      </c>
      <c r="E142" s="226" t="s">
        <v>620</v>
      </c>
      <c r="F142" s="356">
        <v>25</v>
      </c>
      <c r="G142" s="358">
        <v>15</v>
      </c>
      <c r="H142" s="709" t="s">
        <v>1512</v>
      </c>
      <c r="I142" s="772"/>
      <c r="J142" s="773"/>
    </row>
    <row r="143" spans="1:10" ht="18.75" customHeight="1">
      <c r="A143" s="1392"/>
      <c r="B143" s="1475"/>
      <c r="C143" s="351" t="s">
        <v>623</v>
      </c>
      <c r="D143" s="351" t="s">
        <v>599</v>
      </c>
      <c r="E143" s="226" t="s">
        <v>620</v>
      </c>
      <c r="F143" s="356">
        <v>20</v>
      </c>
      <c r="G143" s="358">
        <v>0</v>
      </c>
      <c r="H143" s="709" t="s">
        <v>1512</v>
      </c>
      <c r="I143" s="772"/>
      <c r="J143" s="773"/>
    </row>
    <row r="144" spans="1:10" ht="18.75" customHeight="1">
      <c r="A144" s="1392"/>
      <c r="B144" s="1475"/>
      <c r="C144" s="351" t="s">
        <v>624</v>
      </c>
      <c r="D144" s="351" t="s">
        <v>597</v>
      </c>
      <c r="E144" s="226" t="s">
        <v>620</v>
      </c>
      <c r="F144" s="356">
        <v>20</v>
      </c>
      <c r="G144" s="358">
        <v>0</v>
      </c>
      <c r="H144" s="359" t="s">
        <v>1512</v>
      </c>
      <c r="I144" s="772"/>
      <c r="J144" s="773"/>
    </row>
    <row r="145" spans="1:10" ht="18.75" customHeight="1">
      <c r="A145" s="1392"/>
      <c r="B145" s="1475"/>
      <c r="C145" s="351" t="s">
        <v>3202</v>
      </c>
      <c r="D145" s="351" t="s">
        <v>626</v>
      </c>
      <c r="E145" s="226" t="s">
        <v>620</v>
      </c>
      <c r="F145" s="356">
        <v>7.5</v>
      </c>
      <c r="G145" s="358">
        <v>5</v>
      </c>
      <c r="H145" s="359" t="s">
        <v>1510</v>
      </c>
      <c r="I145" s="705"/>
      <c r="J145" s="706"/>
    </row>
    <row r="146" spans="1:10" ht="18.75" customHeight="1">
      <c r="A146" s="1392"/>
      <c r="B146" s="1475"/>
      <c r="C146" s="351" t="s">
        <v>1548</v>
      </c>
      <c r="D146" s="351" t="s">
        <v>652</v>
      </c>
      <c r="E146" s="226" t="s">
        <v>1549</v>
      </c>
      <c r="F146" s="356">
        <v>14</v>
      </c>
      <c r="G146" s="358">
        <v>7</v>
      </c>
      <c r="H146" s="359" t="s">
        <v>1510</v>
      </c>
      <c r="I146" s="772"/>
      <c r="J146" s="773"/>
    </row>
    <row r="147" spans="1:10" ht="18.75" customHeight="1">
      <c r="A147" s="1392"/>
      <c r="B147" s="1475"/>
      <c r="C147" s="351" t="s">
        <v>3017</v>
      </c>
      <c r="D147" s="668" t="s">
        <v>625</v>
      </c>
      <c r="E147" s="226" t="s">
        <v>3019</v>
      </c>
      <c r="F147" s="356">
        <v>10</v>
      </c>
      <c r="G147" s="358">
        <v>5</v>
      </c>
      <c r="H147" s="359" t="s">
        <v>3018</v>
      </c>
      <c r="I147" s="705"/>
      <c r="J147" s="706"/>
    </row>
    <row r="148" spans="1:10" ht="18.75" customHeight="1">
      <c r="A148" s="1392"/>
      <c r="B148" s="1475"/>
      <c r="C148" s="460" t="s">
        <v>3032</v>
      </c>
      <c r="D148" s="925" t="s">
        <v>3384</v>
      </c>
      <c r="E148" s="226" t="s">
        <v>3393</v>
      </c>
      <c r="F148" s="356">
        <v>5</v>
      </c>
      <c r="G148" s="358">
        <v>5</v>
      </c>
      <c r="H148" s="359" t="s">
        <v>3382</v>
      </c>
      <c r="I148" s="913"/>
      <c r="J148" s="914"/>
    </row>
    <row r="149" spans="1:10" s="197" customFormat="1" ht="18.75" customHeight="1">
      <c r="A149" s="1392"/>
      <c r="B149" s="1475"/>
      <c r="C149" s="460" t="s">
        <v>4034</v>
      </c>
      <c r="D149" s="925" t="s">
        <v>4035</v>
      </c>
      <c r="E149" s="226" t="s">
        <v>602</v>
      </c>
      <c r="F149" s="356">
        <v>8</v>
      </c>
      <c r="G149" s="358">
        <v>8</v>
      </c>
      <c r="H149" s="359" t="s">
        <v>603</v>
      </c>
      <c r="I149" s="1119"/>
      <c r="J149" s="1120"/>
    </row>
    <row r="150" spans="1:10" s="197" customFormat="1" ht="18.75" customHeight="1" thickBot="1">
      <c r="A150" s="1393"/>
      <c r="B150" s="1476"/>
      <c r="C150" s="688" t="s">
        <v>3797</v>
      </c>
      <c r="D150" s="689" t="s">
        <v>3799</v>
      </c>
      <c r="E150" s="928" t="s">
        <v>602</v>
      </c>
      <c r="F150" s="366">
        <v>10</v>
      </c>
      <c r="G150" s="367">
        <v>10</v>
      </c>
      <c r="H150" s="927" t="s">
        <v>603</v>
      </c>
      <c r="I150" s="921"/>
      <c r="J150" s="922"/>
    </row>
    <row r="151" spans="1:10" ht="18.75" customHeight="1">
      <c r="A151" s="1391" t="s">
        <v>3587</v>
      </c>
      <c r="B151" s="1433" t="s">
        <v>1554</v>
      </c>
      <c r="C151" s="346" t="s">
        <v>3199</v>
      </c>
      <c r="D151" s="347" t="s">
        <v>627</v>
      </c>
      <c r="E151" s="348" t="s">
        <v>1555</v>
      </c>
      <c r="F151" s="419">
        <v>100</v>
      </c>
      <c r="G151" s="419">
        <v>75</v>
      </c>
      <c r="H151" s="347" t="s">
        <v>1510</v>
      </c>
      <c r="I151" s="776"/>
      <c r="J151" s="777"/>
    </row>
    <row r="152" spans="1:10" ht="18.75" customHeight="1">
      <c r="A152" s="1392"/>
      <c r="B152" s="1434"/>
      <c r="C152" s="351" t="s">
        <v>1535</v>
      </c>
      <c r="D152" s="352" t="s">
        <v>611</v>
      </c>
      <c r="E152" s="713" t="s">
        <v>1555</v>
      </c>
      <c r="F152" s="356">
        <v>45</v>
      </c>
      <c r="G152" s="356">
        <v>35</v>
      </c>
      <c r="H152" s="709" t="s">
        <v>1512</v>
      </c>
      <c r="I152" s="772"/>
      <c r="J152" s="773"/>
    </row>
    <row r="153" spans="1:10" ht="18.75" customHeight="1">
      <c r="A153" s="1392"/>
      <c r="B153" s="1434"/>
      <c r="C153" s="351" t="s">
        <v>628</v>
      </c>
      <c r="D153" s="352" t="s">
        <v>629</v>
      </c>
      <c r="E153" s="713" t="s">
        <v>1555</v>
      </c>
      <c r="F153" s="356">
        <v>6.95</v>
      </c>
      <c r="G153" s="356">
        <v>4.5</v>
      </c>
      <c r="H153" s="709" t="s">
        <v>1510</v>
      </c>
      <c r="I153" s="772"/>
      <c r="J153" s="773"/>
    </row>
    <row r="154" spans="1:10" ht="18.75" customHeight="1">
      <c r="A154" s="1392"/>
      <c r="B154" s="1434"/>
      <c r="C154" s="1340" t="s">
        <v>3203</v>
      </c>
      <c r="D154" s="1340" t="s">
        <v>630</v>
      </c>
      <c r="E154" s="713" t="s">
        <v>1555</v>
      </c>
      <c r="F154" s="355">
        <v>9.9499999999999993</v>
      </c>
      <c r="G154" s="355">
        <v>5.95</v>
      </c>
      <c r="H154" s="709" t="s">
        <v>1510</v>
      </c>
      <c r="I154" s="1342" t="s">
        <v>1556</v>
      </c>
      <c r="J154" s="793"/>
    </row>
    <row r="155" spans="1:10" ht="18.75" customHeight="1">
      <c r="A155" s="1392"/>
      <c r="B155" s="1434"/>
      <c r="C155" s="1341"/>
      <c r="D155" s="1341"/>
      <c r="E155" s="713" t="s">
        <v>1555</v>
      </c>
      <c r="F155" s="355">
        <v>45</v>
      </c>
      <c r="G155" s="355">
        <v>25</v>
      </c>
      <c r="H155" s="709" t="s">
        <v>1512</v>
      </c>
      <c r="I155" s="1343"/>
      <c r="J155" s="780"/>
    </row>
    <row r="156" spans="1:10" ht="18.75" customHeight="1">
      <c r="A156" s="1392"/>
      <c r="B156" s="1434"/>
      <c r="C156" s="351" t="s">
        <v>2522</v>
      </c>
      <c r="D156" s="352" t="s">
        <v>631</v>
      </c>
      <c r="E156" s="713" t="s">
        <v>1555</v>
      </c>
      <c r="F156" s="355">
        <v>45</v>
      </c>
      <c r="G156" s="355">
        <v>15</v>
      </c>
      <c r="H156" s="709" t="s">
        <v>1512</v>
      </c>
      <c r="I156" s="772"/>
      <c r="J156" s="773"/>
    </row>
    <row r="157" spans="1:10" ht="18.75" customHeight="1">
      <c r="A157" s="1392"/>
      <c r="B157" s="1434"/>
      <c r="C157" s="351" t="s">
        <v>1557</v>
      </c>
      <c r="D157" s="352" t="s">
        <v>629</v>
      </c>
      <c r="E157" s="713" t="s">
        <v>1555</v>
      </c>
      <c r="F157" s="355">
        <v>10</v>
      </c>
      <c r="G157" s="355">
        <v>10</v>
      </c>
      <c r="H157" s="709" t="s">
        <v>1512</v>
      </c>
      <c r="I157" s="772"/>
      <c r="J157" s="773"/>
    </row>
    <row r="158" spans="1:10" ht="18.75" customHeight="1">
      <c r="A158" s="1392"/>
      <c r="B158" s="1434"/>
      <c r="C158" s="351" t="s">
        <v>3204</v>
      </c>
      <c r="D158" s="352" t="s">
        <v>630</v>
      </c>
      <c r="E158" s="713" t="s">
        <v>1555</v>
      </c>
      <c r="F158" s="356">
        <v>25</v>
      </c>
      <c r="G158" s="357">
        <v>0</v>
      </c>
      <c r="H158" s="709" t="s">
        <v>1512</v>
      </c>
      <c r="I158" s="772"/>
      <c r="J158" s="773"/>
    </row>
    <row r="159" spans="1:10" ht="18.75" customHeight="1">
      <c r="A159" s="1392"/>
      <c r="B159" s="1434"/>
      <c r="C159" s="351" t="s">
        <v>4051</v>
      </c>
      <c r="D159" s="672" t="s">
        <v>4052</v>
      </c>
      <c r="E159" s="843" t="s">
        <v>4053</v>
      </c>
      <c r="F159" s="356">
        <v>10</v>
      </c>
      <c r="G159" s="357">
        <v>10</v>
      </c>
      <c r="H159" s="359" t="s">
        <v>4054</v>
      </c>
      <c r="I159" s="750"/>
      <c r="J159" s="796"/>
    </row>
    <row r="160" spans="1:10" ht="18.75" customHeight="1">
      <c r="A160" s="1392"/>
      <c r="B160" s="1434"/>
      <c r="C160" s="351" t="s">
        <v>4157</v>
      </c>
      <c r="D160" s="672" t="s">
        <v>4158</v>
      </c>
      <c r="E160" s="843" t="s">
        <v>4159</v>
      </c>
      <c r="F160" s="356">
        <v>8</v>
      </c>
      <c r="G160" s="357">
        <v>8</v>
      </c>
      <c r="H160" s="359" t="s">
        <v>4160</v>
      </c>
      <c r="I160" s="750"/>
      <c r="J160" s="796"/>
    </row>
    <row r="161" spans="1:10" ht="18.75" customHeight="1" thickBot="1">
      <c r="A161" s="1393"/>
      <c r="B161" s="1435"/>
      <c r="C161" s="688" t="s">
        <v>3032</v>
      </c>
      <c r="D161" s="689" t="s">
        <v>3384</v>
      </c>
      <c r="E161" s="721" t="s">
        <v>3393</v>
      </c>
      <c r="F161" s="366">
        <v>5</v>
      </c>
      <c r="G161" s="367">
        <v>5</v>
      </c>
      <c r="H161" s="462" t="s">
        <v>3382</v>
      </c>
      <c r="I161" s="768"/>
      <c r="J161" s="769"/>
    </row>
    <row r="162" spans="1:10" ht="18.75" customHeight="1">
      <c r="A162" s="1497" t="s">
        <v>3588</v>
      </c>
      <c r="B162" s="1337" t="s">
        <v>1558</v>
      </c>
      <c r="C162" s="420" t="s">
        <v>3806</v>
      </c>
      <c r="D162" s="951" t="s">
        <v>593</v>
      </c>
      <c r="E162" s="952" t="s">
        <v>3807</v>
      </c>
      <c r="F162" s="953">
        <v>113</v>
      </c>
      <c r="G162" s="953">
        <v>89</v>
      </c>
      <c r="H162" s="954" t="s">
        <v>1510</v>
      </c>
      <c r="I162" s="946"/>
      <c r="J162" s="947"/>
    </row>
    <row r="163" spans="1:10" ht="18.75" customHeight="1">
      <c r="A163" s="1498"/>
      <c r="B163" s="1338"/>
      <c r="C163" s="421" t="s">
        <v>1559</v>
      </c>
      <c r="D163" s="955" t="s">
        <v>632</v>
      </c>
      <c r="E163" s="956" t="s">
        <v>3807</v>
      </c>
      <c r="F163" s="422">
        <v>20</v>
      </c>
      <c r="G163" s="422">
        <v>19</v>
      </c>
      <c r="H163" s="423" t="s">
        <v>1510</v>
      </c>
      <c r="I163" s="948"/>
      <c r="J163" s="949"/>
    </row>
    <row r="164" spans="1:10" ht="18.75" customHeight="1">
      <c r="A164" s="1498"/>
      <c r="B164" s="1338"/>
      <c r="C164" s="421" t="s">
        <v>1560</v>
      </c>
      <c r="D164" s="955" t="s">
        <v>611</v>
      </c>
      <c r="E164" s="956" t="s">
        <v>3807</v>
      </c>
      <c r="F164" s="957">
        <v>75</v>
      </c>
      <c r="G164" s="422">
        <v>59</v>
      </c>
      <c r="H164" s="423" t="s">
        <v>1512</v>
      </c>
      <c r="I164" s="948"/>
      <c r="J164" s="949"/>
    </row>
    <row r="165" spans="1:10" ht="18.75" customHeight="1">
      <c r="A165" s="1498"/>
      <c r="B165" s="1338"/>
      <c r="C165" s="421" t="s">
        <v>1561</v>
      </c>
      <c r="D165" s="955" t="s">
        <v>633</v>
      </c>
      <c r="E165" s="956" t="s">
        <v>3807</v>
      </c>
      <c r="F165" s="957">
        <v>57</v>
      </c>
      <c r="G165" s="957">
        <v>39</v>
      </c>
      <c r="H165" s="423" t="s">
        <v>1512</v>
      </c>
      <c r="I165" s="948"/>
      <c r="J165" s="949"/>
    </row>
    <row r="166" spans="1:10" ht="18.75" customHeight="1">
      <c r="A166" s="1498"/>
      <c r="B166" s="1338"/>
      <c r="C166" s="421" t="s">
        <v>1562</v>
      </c>
      <c r="D166" s="955" t="s">
        <v>3809</v>
      </c>
      <c r="E166" s="956" t="s">
        <v>3807</v>
      </c>
      <c r="F166" s="958">
        <v>25</v>
      </c>
      <c r="G166" s="958">
        <v>25</v>
      </c>
      <c r="H166" s="423" t="s">
        <v>3887</v>
      </c>
      <c r="I166" s="948" t="s">
        <v>1563</v>
      </c>
      <c r="J166" s="949"/>
    </row>
    <row r="167" spans="1:10" ht="18.75" customHeight="1">
      <c r="A167" s="1498"/>
      <c r="B167" s="1338"/>
      <c r="C167" s="424" t="s">
        <v>1564</v>
      </c>
      <c r="D167" s="421" t="s">
        <v>635</v>
      </c>
      <c r="E167" s="425" t="s">
        <v>3807</v>
      </c>
      <c r="F167" s="959"/>
      <c r="G167" s="959"/>
      <c r="H167" s="959"/>
      <c r="I167" s="948" t="s">
        <v>1565</v>
      </c>
      <c r="J167" s="949"/>
    </row>
    <row r="168" spans="1:10" ht="18.75" customHeight="1">
      <c r="A168" s="1498"/>
      <c r="B168" s="1338"/>
      <c r="C168" s="660" t="s">
        <v>3206</v>
      </c>
      <c r="D168" s="421" t="s">
        <v>2598</v>
      </c>
      <c r="E168" s="960" t="s">
        <v>2589</v>
      </c>
      <c r="F168" s="958">
        <v>30</v>
      </c>
      <c r="G168" s="958">
        <v>30</v>
      </c>
      <c r="H168" s="961" t="s">
        <v>2590</v>
      </c>
      <c r="I168" s="948"/>
      <c r="J168" s="949"/>
    </row>
    <row r="169" spans="1:10" ht="18.75" customHeight="1" thickBot="1">
      <c r="A169" s="1499"/>
      <c r="B169" s="1496"/>
      <c r="C169" s="688" t="s">
        <v>3032</v>
      </c>
      <c r="D169" s="689" t="s">
        <v>3384</v>
      </c>
      <c r="E169" s="950" t="s">
        <v>3393</v>
      </c>
      <c r="F169" s="366">
        <v>5</v>
      </c>
      <c r="G169" s="367">
        <v>5</v>
      </c>
      <c r="H169" s="462" t="s">
        <v>3382</v>
      </c>
      <c r="I169" s="768"/>
      <c r="J169" s="769"/>
    </row>
    <row r="170" spans="1:10" ht="18.75" customHeight="1">
      <c r="A170" s="1497" t="s">
        <v>3589</v>
      </c>
      <c r="B170" s="1337" t="s">
        <v>1567</v>
      </c>
      <c r="C170" s="420" t="s">
        <v>3206</v>
      </c>
      <c r="D170" s="951" t="s">
        <v>3061</v>
      </c>
      <c r="E170" s="952" t="s">
        <v>1517</v>
      </c>
      <c r="F170" s="953">
        <v>30</v>
      </c>
      <c r="G170" s="953">
        <v>30</v>
      </c>
      <c r="H170" s="954" t="s">
        <v>3060</v>
      </c>
      <c r="I170" s="946"/>
      <c r="J170" s="947"/>
    </row>
    <row r="171" spans="1:10" ht="18.75" customHeight="1">
      <c r="A171" s="1498"/>
      <c r="B171" s="1338"/>
      <c r="C171" s="962" t="s">
        <v>3806</v>
      </c>
      <c r="D171" s="424" t="s">
        <v>593</v>
      </c>
      <c r="E171" s="963" t="s">
        <v>3808</v>
      </c>
      <c r="F171" s="964">
        <v>113</v>
      </c>
      <c r="G171" s="964">
        <v>89</v>
      </c>
      <c r="H171" s="965" t="s">
        <v>603</v>
      </c>
      <c r="I171" s="948"/>
      <c r="J171" s="949"/>
    </row>
    <row r="172" spans="1:10" ht="18.75" customHeight="1">
      <c r="A172" s="1498"/>
      <c r="B172" s="1338"/>
      <c r="C172" s="421" t="s">
        <v>1559</v>
      </c>
      <c r="D172" s="955" t="s">
        <v>632</v>
      </c>
      <c r="E172" s="956" t="s">
        <v>3807</v>
      </c>
      <c r="F172" s="422">
        <v>20</v>
      </c>
      <c r="G172" s="422">
        <v>19</v>
      </c>
      <c r="H172" s="423" t="s">
        <v>1510</v>
      </c>
      <c r="I172" s="948"/>
      <c r="J172" s="949"/>
    </row>
    <row r="173" spans="1:10" ht="18.75" customHeight="1">
      <c r="A173" s="1498"/>
      <c r="B173" s="1338"/>
      <c r="C173" s="421" t="s">
        <v>1560</v>
      </c>
      <c r="D173" s="955" t="s">
        <v>611</v>
      </c>
      <c r="E173" s="956" t="s">
        <v>3807</v>
      </c>
      <c r="F173" s="422">
        <v>75</v>
      </c>
      <c r="G173" s="422">
        <v>59</v>
      </c>
      <c r="H173" s="423" t="s">
        <v>1512</v>
      </c>
      <c r="I173" s="948"/>
      <c r="J173" s="949"/>
    </row>
    <row r="174" spans="1:10" ht="18.75" customHeight="1">
      <c r="A174" s="1498"/>
      <c r="B174" s="1338"/>
      <c r="C174" s="421" t="s">
        <v>1561</v>
      </c>
      <c r="D174" s="955" t="s">
        <v>633</v>
      </c>
      <c r="E174" s="956" t="s">
        <v>3807</v>
      </c>
      <c r="F174" s="957">
        <v>57</v>
      </c>
      <c r="G174" s="957">
        <v>39</v>
      </c>
      <c r="H174" s="423" t="s">
        <v>1512</v>
      </c>
      <c r="I174" s="948"/>
      <c r="J174" s="949"/>
    </row>
    <row r="175" spans="1:10" ht="18.75" customHeight="1">
      <c r="A175" s="1498"/>
      <c r="B175" s="1338"/>
      <c r="C175" s="424" t="s">
        <v>1564</v>
      </c>
      <c r="D175" s="421" t="s">
        <v>635</v>
      </c>
      <c r="E175" s="425" t="s">
        <v>3807</v>
      </c>
      <c r="F175" s="959"/>
      <c r="G175" s="959"/>
      <c r="H175" s="959"/>
      <c r="I175" s="948" t="s">
        <v>1565</v>
      </c>
      <c r="J175" s="949"/>
    </row>
    <row r="176" spans="1:10" ht="18.75" customHeight="1" thickBot="1">
      <c r="A176" s="1499"/>
      <c r="B176" s="1496"/>
      <c r="C176" s="688" t="s">
        <v>3032</v>
      </c>
      <c r="D176" s="689" t="s">
        <v>3384</v>
      </c>
      <c r="E176" s="950" t="s">
        <v>3393</v>
      </c>
      <c r="F176" s="366">
        <v>5</v>
      </c>
      <c r="G176" s="367">
        <v>5</v>
      </c>
      <c r="H176" s="462" t="s">
        <v>3382</v>
      </c>
      <c r="I176" s="768"/>
      <c r="J176" s="769"/>
    </row>
    <row r="177" spans="1:10" ht="18.75" customHeight="1">
      <c r="A177" s="1497" t="s">
        <v>3590</v>
      </c>
      <c r="B177" s="1500" t="s">
        <v>1568</v>
      </c>
      <c r="C177" s="427" t="s">
        <v>1569</v>
      </c>
      <c r="D177" s="427" t="s">
        <v>597</v>
      </c>
      <c r="E177" s="428" t="s">
        <v>602</v>
      </c>
      <c r="F177" s="429">
        <v>60</v>
      </c>
      <c r="G177" s="429">
        <v>60</v>
      </c>
      <c r="H177" s="429" t="s">
        <v>613</v>
      </c>
      <c r="I177" s="776"/>
      <c r="J177" s="777"/>
    </row>
    <row r="178" spans="1:10" ht="18.75" customHeight="1">
      <c r="A178" s="1498"/>
      <c r="B178" s="1501"/>
      <c r="C178" s="424" t="s">
        <v>1570</v>
      </c>
      <c r="D178" s="424" t="s">
        <v>606</v>
      </c>
      <c r="E178" s="430" t="s">
        <v>602</v>
      </c>
      <c r="F178" s="422">
        <v>95</v>
      </c>
      <c r="G178" s="422">
        <v>95</v>
      </c>
      <c r="H178" s="431" t="s">
        <v>1510</v>
      </c>
      <c r="I178" s="772"/>
      <c r="J178" s="773"/>
    </row>
    <row r="179" spans="1:10" ht="18.75" customHeight="1">
      <c r="A179" s="1498"/>
      <c r="B179" s="1501"/>
      <c r="C179" s="432" t="s">
        <v>3207</v>
      </c>
      <c r="D179" s="432" t="s">
        <v>2639</v>
      </c>
      <c r="E179" s="433" t="s">
        <v>1517</v>
      </c>
      <c r="F179" s="434"/>
      <c r="G179" s="434"/>
      <c r="H179" s="426"/>
      <c r="I179" s="792" t="s">
        <v>1958</v>
      </c>
      <c r="J179" s="793"/>
    </row>
    <row r="180" spans="1:10" ht="18.75" customHeight="1" thickBot="1">
      <c r="A180" s="1499"/>
      <c r="B180" s="1502"/>
      <c r="C180" s="424" t="s">
        <v>1573</v>
      </c>
      <c r="D180" s="424" t="s">
        <v>627</v>
      </c>
      <c r="E180" s="430" t="s">
        <v>602</v>
      </c>
      <c r="F180" s="422"/>
      <c r="G180" s="422"/>
      <c r="H180" s="423"/>
      <c r="I180" s="772" t="s">
        <v>1572</v>
      </c>
      <c r="J180" s="773"/>
    </row>
    <row r="181" spans="1:10" ht="18.75" customHeight="1">
      <c r="A181" s="1497" t="s">
        <v>3591</v>
      </c>
      <c r="B181" s="1500" t="s">
        <v>1574</v>
      </c>
      <c r="C181" s="1337" t="s">
        <v>2389</v>
      </c>
      <c r="D181" s="1337" t="s">
        <v>593</v>
      </c>
      <c r="E181" s="436" t="s">
        <v>1517</v>
      </c>
      <c r="F181" s="437">
        <v>238.05</v>
      </c>
      <c r="G181" s="437">
        <v>238.05</v>
      </c>
      <c r="H181" s="437" t="s">
        <v>1512</v>
      </c>
      <c r="I181" s="779" t="s">
        <v>1575</v>
      </c>
      <c r="J181" s="780"/>
    </row>
    <row r="182" spans="1:10" ht="18.75" customHeight="1">
      <c r="A182" s="1498"/>
      <c r="B182" s="1501"/>
      <c r="C182" s="1338"/>
      <c r="D182" s="1338"/>
      <c r="E182" s="438" t="s">
        <v>1517</v>
      </c>
      <c r="F182" s="439">
        <v>322</v>
      </c>
      <c r="G182" s="439">
        <v>322</v>
      </c>
      <c r="H182" s="439" t="s">
        <v>1512</v>
      </c>
      <c r="I182" s="772" t="s">
        <v>1576</v>
      </c>
      <c r="J182" s="773"/>
    </row>
    <row r="183" spans="1:10" ht="18.75" customHeight="1">
      <c r="A183" s="1498"/>
      <c r="B183" s="1501"/>
      <c r="C183" s="1338"/>
      <c r="D183" s="1338"/>
      <c r="E183" s="438" t="s">
        <v>1517</v>
      </c>
      <c r="F183" s="439">
        <v>386.4</v>
      </c>
      <c r="G183" s="439">
        <v>386.4</v>
      </c>
      <c r="H183" s="439" t="s">
        <v>1512</v>
      </c>
      <c r="I183" s="772" t="s">
        <v>1577</v>
      </c>
      <c r="J183" s="773"/>
    </row>
    <row r="184" spans="1:10" ht="18.75" customHeight="1">
      <c r="A184" s="1498"/>
      <c r="B184" s="1501"/>
      <c r="C184" s="1338"/>
      <c r="D184" s="1338"/>
      <c r="E184" s="438" t="s">
        <v>1517</v>
      </c>
      <c r="F184" s="439">
        <v>434.7</v>
      </c>
      <c r="G184" s="439">
        <v>434.7</v>
      </c>
      <c r="H184" s="439" t="s">
        <v>1512</v>
      </c>
      <c r="I184" s="772" t="s">
        <v>1578</v>
      </c>
      <c r="J184" s="773"/>
    </row>
    <row r="185" spans="1:10" ht="18.75" customHeight="1">
      <c r="A185" s="1498"/>
      <c r="B185" s="1501"/>
      <c r="C185" s="1338"/>
      <c r="D185" s="1338"/>
      <c r="E185" s="438" t="s">
        <v>1517</v>
      </c>
      <c r="F185" s="439">
        <v>499.1</v>
      </c>
      <c r="G185" s="439">
        <v>499.1</v>
      </c>
      <c r="H185" s="439" t="s">
        <v>1512</v>
      </c>
      <c r="I185" s="772" t="s">
        <v>1579</v>
      </c>
      <c r="J185" s="773"/>
    </row>
    <row r="186" spans="1:10" ht="18.75" customHeight="1">
      <c r="A186" s="1498"/>
      <c r="B186" s="1501"/>
      <c r="C186" s="1338"/>
      <c r="D186" s="1338"/>
      <c r="E186" s="438" t="s">
        <v>1517</v>
      </c>
      <c r="F186" s="439">
        <v>531.29999999999995</v>
      </c>
      <c r="G186" s="439">
        <v>531.29999999999995</v>
      </c>
      <c r="H186" s="439" t="s">
        <v>1512</v>
      </c>
      <c r="I186" s="772" t="s">
        <v>1580</v>
      </c>
      <c r="J186" s="773"/>
    </row>
    <row r="187" spans="1:10" ht="18.75" customHeight="1">
      <c r="A187" s="1498"/>
      <c r="B187" s="1501"/>
      <c r="C187" s="1338"/>
      <c r="D187" s="1338"/>
      <c r="E187" s="438" t="s">
        <v>1517</v>
      </c>
      <c r="F187" s="439">
        <v>563.5</v>
      </c>
      <c r="G187" s="439">
        <v>563.5</v>
      </c>
      <c r="H187" s="439" t="s">
        <v>1512</v>
      </c>
      <c r="I187" s="772" t="s">
        <v>1581</v>
      </c>
      <c r="J187" s="773"/>
    </row>
    <row r="188" spans="1:10" ht="18.75" customHeight="1">
      <c r="A188" s="1498"/>
      <c r="B188" s="1501"/>
      <c r="C188" s="1338"/>
      <c r="D188" s="1338"/>
      <c r="E188" s="438" t="s">
        <v>1517</v>
      </c>
      <c r="F188" s="439">
        <v>611.79999999999995</v>
      </c>
      <c r="G188" s="439">
        <v>611.79999999999995</v>
      </c>
      <c r="H188" s="439" t="s">
        <v>1512</v>
      </c>
      <c r="I188" s="772" t="s">
        <v>1582</v>
      </c>
      <c r="J188" s="773"/>
    </row>
    <row r="189" spans="1:10" ht="18.75" customHeight="1">
      <c r="A189" s="1498"/>
      <c r="B189" s="1501"/>
      <c r="C189" s="1338"/>
      <c r="D189" s="1338"/>
      <c r="E189" s="438" t="s">
        <v>1517</v>
      </c>
      <c r="F189" s="439">
        <v>626.75</v>
      </c>
      <c r="G189" s="439">
        <v>626.75</v>
      </c>
      <c r="H189" s="439" t="s">
        <v>1512</v>
      </c>
      <c r="I189" s="772" t="s">
        <v>1583</v>
      </c>
      <c r="J189" s="773"/>
    </row>
    <row r="190" spans="1:10" ht="18.75" customHeight="1">
      <c r="A190" s="1498"/>
      <c r="B190" s="1501"/>
      <c r="C190" s="1338"/>
      <c r="D190" s="1338"/>
      <c r="E190" s="438" t="s">
        <v>1517</v>
      </c>
      <c r="F190" s="439">
        <v>661.25</v>
      </c>
      <c r="G190" s="439">
        <v>661.25</v>
      </c>
      <c r="H190" s="439" t="s">
        <v>1512</v>
      </c>
      <c r="I190" s="772" t="s">
        <v>1584</v>
      </c>
      <c r="J190" s="773"/>
    </row>
    <row r="191" spans="1:10" ht="18.75" customHeight="1">
      <c r="A191" s="1498"/>
      <c r="B191" s="1501"/>
      <c r="C191" s="1339"/>
      <c r="D191" s="1339"/>
      <c r="E191" s="438" t="s">
        <v>1517</v>
      </c>
      <c r="F191" s="439">
        <v>691.25</v>
      </c>
      <c r="G191" s="439">
        <v>691.25</v>
      </c>
      <c r="H191" s="439" t="s">
        <v>1512</v>
      </c>
      <c r="I191" s="772" t="s">
        <v>1585</v>
      </c>
      <c r="J191" s="773"/>
    </row>
    <row r="192" spans="1:10" ht="18.75" customHeight="1">
      <c r="A192" s="1498"/>
      <c r="B192" s="1501"/>
      <c r="C192" s="757" t="s">
        <v>1571</v>
      </c>
      <c r="D192" s="757" t="s">
        <v>636</v>
      </c>
      <c r="E192" s="425" t="s">
        <v>1517</v>
      </c>
      <c r="F192" s="434">
        <v>20</v>
      </c>
      <c r="G192" s="434">
        <v>20</v>
      </c>
      <c r="H192" s="435" t="s">
        <v>1510</v>
      </c>
      <c r="I192" s="772" t="s">
        <v>1572</v>
      </c>
      <c r="J192" s="773"/>
    </row>
    <row r="193" spans="1:10" ht="18.75" customHeight="1">
      <c r="A193" s="1498"/>
      <c r="B193" s="1501"/>
      <c r="C193" s="757" t="s">
        <v>637</v>
      </c>
      <c r="D193" s="757" t="s">
        <v>638</v>
      </c>
      <c r="E193" s="425" t="s">
        <v>1517</v>
      </c>
      <c r="F193" s="425"/>
      <c r="G193" s="425"/>
      <c r="H193" s="440"/>
      <c r="I193" s="772" t="s">
        <v>1565</v>
      </c>
      <c r="J193" s="773"/>
    </row>
    <row r="194" spans="1:10" ht="18.75" customHeight="1">
      <c r="A194" s="1498"/>
      <c r="B194" s="1501"/>
      <c r="C194" s="424" t="s">
        <v>639</v>
      </c>
      <c r="D194" s="660" t="s">
        <v>632</v>
      </c>
      <c r="E194" s="685" t="s">
        <v>1517</v>
      </c>
      <c r="F194" s="685"/>
      <c r="G194" s="685"/>
      <c r="H194" s="686"/>
      <c r="I194" s="772" t="s">
        <v>1565</v>
      </c>
      <c r="J194" s="773"/>
    </row>
    <row r="195" spans="1:10" ht="18.75" customHeight="1" thickBot="1">
      <c r="A195" s="1499"/>
      <c r="B195" s="1502"/>
      <c r="C195" s="688" t="s">
        <v>3032</v>
      </c>
      <c r="D195" s="689" t="s">
        <v>3384</v>
      </c>
      <c r="E195" s="721" t="s">
        <v>3393</v>
      </c>
      <c r="F195" s="366">
        <v>5</v>
      </c>
      <c r="G195" s="367">
        <v>5</v>
      </c>
      <c r="H195" s="462" t="s">
        <v>3382</v>
      </c>
      <c r="I195" s="768"/>
      <c r="J195" s="769"/>
    </row>
    <row r="196" spans="1:10" ht="18.75" customHeight="1">
      <c r="A196" s="1497" t="s">
        <v>3592</v>
      </c>
      <c r="B196" s="1500" t="s">
        <v>3259</v>
      </c>
      <c r="C196" s="1359" t="s">
        <v>3260</v>
      </c>
      <c r="D196" s="1362" t="s">
        <v>3267</v>
      </c>
      <c r="E196" s="436" t="s">
        <v>3261</v>
      </c>
      <c r="F196" s="663">
        <v>310000</v>
      </c>
      <c r="G196" s="663">
        <v>310000</v>
      </c>
      <c r="H196" s="437" t="s">
        <v>1512</v>
      </c>
      <c r="I196" s="779" t="s">
        <v>3263</v>
      </c>
      <c r="J196" s="780"/>
    </row>
    <row r="197" spans="1:10" ht="18.75" customHeight="1">
      <c r="A197" s="1498"/>
      <c r="B197" s="1501"/>
      <c r="C197" s="1360"/>
      <c r="D197" s="1363"/>
      <c r="E197" s="438" t="s">
        <v>3262</v>
      </c>
      <c r="F197" s="664">
        <v>215000</v>
      </c>
      <c r="G197" s="664">
        <v>215000</v>
      </c>
      <c r="H197" s="439" t="s">
        <v>1512</v>
      </c>
      <c r="I197" s="772" t="s">
        <v>3264</v>
      </c>
      <c r="J197" s="773"/>
    </row>
    <row r="198" spans="1:10" ht="18.75" customHeight="1">
      <c r="A198" s="1498"/>
      <c r="B198" s="1501"/>
      <c r="C198" s="1360"/>
      <c r="D198" s="1363"/>
      <c r="E198" s="438" t="s">
        <v>3262</v>
      </c>
      <c r="F198" s="664">
        <v>210000</v>
      </c>
      <c r="G198" s="664">
        <v>210000</v>
      </c>
      <c r="H198" s="439" t="s">
        <v>1512</v>
      </c>
      <c r="I198" s="772" t="s">
        <v>3265</v>
      </c>
      <c r="J198" s="773"/>
    </row>
    <row r="199" spans="1:10" ht="18.75" customHeight="1">
      <c r="A199" s="1498"/>
      <c r="B199" s="1501"/>
      <c r="C199" s="1361"/>
      <c r="D199" s="1364"/>
      <c r="E199" s="438" t="s">
        <v>3262</v>
      </c>
      <c r="F199" s="664">
        <v>205000</v>
      </c>
      <c r="G199" s="664">
        <v>205000</v>
      </c>
      <c r="H199" s="439" t="s">
        <v>1512</v>
      </c>
      <c r="I199" s="772" t="s">
        <v>3266</v>
      </c>
      <c r="J199" s="773"/>
    </row>
    <row r="200" spans="1:10" ht="18.75" customHeight="1">
      <c r="A200" s="1498"/>
      <c r="B200" s="1501"/>
      <c r="C200" s="757" t="s">
        <v>3195</v>
      </c>
      <c r="D200" s="757" t="s">
        <v>597</v>
      </c>
      <c r="E200" s="438" t="s">
        <v>3262</v>
      </c>
      <c r="F200" s="665">
        <v>185000</v>
      </c>
      <c r="G200" s="665">
        <v>185000</v>
      </c>
      <c r="H200" s="439" t="s">
        <v>1512</v>
      </c>
      <c r="I200" s="772"/>
      <c r="J200" s="773"/>
    </row>
    <row r="201" spans="1:10" ht="18.75" customHeight="1">
      <c r="A201" s="1498"/>
      <c r="B201" s="1501"/>
      <c r="C201" s="424" t="s">
        <v>639</v>
      </c>
      <c r="D201" s="424" t="s">
        <v>632</v>
      </c>
      <c r="E201" s="425" t="s">
        <v>3262</v>
      </c>
      <c r="F201" s="425"/>
      <c r="G201" s="425"/>
      <c r="H201" s="440"/>
      <c r="I201" s="845">
        <v>0.2</v>
      </c>
      <c r="J201" s="803"/>
    </row>
    <row r="202" spans="1:10" ht="18.75" customHeight="1" thickBot="1">
      <c r="A202" s="1499"/>
      <c r="B202" s="1502"/>
      <c r="C202" s="364" t="s">
        <v>3032</v>
      </c>
      <c r="D202" s="631" t="s">
        <v>3033</v>
      </c>
      <c r="E202" s="632" t="s">
        <v>1517</v>
      </c>
      <c r="F202" s="366">
        <v>5</v>
      </c>
      <c r="G202" s="367">
        <v>5</v>
      </c>
      <c r="H202" s="368" t="s">
        <v>603</v>
      </c>
      <c r="I202" s="850"/>
      <c r="J202" s="851"/>
    </row>
    <row r="203" spans="1:10" ht="18.75" customHeight="1">
      <c r="A203" s="1493" t="s">
        <v>3590</v>
      </c>
      <c r="B203" s="1337" t="s">
        <v>3593</v>
      </c>
      <c r="C203" s="420" t="s">
        <v>595</v>
      </c>
      <c r="D203" s="441" t="s">
        <v>596</v>
      </c>
      <c r="E203" s="442" t="s">
        <v>640</v>
      </c>
      <c r="F203" s="1121">
        <v>1600</v>
      </c>
      <c r="G203" s="1122">
        <v>1400</v>
      </c>
      <c r="H203" s="443" t="s">
        <v>1510</v>
      </c>
      <c r="I203" s="776"/>
      <c r="J203" s="777"/>
    </row>
    <row r="204" spans="1:10" ht="18.75" customHeight="1">
      <c r="A204" s="1494"/>
      <c r="B204" s="1338"/>
      <c r="C204" s="424" t="s">
        <v>641</v>
      </c>
      <c r="D204" s="421" t="s">
        <v>597</v>
      </c>
      <c r="E204" s="444" t="s">
        <v>640</v>
      </c>
      <c r="F204" s="1123">
        <v>1600</v>
      </c>
      <c r="G204" s="1124">
        <v>1300</v>
      </c>
      <c r="H204" s="431" t="s">
        <v>1512</v>
      </c>
      <c r="I204" s="772"/>
      <c r="J204" s="773"/>
    </row>
    <row r="205" spans="1:10" ht="18.75" customHeight="1">
      <c r="A205" s="1494"/>
      <c r="B205" s="1338"/>
      <c r="C205" s="424" t="s">
        <v>1586</v>
      </c>
      <c r="D205" s="421" t="s">
        <v>3170</v>
      </c>
      <c r="E205" s="444" t="s">
        <v>640</v>
      </c>
      <c r="F205" s="445">
        <v>325</v>
      </c>
      <c r="G205" s="445">
        <v>325</v>
      </c>
      <c r="H205" s="431" t="s">
        <v>1512</v>
      </c>
      <c r="I205" s="772"/>
      <c r="J205" s="773"/>
    </row>
    <row r="206" spans="1:10" ht="18.75" customHeight="1">
      <c r="A206" s="1494"/>
      <c r="B206" s="1338"/>
      <c r="C206" s="424" t="s">
        <v>642</v>
      </c>
      <c r="D206" s="421" t="s">
        <v>643</v>
      </c>
      <c r="E206" s="444" t="s">
        <v>640</v>
      </c>
      <c r="F206" s="445">
        <v>100</v>
      </c>
      <c r="G206" s="445">
        <v>100</v>
      </c>
      <c r="H206" s="423" t="s">
        <v>1512</v>
      </c>
      <c r="I206" s="772"/>
      <c r="J206" s="773"/>
    </row>
    <row r="207" spans="1:10" ht="18.75" customHeight="1">
      <c r="A207" s="1494"/>
      <c r="B207" s="1338"/>
      <c r="C207" s="446" t="s">
        <v>644</v>
      </c>
      <c r="D207" s="424" t="s">
        <v>645</v>
      </c>
      <c r="E207" s="447" t="s">
        <v>640</v>
      </c>
      <c r="F207" s="445">
        <v>1000</v>
      </c>
      <c r="G207" s="445">
        <v>0</v>
      </c>
      <c r="H207" s="423" t="s">
        <v>1512</v>
      </c>
      <c r="I207" s="772"/>
      <c r="J207" s="773"/>
    </row>
    <row r="208" spans="1:10" ht="18.75" customHeight="1">
      <c r="A208" s="1494"/>
      <c r="B208" s="1338"/>
      <c r="C208" s="424" t="s">
        <v>639</v>
      </c>
      <c r="D208" s="424" t="s">
        <v>3594</v>
      </c>
      <c r="E208" s="425" t="s">
        <v>1587</v>
      </c>
      <c r="F208" s="425"/>
      <c r="G208" s="425"/>
      <c r="H208" s="440"/>
      <c r="I208" s="772" t="s">
        <v>1565</v>
      </c>
      <c r="J208" s="773"/>
    </row>
    <row r="209" spans="1:10" ht="18.75" customHeight="1" thickBot="1">
      <c r="A209" s="1495"/>
      <c r="B209" s="1496"/>
      <c r="C209" s="688" t="s">
        <v>3032</v>
      </c>
      <c r="D209" s="689" t="s">
        <v>3384</v>
      </c>
      <c r="E209" s="721" t="s">
        <v>3393</v>
      </c>
      <c r="F209" s="366">
        <v>5</v>
      </c>
      <c r="G209" s="367">
        <v>5</v>
      </c>
      <c r="H209" s="462" t="s">
        <v>3382</v>
      </c>
      <c r="I209" s="768"/>
      <c r="J209" s="769"/>
    </row>
    <row r="210" spans="1:10" ht="18.75" customHeight="1">
      <c r="A210" s="1391" t="s">
        <v>3595</v>
      </c>
      <c r="B210" s="1433" t="s">
        <v>1588</v>
      </c>
      <c r="C210" s="387" t="s">
        <v>1589</v>
      </c>
      <c r="D210" s="387" t="s">
        <v>3596</v>
      </c>
      <c r="E210" s="388" t="s">
        <v>1590</v>
      </c>
      <c r="F210" s="390">
        <v>50</v>
      </c>
      <c r="G210" s="389">
        <v>35</v>
      </c>
      <c r="H210" s="346" t="s">
        <v>1510</v>
      </c>
      <c r="I210" s="776"/>
      <c r="J210" s="777"/>
    </row>
    <row r="211" spans="1:10" ht="18.75" customHeight="1">
      <c r="A211" s="1392"/>
      <c r="B211" s="1434"/>
      <c r="C211" s="448" t="s">
        <v>1591</v>
      </c>
      <c r="D211" s="448" t="s">
        <v>646</v>
      </c>
      <c r="E211" s="226" t="s">
        <v>1590</v>
      </c>
      <c r="F211" s="358">
        <v>1.75</v>
      </c>
      <c r="G211" s="358">
        <v>1.75</v>
      </c>
      <c r="H211" s="359" t="s">
        <v>1510</v>
      </c>
      <c r="I211" s="772" t="s">
        <v>3882</v>
      </c>
      <c r="J211" s="773"/>
    </row>
    <row r="212" spans="1:10" ht="18.75" customHeight="1">
      <c r="A212" s="1392"/>
      <c r="B212" s="1434"/>
      <c r="C212" s="448" t="s">
        <v>1537</v>
      </c>
      <c r="D212" s="448" t="s">
        <v>593</v>
      </c>
      <c r="E212" s="226" t="s">
        <v>1590</v>
      </c>
      <c r="F212" s="358">
        <v>17</v>
      </c>
      <c r="G212" s="356">
        <v>14</v>
      </c>
      <c r="H212" s="359" t="s">
        <v>1510</v>
      </c>
      <c r="I212" s="772" t="s">
        <v>1592</v>
      </c>
      <c r="J212" s="773"/>
    </row>
    <row r="213" spans="1:10" ht="18.75" customHeight="1">
      <c r="A213" s="1392"/>
      <c r="B213" s="1434"/>
      <c r="C213" s="391" t="s">
        <v>1593</v>
      </c>
      <c r="D213" s="391" t="s">
        <v>611</v>
      </c>
      <c r="E213" s="226" t="s">
        <v>1590</v>
      </c>
      <c r="F213" s="358">
        <v>150</v>
      </c>
      <c r="G213" s="358">
        <v>150</v>
      </c>
      <c r="H213" s="359" t="s">
        <v>1512</v>
      </c>
      <c r="I213" s="772"/>
      <c r="J213" s="773"/>
    </row>
    <row r="214" spans="1:10" ht="18.75" customHeight="1">
      <c r="A214" s="1392"/>
      <c r="B214" s="1434"/>
      <c r="C214" s="391" t="s">
        <v>1594</v>
      </c>
      <c r="D214" s="391" t="s">
        <v>645</v>
      </c>
      <c r="E214" s="226" t="s">
        <v>1590</v>
      </c>
      <c r="F214" s="358">
        <v>60</v>
      </c>
      <c r="G214" s="356">
        <v>50</v>
      </c>
      <c r="H214" s="359" t="s">
        <v>1512</v>
      </c>
      <c r="I214" s="772"/>
      <c r="J214" s="773"/>
    </row>
    <row r="215" spans="1:10" ht="18.75" customHeight="1" thickBot="1">
      <c r="A215" s="1392"/>
      <c r="B215" s="1434"/>
      <c r="C215" s="449" t="s">
        <v>3208</v>
      </c>
      <c r="D215" s="449" t="s">
        <v>647</v>
      </c>
      <c r="E215" s="404" t="s">
        <v>1517</v>
      </c>
      <c r="F215" s="385">
        <v>9</v>
      </c>
      <c r="G215" s="384">
        <v>0</v>
      </c>
      <c r="H215" s="405" t="s">
        <v>1510</v>
      </c>
      <c r="I215" s="838"/>
      <c r="J215" s="839"/>
    </row>
    <row r="216" spans="1:10" ht="18.75" customHeight="1">
      <c r="A216" s="1392"/>
      <c r="B216" s="1434"/>
      <c r="C216" s="1356" t="s">
        <v>2566</v>
      </c>
      <c r="D216" s="1357"/>
      <c r="E216" s="1357"/>
      <c r="F216" s="1357"/>
      <c r="G216" s="1357"/>
      <c r="H216" s="1357"/>
      <c r="I216" s="1357"/>
      <c r="J216" s="1358"/>
    </row>
    <row r="217" spans="1:10" ht="18.75" customHeight="1">
      <c r="A217" s="1392"/>
      <c r="B217" s="1434"/>
      <c r="C217" s="392" t="s">
        <v>2567</v>
      </c>
      <c r="D217" s="392" t="s">
        <v>3597</v>
      </c>
      <c r="E217" s="412" t="s">
        <v>2568</v>
      </c>
      <c r="F217" s="1347" t="s">
        <v>2569</v>
      </c>
      <c r="G217" s="1348"/>
      <c r="H217" s="1348"/>
      <c r="I217" s="1348"/>
      <c r="J217" s="1349"/>
    </row>
    <row r="218" spans="1:10" ht="18.75" customHeight="1">
      <c r="A218" s="1392"/>
      <c r="B218" s="1434"/>
      <c r="C218" s="392" t="s">
        <v>2570</v>
      </c>
      <c r="D218" s="392" t="s">
        <v>3598</v>
      </c>
      <c r="E218" s="412" t="s">
        <v>2571</v>
      </c>
      <c r="F218" s="1350"/>
      <c r="G218" s="1351"/>
      <c r="H218" s="1351"/>
      <c r="I218" s="1351"/>
      <c r="J218" s="1352"/>
    </row>
    <row r="219" spans="1:10" ht="18.75" customHeight="1">
      <c r="A219" s="1392"/>
      <c r="B219" s="1434"/>
      <c r="C219" s="392" t="s">
        <v>2572</v>
      </c>
      <c r="D219" s="392" t="s">
        <v>3599</v>
      </c>
      <c r="E219" s="412" t="s">
        <v>2571</v>
      </c>
      <c r="F219" s="1350"/>
      <c r="G219" s="1351"/>
      <c r="H219" s="1351"/>
      <c r="I219" s="1351"/>
      <c r="J219" s="1352"/>
    </row>
    <row r="220" spans="1:10" ht="18.75" customHeight="1">
      <c r="A220" s="1392"/>
      <c r="B220" s="1434"/>
      <c r="C220" s="392" t="s">
        <v>3209</v>
      </c>
      <c r="D220" s="544" t="s">
        <v>2687</v>
      </c>
      <c r="E220" s="412" t="s">
        <v>2899</v>
      </c>
      <c r="F220" s="1350"/>
      <c r="G220" s="1351"/>
      <c r="H220" s="1351"/>
      <c r="I220" s="1351"/>
      <c r="J220" s="1352"/>
    </row>
    <row r="221" spans="1:10" ht="18.75" customHeight="1">
      <c r="A221" s="1392"/>
      <c r="B221" s="1434"/>
      <c r="C221" s="392" t="s">
        <v>2573</v>
      </c>
      <c r="D221" s="392" t="s">
        <v>3600</v>
      </c>
      <c r="E221" s="412" t="s">
        <v>2571</v>
      </c>
      <c r="F221" s="1350"/>
      <c r="G221" s="1351"/>
      <c r="H221" s="1351"/>
      <c r="I221" s="1351"/>
      <c r="J221" s="1352"/>
    </row>
    <row r="222" spans="1:10" ht="18.75" customHeight="1">
      <c r="A222" s="1392"/>
      <c r="B222" s="1434"/>
      <c r="C222" s="392" t="s">
        <v>2574</v>
      </c>
      <c r="D222" s="392" t="s">
        <v>3601</v>
      </c>
      <c r="E222" s="412" t="s">
        <v>2571</v>
      </c>
      <c r="F222" s="1350"/>
      <c r="G222" s="1351"/>
      <c r="H222" s="1351"/>
      <c r="I222" s="1351"/>
      <c r="J222" s="1352"/>
    </row>
    <row r="223" spans="1:10" ht="18.75" customHeight="1" thickBot="1">
      <c r="A223" s="1393"/>
      <c r="B223" s="1435"/>
      <c r="C223" s="450" t="s">
        <v>2575</v>
      </c>
      <c r="D223" s="450" t="s">
        <v>3602</v>
      </c>
      <c r="E223" s="451" t="s">
        <v>2571</v>
      </c>
      <c r="F223" s="1353"/>
      <c r="G223" s="1354"/>
      <c r="H223" s="1354"/>
      <c r="I223" s="1354"/>
      <c r="J223" s="1355"/>
    </row>
    <row r="224" spans="1:10" ht="20.25" customHeight="1">
      <c r="A224" s="1487" t="s">
        <v>2951</v>
      </c>
      <c r="B224" s="1490" t="s">
        <v>3171</v>
      </c>
      <c r="C224" s="485" t="s">
        <v>2952</v>
      </c>
      <c r="D224" s="485" t="s">
        <v>619</v>
      </c>
      <c r="E224" s="485" t="s">
        <v>602</v>
      </c>
      <c r="F224" s="485">
        <v>12</v>
      </c>
      <c r="G224" s="485">
        <v>12</v>
      </c>
      <c r="H224" s="485" t="s">
        <v>603</v>
      </c>
      <c r="I224" s="868"/>
      <c r="J224" s="869"/>
    </row>
    <row r="225" spans="1:10" ht="20.25" customHeight="1">
      <c r="A225" s="1488"/>
      <c r="B225" s="1491"/>
      <c r="C225" s="448" t="s">
        <v>2953</v>
      </c>
      <c r="D225" s="448" t="s">
        <v>593</v>
      </c>
      <c r="E225" s="448" t="s">
        <v>602</v>
      </c>
      <c r="F225" s="448">
        <v>14</v>
      </c>
      <c r="G225" s="448">
        <v>14</v>
      </c>
      <c r="H225" s="448" t="s">
        <v>603</v>
      </c>
      <c r="I225" s="832"/>
      <c r="J225" s="833"/>
    </row>
    <row r="226" spans="1:10" ht="20.25" customHeight="1">
      <c r="A226" s="1488"/>
      <c r="B226" s="1491"/>
      <c r="C226" s="448" t="s">
        <v>2954</v>
      </c>
      <c r="D226" s="448" t="s">
        <v>631</v>
      </c>
      <c r="E226" s="448" t="s">
        <v>602</v>
      </c>
      <c r="F226" s="448">
        <v>2</v>
      </c>
      <c r="G226" s="448">
        <v>2</v>
      </c>
      <c r="H226" s="448" t="s">
        <v>603</v>
      </c>
      <c r="I226" s="832"/>
      <c r="J226" s="833"/>
    </row>
    <row r="227" spans="1:10" ht="20.25" customHeight="1">
      <c r="A227" s="1488"/>
      <c r="B227" s="1491"/>
      <c r="C227" s="448" t="s">
        <v>656</v>
      </c>
      <c r="D227" s="448" t="s">
        <v>645</v>
      </c>
      <c r="E227" s="448" t="s">
        <v>602</v>
      </c>
      <c r="F227" s="448">
        <v>70</v>
      </c>
      <c r="G227" s="448">
        <v>70</v>
      </c>
      <c r="H227" s="448" t="s">
        <v>613</v>
      </c>
      <c r="I227" s="832"/>
      <c r="J227" s="833"/>
    </row>
    <row r="228" spans="1:10" ht="20.25" customHeight="1">
      <c r="A228" s="1488"/>
      <c r="B228" s="1491"/>
      <c r="C228" s="448" t="s">
        <v>655</v>
      </c>
      <c r="D228" s="448" t="s">
        <v>611</v>
      </c>
      <c r="E228" s="448" t="s">
        <v>602</v>
      </c>
      <c r="F228" s="448">
        <v>80</v>
      </c>
      <c r="G228" s="448">
        <v>80</v>
      </c>
      <c r="H228" s="448" t="s">
        <v>613</v>
      </c>
      <c r="I228" s="832"/>
      <c r="J228" s="833"/>
    </row>
    <row r="229" spans="1:10" ht="20.25" customHeight="1">
      <c r="A229" s="1488"/>
      <c r="B229" s="1491"/>
      <c r="C229" s="448" t="s">
        <v>2955</v>
      </c>
      <c r="D229" s="448" t="s">
        <v>742</v>
      </c>
      <c r="E229" s="448" t="s">
        <v>602</v>
      </c>
      <c r="F229" s="448">
        <v>20</v>
      </c>
      <c r="G229" s="448">
        <v>20</v>
      </c>
      <c r="H229" s="448" t="s">
        <v>613</v>
      </c>
      <c r="I229" s="832"/>
      <c r="J229" s="833"/>
    </row>
    <row r="230" spans="1:10" ht="20.25" customHeight="1">
      <c r="A230" s="1488"/>
      <c r="B230" s="1491"/>
      <c r="C230" s="448" t="s">
        <v>2956</v>
      </c>
      <c r="D230" s="448" t="s">
        <v>2957</v>
      </c>
      <c r="E230" s="448" t="s">
        <v>602</v>
      </c>
      <c r="F230" s="448">
        <v>6</v>
      </c>
      <c r="G230" s="448">
        <v>6</v>
      </c>
      <c r="H230" s="448" t="s">
        <v>613</v>
      </c>
      <c r="I230" s="832"/>
      <c r="J230" s="833"/>
    </row>
    <row r="231" spans="1:10" ht="20.25" customHeight="1">
      <c r="A231" s="1488"/>
      <c r="B231" s="1491"/>
      <c r="C231" s="448" t="s">
        <v>2958</v>
      </c>
      <c r="D231" s="448" t="s">
        <v>609</v>
      </c>
      <c r="E231" s="448" t="s">
        <v>602</v>
      </c>
      <c r="F231" s="448">
        <v>10</v>
      </c>
      <c r="G231" s="448">
        <v>10</v>
      </c>
      <c r="H231" s="448" t="s">
        <v>603</v>
      </c>
      <c r="I231" s="832"/>
      <c r="J231" s="833"/>
    </row>
    <row r="232" spans="1:10" ht="20.25" customHeight="1">
      <c r="A232" s="1488"/>
      <c r="B232" s="1491"/>
      <c r="C232" s="599" t="s">
        <v>2959</v>
      </c>
      <c r="D232" s="599" t="s">
        <v>2960</v>
      </c>
      <c r="E232" s="599" t="s">
        <v>602</v>
      </c>
      <c r="F232" s="599">
        <v>10</v>
      </c>
      <c r="G232" s="599">
        <v>10</v>
      </c>
      <c r="H232" s="599" t="s">
        <v>603</v>
      </c>
      <c r="I232" s="863" t="s">
        <v>2962</v>
      </c>
      <c r="J232" s="864"/>
    </row>
    <row r="233" spans="1:10" ht="20.25" customHeight="1" thickBot="1">
      <c r="A233" s="1489"/>
      <c r="B233" s="1492"/>
      <c r="C233" s="449" t="s">
        <v>2961</v>
      </c>
      <c r="D233" s="449" t="s">
        <v>2517</v>
      </c>
      <c r="E233" s="449" t="s">
        <v>602</v>
      </c>
      <c r="F233" s="449" t="s">
        <v>2517</v>
      </c>
      <c r="G233" s="449" t="s">
        <v>2517</v>
      </c>
      <c r="H233" s="449" t="s">
        <v>2517</v>
      </c>
      <c r="I233" s="449" t="s">
        <v>2963</v>
      </c>
      <c r="J233" s="733"/>
    </row>
    <row r="234" spans="1:10" ht="18.75" customHeight="1">
      <c r="A234" s="1391" t="s">
        <v>3603</v>
      </c>
      <c r="B234" s="1433" t="s">
        <v>1595</v>
      </c>
      <c r="C234" s="387" t="s">
        <v>1529</v>
      </c>
      <c r="D234" s="387" t="s">
        <v>2599</v>
      </c>
      <c r="E234" s="388" t="s">
        <v>1517</v>
      </c>
      <c r="F234" s="390">
        <v>21</v>
      </c>
      <c r="G234" s="389">
        <v>15</v>
      </c>
      <c r="H234" s="346" t="s">
        <v>1510</v>
      </c>
      <c r="I234" s="776"/>
      <c r="J234" s="777"/>
    </row>
    <row r="235" spans="1:10" ht="18.75" customHeight="1">
      <c r="A235" s="1392"/>
      <c r="B235" s="1434"/>
      <c r="C235" s="448" t="s">
        <v>1535</v>
      </c>
      <c r="D235" s="448" t="s">
        <v>611</v>
      </c>
      <c r="E235" s="226" t="s">
        <v>1517</v>
      </c>
      <c r="F235" s="358">
        <v>25</v>
      </c>
      <c r="G235" s="358">
        <v>25</v>
      </c>
      <c r="H235" s="359" t="s">
        <v>1512</v>
      </c>
      <c r="I235" s="772"/>
      <c r="J235" s="773"/>
    </row>
    <row r="236" spans="1:10" ht="18.75" customHeight="1">
      <c r="A236" s="1392"/>
      <c r="B236" s="1434"/>
      <c r="C236" s="448" t="s">
        <v>1537</v>
      </c>
      <c r="D236" s="448" t="s">
        <v>593</v>
      </c>
      <c r="E236" s="226" t="s">
        <v>1517</v>
      </c>
      <c r="F236" s="358">
        <v>9</v>
      </c>
      <c r="G236" s="356">
        <v>5</v>
      </c>
      <c r="H236" s="359" t="s">
        <v>1510</v>
      </c>
      <c r="I236" s="772"/>
      <c r="J236" s="773"/>
    </row>
    <row r="237" spans="1:10" ht="18.75" customHeight="1">
      <c r="A237" s="1392"/>
      <c r="B237" s="1434"/>
      <c r="C237" s="391" t="s">
        <v>1596</v>
      </c>
      <c r="D237" s="391" t="s">
        <v>648</v>
      </c>
      <c r="E237" s="226" t="s">
        <v>1517</v>
      </c>
      <c r="F237" s="358">
        <v>5</v>
      </c>
      <c r="G237" s="358">
        <v>3</v>
      </c>
      <c r="H237" s="359" t="s">
        <v>1510</v>
      </c>
      <c r="I237" s="772"/>
      <c r="J237" s="773"/>
    </row>
    <row r="238" spans="1:10" ht="18.75" customHeight="1" thickBot="1">
      <c r="A238" s="1393"/>
      <c r="B238" s="1435"/>
      <c r="C238" s="391" t="s">
        <v>1514</v>
      </c>
      <c r="D238" s="391" t="s">
        <v>606</v>
      </c>
      <c r="E238" s="226" t="s">
        <v>1517</v>
      </c>
      <c r="F238" s="358">
        <v>25</v>
      </c>
      <c r="G238" s="356">
        <v>0</v>
      </c>
      <c r="H238" s="359" t="s">
        <v>1512</v>
      </c>
      <c r="I238" s="772"/>
      <c r="J238" s="773"/>
    </row>
    <row r="239" spans="1:10" ht="18.75" customHeight="1">
      <c r="A239" s="1391" t="s">
        <v>3595</v>
      </c>
      <c r="B239" s="1474" t="s">
        <v>1597</v>
      </c>
      <c r="C239" s="387" t="s">
        <v>1529</v>
      </c>
      <c r="D239" s="387" t="s">
        <v>596</v>
      </c>
      <c r="E239" s="388" t="s">
        <v>1598</v>
      </c>
      <c r="F239" s="389">
        <v>920</v>
      </c>
      <c r="G239" s="390">
        <v>790</v>
      </c>
      <c r="H239" s="346" t="s">
        <v>1510</v>
      </c>
      <c r="I239" s="776"/>
      <c r="J239" s="777"/>
    </row>
    <row r="240" spans="1:10" ht="18.75" customHeight="1">
      <c r="A240" s="1392"/>
      <c r="B240" s="1475"/>
      <c r="C240" s="391" t="s">
        <v>3210</v>
      </c>
      <c r="D240" s="391" t="s">
        <v>649</v>
      </c>
      <c r="E240" s="226" t="s">
        <v>1598</v>
      </c>
      <c r="F240" s="356">
        <v>390</v>
      </c>
      <c r="G240" s="358">
        <v>140</v>
      </c>
      <c r="H240" s="359" t="s">
        <v>1510</v>
      </c>
      <c r="I240" s="772"/>
      <c r="J240" s="773"/>
    </row>
    <row r="241" spans="1:10" ht="18.75" customHeight="1">
      <c r="A241" s="1392"/>
      <c r="B241" s="1475"/>
      <c r="C241" s="391" t="s">
        <v>1537</v>
      </c>
      <c r="D241" s="391" t="s">
        <v>593</v>
      </c>
      <c r="E241" s="226" t="s">
        <v>1598</v>
      </c>
      <c r="F241" s="356">
        <v>510</v>
      </c>
      <c r="G241" s="358">
        <v>460</v>
      </c>
      <c r="H241" s="359" t="s">
        <v>1510</v>
      </c>
      <c r="I241" s="772"/>
      <c r="J241" s="773"/>
    </row>
    <row r="242" spans="1:10" ht="18.75" customHeight="1">
      <c r="A242" s="1392"/>
      <c r="B242" s="1475"/>
      <c r="C242" s="391" t="s">
        <v>1535</v>
      </c>
      <c r="D242" s="391" t="s">
        <v>611</v>
      </c>
      <c r="E242" s="226" t="s">
        <v>1598</v>
      </c>
      <c r="F242" s="356">
        <v>1800</v>
      </c>
      <c r="G242" s="358">
        <v>1650</v>
      </c>
      <c r="H242" s="359" t="s">
        <v>1512</v>
      </c>
      <c r="I242" s="772"/>
      <c r="J242" s="773"/>
    </row>
    <row r="243" spans="1:10" ht="18.75" customHeight="1">
      <c r="A243" s="1392"/>
      <c r="B243" s="1475"/>
      <c r="C243" s="757" t="s">
        <v>3211</v>
      </c>
      <c r="D243" s="757" t="s">
        <v>2670</v>
      </c>
      <c r="E243" s="724" t="s">
        <v>650</v>
      </c>
      <c r="F243" s="452">
        <v>200</v>
      </c>
      <c r="G243" s="452">
        <v>200</v>
      </c>
      <c r="H243" s="757" t="s">
        <v>603</v>
      </c>
      <c r="I243" s="863"/>
      <c r="J243" s="864"/>
    </row>
    <row r="244" spans="1:10" ht="18.75" customHeight="1">
      <c r="A244" s="1392"/>
      <c r="B244" s="1475"/>
      <c r="C244" s="453" t="s">
        <v>651</v>
      </c>
      <c r="D244" s="453" t="s">
        <v>652</v>
      </c>
      <c r="E244" s="454" t="s">
        <v>1517</v>
      </c>
      <c r="F244" s="455">
        <v>6</v>
      </c>
      <c r="G244" s="456">
        <v>3</v>
      </c>
      <c r="H244" s="749" t="s">
        <v>1510</v>
      </c>
      <c r="I244" s="779"/>
      <c r="J244" s="780"/>
    </row>
    <row r="245" spans="1:10" ht="18.75" customHeight="1">
      <c r="A245" s="1392"/>
      <c r="B245" s="1475"/>
      <c r="C245" s="351" t="s">
        <v>3212</v>
      </c>
      <c r="D245" s="351" t="s">
        <v>3098</v>
      </c>
      <c r="E245" s="882" t="s">
        <v>650</v>
      </c>
      <c r="F245" s="356">
        <v>15</v>
      </c>
      <c r="G245" s="358">
        <v>15</v>
      </c>
      <c r="H245" s="359" t="s">
        <v>1510</v>
      </c>
      <c r="I245" s="779"/>
      <c r="J245" s="780"/>
    </row>
    <row r="246" spans="1:10" ht="18.75" customHeight="1">
      <c r="A246" s="1392"/>
      <c r="B246" s="1475"/>
      <c r="C246" s="397" t="s">
        <v>1514</v>
      </c>
      <c r="D246" s="453" t="s">
        <v>3341</v>
      </c>
      <c r="E246" s="829" t="s">
        <v>1598</v>
      </c>
      <c r="F246" s="399">
        <v>750</v>
      </c>
      <c r="G246" s="400">
        <v>0</v>
      </c>
      <c r="H246" s="749" t="s">
        <v>3340</v>
      </c>
      <c r="I246" s="750"/>
      <c r="J246" s="737"/>
    </row>
    <row r="247" spans="1:10" ht="18.75" customHeight="1" thickBot="1">
      <c r="A247" s="1393"/>
      <c r="B247" s="1476"/>
      <c r="C247" s="351" t="s">
        <v>3337</v>
      </c>
      <c r="D247" s="672" t="s">
        <v>3338</v>
      </c>
      <c r="E247" s="713" t="s">
        <v>3321</v>
      </c>
      <c r="F247" s="356">
        <v>5</v>
      </c>
      <c r="G247" s="358">
        <v>5</v>
      </c>
      <c r="H247" s="359" t="s">
        <v>603</v>
      </c>
      <c r="I247" s="711"/>
      <c r="J247" s="712"/>
    </row>
    <row r="248" spans="1:10" ht="18.75" customHeight="1">
      <c r="A248" s="1391" t="s">
        <v>3604</v>
      </c>
      <c r="B248" s="1474" t="s">
        <v>1599</v>
      </c>
      <c r="C248" s="387" t="s">
        <v>1529</v>
      </c>
      <c r="D248" s="387" t="s">
        <v>596</v>
      </c>
      <c r="E248" s="388" t="s">
        <v>1598</v>
      </c>
      <c r="F248" s="389">
        <v>820</v>
      </c>
      <c r="G248" s="390">
        <v>590</v>
      </c>
      <c r="H248" s="346" t="s">
        <v>1510</v>
      </c>
      <c r="I248" s="776"/>
      <c r="J248" s="777"/>
    </row>
    <row r="249" spans="1:10" ht="18.75" customHeight="1">
      <c r="A249" s="1392"/>
      <c r="B249" s="1475"/>
      <c r="C249" s="391" t="s">
        <v>3213</v>
      </c>
      <c r="D249" s="391" t="s">
        <v>649</v>
      </c>
      <c r="E249" s="226" t="s">
        <v>1598</v>
      </c>
      <c r="F249" s="356">
        <v>360</v>
      </c>
      <c r="G249" s="358">
        <v>110</v>
      </c>
      <c r="H249" s="359" t="s">
        <v>1510</v>
      </c>
      <c r="I249" s="772"/>
      <c r="J249" s="773"/>
    </row>
    <row r="250" spans="1:10" ht="18.75" customHeight="1">
      <c r="A250" s="1392"/>
      <c r="B250" s="1475"/>
      <c r="C250" s="391" t="s">
        <v>1537</v>
      </c>
      <c r="D250" s="391" t="s">
        <v>593</v>
      </c>
      <c r="E250" s="226" t="s">
        <v>1598</v>
      </c>
      <c r="F250" s="356">
        <v>480</v>
      </c>
      <c r="G250" s="358">
        <v>430</v>
      </c>
      <c r="H250" s="359" t="s">
        <v>1510</v>
      </c>
      <c r="I250" s="772"/>
      <c r="J250" s="773"/>
    </row>
    <row r="251" spans="1:10" ht="18.75" customHeight="1">
      <c r="A251" s="1392"/>
      <c r="B251" s="1475"/>
      <c r="C251" s="391" t="s">
        <v>1535</v>
      </c>
      <c r="D251" s="391" t="s">
        <v>611</v>
      </c>
      <c r="E251" s="226" t="s">
        <v>1598</v>
      </c>
      <c r="F251" s="356">
        <v>1800</v>
      </c>
      <c r="G251" s="358">
        <v>1650</v>
      </c>
      <c r="H251" s="359" t="s">
        <v>1512</v>
      </c>
      <c r="I251" s="772"/>
      <c r="J251" s="773"/>
    </row>
    <row r="252" spans="1:10" ht="18.75" customHeight="1">
      <c r="A252" s="1392"/>
      <c r="B252" s="1475"/>
      <c r="C252" s="391" t="s">
        <v>3342</v>
      </c>
      <c r="D252" s="391" t="s">
        <v>606</v>
      </c>
      <c r="E252" s="226" t="s">
        <v>3343</v>
      </c>
      <c r="F252" s="356">
        <v>750</v>
      </c>
      <c r="G252" s="358">
        <v>0</v>
      </c>
      <c r="H252" s="359" t="s">
        <v>3340</v>
      </c>
      <c r="I252" s="772"/>
      <c r="J252" s="773"/>
    </row>
    <row r="253" spans="1:10" ht="18.75" customHeight="1" thickBot="1">
      <c r="A253" s="1393"/>
      <c r="B253" s="1476"/>
      <c r="C253" s="351" t="s">
        <v>3337</v>
      </c>
      <c r="D253" s="672" t="s">
        <v>3338</v>
      </c>
      <c r="E253" s="713" t="s">
        <v>3321</v>
      </c>
      <c r="F253" s="356">
        <v>5</v>
      </c>
      <c r="G253" s="358">
        <v>5</v>
      </c>
      <c r="H253" s="359" t="s">
        <v>603</v>
      </c>
      <c r="I253" s="711"/>
      <c r="J253" s="712"/>
    </row>
    <row r="254" spans="1:10" ht="18.75" customHeight="1">
      <c r="A254" s="1391" t="s">
        <v>3102</v>
      </c>
      <c r="B254" s="1433" t="s">
        <v>1600</v>
      </c>
      <c r="C254" s="387" t="s">
        <v>1529</v>
      </c>
      <c r="D254" s="457" t="s">
        <v>596</v>
      </c>
      <c r="E254" s="348" t="s">
        <v>1517</v>
      </c>
      <c r="F254" s="389">
        <v>21</v>
      </c>
      <c r="G254" s="390">
        <v>15</v>
      </c>
      <c r="H254" s="346" t="s">
        <v>1510</v>
      </c>
      <c r="I254" s="776"/>
      <c r="J254" s="777"/>
    </row>
    <row r="255" spans="1:10" ht="18.75" customHeight="1">
      <c r="A255" s="1392"/>
      <c r="B255" s="1434"/>
      <c r="C255" s="391" t="s">
        <v>1535</v>
      </c>
      <c r="D255" s="458" t="s">
        <v>611</v>
      </c>
      <c r="E255" s="713" t="s">
        <v>1517</v>
      </c>
      <c r="F255" s="356">
        <v>25</v>
      </c>
      <c r="G255" s="358">
        <v>25</v>
      </c>
      <c r="H255" s="709" t="s">
        <v>1512</v>
      </c>
      <c r="I255" s="772"/>
      <c r="J255" s="773"/>
    </row>
    <row r="256" spans="1:10" ht="18.75" customHeight="1">
      <c r="A256" s="1392"/>
      <c r="B256" s="1434"/>
      <c r="C256" s="391" t="s">
        <v>1537</v>
      </c>
      <c r="D256" s="458" t="s">
        <v>593</v>
      </c>
      <c r="E256" s="713" t="s">
        <v>1517</v>
      </c>
      <c r="F256" s="356">
        <v>10</v>
      </c>
      <c r="G256" s="358">
        <v>6</v>
      </c>
      <c r="H256" s="359" t="s">
        <v>1510</v>
      </c>
      <c r="I256" s="772"/>
      <c r="J256" s="773"/>
    </row>
    <row r="257" spans="1:10" ht="18.75" customHeight="1">
      <c r="A257" s="1392"/>
      <c r="B257" s="1434"/>
      <c r="C257" s="391" t="s">
        <v>653</v>
      </c>
      <c r="D257" s="458" t="s">
        <v>648</v>
      </c>
      <c r="E257" s="713" t="s">
        <v>1517</v>
      </c>
      <c r="F257" s="356">
        <v>6</v>
      </c>
      <c r="G257" s="358">
        <v>5</v>
      </c>
      <c r="H257" s="359" t="s">
        <v>1510</v>
      </c>
      <c r="I257" s="772"/>
      <c r="J257" s="773"/>
    </row>
    <row r="258" spans="1:10" ht="18.75" customHeight="1">
      <c r="A258" s="1392"/>
      <c r="B258" s="1434"/>
      <c r="C258" s="391" t="s">
        <v>1514</v>
      </c>
      <c r="D258" s="458" t="s">
        <v>606</v>
      </c>
      <c r="E258" s="713" t="s">
        <v>3321</v>
      </c>
      <c r="F258" s="356">
        <v>25</v>
      </c>
      <c r="G258" s="358">
        <v>0</v>
      </c>
      <c r="H258" s="359" t="s">
        <v>3340</v>
      </c>
      <c r="I258" s="772"/>
      <c r="J258" s="773"/>
    </row>
    <row r="259" spans="1:10" ht="18.75" customHeight="1" thickBot="1">
      <c r="A259" s="1393"/>
      <c r="B259" s="1435"/>
      <c r="C259" s="351" t="s">
        <v>3337</v>
      </c>
      <c r="D259" s="672" t="s">
        <v>3338</v>
      </c>
      <c r="E259" s="713" t="s">
        <v>3321</v>
      </c>
      <c r="F259" s="356">
        <v>5</v>
      </c>
      <c r="G259" s="358">
        <v>5</v>
      </c>
      <c r="H259" s="359" t="s">
        <v>603</v>
      </c>
      <c r="I259" s="711"/>
      <c r="J259" s="712"/>
    </row>
    <row r="260" spans="1:10" ht="18.75" customHeight="1">
      <c r="A260" s="1391" t="s">
        <v>3605</v>
      </c>
      <c r="B260" s="1433" t="s">
        <v>2146</v>
      </c>
      <c r="C260" s="369" t="s">
        <v>1529</v>
      </c>
      <c r="D260" s="370" t="s">
        <v>596</v>
      </c>
      <c r="E260" s="348" t="s">
        <v>1517</v>
      </c>
      <c r="F260" s="389">
        <v>23</v>
      </c>
      <c r="G260" s="390">
        <v>17</v>
      </c>
      <c r="H260" s="346" t="s">
        <v>1510</v>
      </c>
      <c r="I260" s="776"/>
      <c r="J260" s="777"/>
    </row>
    <row r="261" spans="1:10" ht="18.75" customHeight="1">
      <c r="A261" s="1392"/>
      <c r="B261" s="1434"/>
      <c r="C261" s="351" t="s">
        <v>1535</v>
      </c>
      <c r="D261" s="352" t="s">
        <v>611</v>
      </c>
      <c r="E261" s="713" t="s">
        <v>1517</v>
      </c>
      <c r="F261" s="356">
        <v>25</v>
      </c>
      <c r="G261" s="358">
        <v>25</v>
      </c>
      <c r="H261" s="709" t="s">
        <v>1512</v>
      </c>
      <c r="I261" s="772"/>
      <c r="J261" s="773"/>
    </row>
    <row r="262" spans="1:10" ht="18.75" customHeight="1">
      <c r="A262" s="1392"/>
      <c r="B262" s="1434"/>
      <c r="C262" s="351" t="s">
        <v>1537</v>
      </c>
      <c r="D262" s="352" t="s">
        <v>593</v>
      </c>
      <c r="E262" s="713" t="s">
        <v>1517</v>
      </c>
      <c r="F262" s="356">
        <v>12</v>
      </c>
      <c r="G262" s="358">
        <v>8</v>
      </c>
      <c r="H262" s="359" t="s">
        <v>1510</v>
      </c>
      <c r="I262" s="772"/>
      <c r="J262" s="773"/>
    </row>
    <row r="263" spans="1:10" ht="18.75" customHeight="1">
      <c r="A263" s="1392"/>
      <c r="B263" s="1434"/>
      <c r="C263" s="351" t="s">
        <v>653</v>
      </c>
      <c r="D263" s="352" t="s">
        <v>648</v>
      </c>
      <c r="E263" s="713" t="s">
        <v>1517</v>
      </c>
      <c r="F263" s="358">
        <v>5</v>
      </c>
      <c r="G263" s="358">
        <v>3</v>
      </c>
      <c r="H263" s="359" t="s">
        <v>1510</v>
      </c>
      <c r="I263" s="772"/>
      <c r="J263" s="773"/>
    </row>
    <row r="264" spans="1:10" ht="18.75" customHeight="1">
      <c r="A264" s="1392"/>
      <c r="B264" s="1434"/>
      <c r="C264" s="351" t="s">
        <v>663</v>
      </c>
      <c r="D264" s="672" t="s">
        <v>606</v>
      </c>
      <c r="E264" s="713" t="s">
        <v>602</v>
      </c>
      <c r="F264" s="358">
        <v>25</v>
      </c>
      <c r="G264" s="358">
        <v>0</v>
      </c>
      <c r="H264" s="359" t="s">
        <v>3339</v>
      </c>
      <c r="I264" s="714"/>
      <c r="J264" s="715"/>
    </row>
    <row r="265" spans="1:10" ht="18.75" customHeight="1" thickBot="1">
      <c r="A265" s="1393"/>
      <c r="B265" s="1435"/>
      <c r="C265" s="351" t="s">
        <v>3337</v>
      </c>
      <c r="D265" s="672" t="s">
        <v>3338</v>
      </c>
      <c r="E265" s="713" t="s">
        <v>3321</v>
      </c>
      <c r="F265" s="356">
        <v>5</v>
      </c>
      <c r="G265" s="358">
        <v>5</v>
      </c>
      <c r="H265" s="359" t="s">
        <v>603</v>
      </c>
      <c r="I265" s="711"/>
      <c r="J265" s="712"/>
    </row>
    <row r="266" spans="1:10" ht="18.75" customHeight="1">
      <c r="A266" s="1391" t="s">
        <v>3603</v>
      </c>
      <c r="B266" s="1433" t="s">
        <v>1601</v>
      </c>
      <c r="C266" s="416" t="s">
        <v>654</v>
      </c>
      <c r="D266" s="416" t="s">
        <v>3606</v>
      </c>
      <c r="E266" s="388" t="s">
        <v>1602</v>
      </c>
      <c r="F266" s="389">
        <v>49</v>
      </c>
      <c r="G266" s="389">
        <v>49</v>
      </c>
      <c r="H266" s="346" t="s">
        <v>1510</v>
      </c>
      <c r="I266" s="776" t="s">
        <v>1592</v>
      </c>
      <c r="J266" s="777"/>
    </row>
    <row r="267" spans="1:10" ht="18.75" customHeight="1">
      <c r="A267" s="1392"/>
      <c r="B267" s="1434"/>
      <c r="C267" s="351" t="s">
        <v>3196</v>
      </c>
      <c r="D267" s="668" t="s">
        <v>3327</v>
      </c>
      <c r="E267" s="226" t="s">
        <v>1602</v>
      </c>
      <c r="F267" s="356">
        <v>7.5</v>
      </c>
      <c r="G267" s="358">
        <v>7.5</v>
      </c>
      <c r="H267" s="359" t="s">
        <v>1510</v>
      </c>
      <c r="I267" s="772" t="s">
        <v>1592</v>
      </c>
      <c r="J267" s="773"/>
    </row>
    <row r="268" spans="1:10" ht="18.75" customHeight="1">
      <c r="A268" s="1392"/>
      <c r="B268" s="1434"/>
      <c r="C268" s="351" t="s">
        <v>3214</v>
      </c>
      <c r="D268" s="351" t="s">
        <v>611</v>
      </c>
      <c r="E268" s="226" t="s">
        <v>1602</v>
      </c>
      <c r="F268" s="459">
        <v>170</v>
      </c>
      <c r="G268" s="460">
        <v>170</v>
      </c>
      <c r="H268" s="709" t="s">
        <v>1512</v>
      </c>
      <c r="I268" s="772"/>
      <c r="J268" s="773"/>
    </row>
    <row r="269" spans="1:10" ht="18.75" customHeight="1">
      <c r="A269" s="1392"/>
      <c r="B269" s="1434"/>
      <c r="C269" s="351" t="s">
        <v>1603</v>
      </c>
      <c r="D269" s="351" t="s">
        <v>634</v>
      </c>
      <c r="E269" s="226" t="s">
        <v>1602</v>
      </c>
      <c r="F269" s="356">
        <v>30</v>
      </c>
      <c r="G269" s="358">
        <v>30</v>
      </c>
      <c r="H269" s="709" t="s">
        <v>1512</v>
      </c>
      <c r="I269" s="772"/>
      <c r="J269" s="773"/>
    </row>
    <row r="270" spans="1:10" ht="18.75" customHeight="1">
      <c r="A270" s="1392"/>
      <c r="B270" s="1434"/>
      <c r="C270" s="351" t="s">
        <v>656</v>
      </c>
      <c r="D270" s="351" t="s">
        <v>645</v>
      </c>
      <c r="E270" s="226" t="s">
        <v>657</v>
      </c>
      <c r="F270" s="356">
        <v>140</v>
      </c>
      <c r="G270" s="358">
        <v>120</v>
      </c>
      <c r="H270" s="709" t="s">
        <v>613</v>
      </c>
      <c r="I270" s="772"/>
      <c r="J270" s="773"/>
    </row>
    <row r="271" spans="1:10" ht="18.75" customHeight="1">
      <c r="A271" s="1392"/>
      <c r="B271" s="1434"/>
      <c r="C271" s="351" t="s">
        <v>1566</v>
      </c>
      <c r="D271" s="351" t="s">
        <v>605</v>
      </c>
      <c r="E271" s="226" t="s">
        <v>1517</v>
      </c>
      <c r="F271" s="1073">
        <v>13</v>
      </c>
      <c r="G271" s="356">
        <v>0</v>
      </c>
      <c r="H271" s="359" t="s">
        <v>1510</v>
      </c>
      <c r="I271" s="825"/>
      <c r="J271" s="826"/>
    </row>
    <row r="272" spans="1:10" ht="18.75" customHeight="1" thickBot="1">
      <c r="A272" s="1393"/>
      <c r="B272" s="1435"/>
      <c r="C272" s="364" t="s">
        <v>1604</v>
      </c>
      <c r="D272" s="396" t="s">
        <v>658</v>
      </c>
      <c r="E272" s="721"/>
      <c r="F272" s="366"/>
      <c r="G272" s="461"/>
      <c r="H272" s="462"/>
      <c r="I272" s="463" t="s">
        <v>659</v>
      </c>
      <c r="J272" s="464"/>
    </row>
    <row r="273" spans="1:10" ht="18.75" customHeight="1">
      <c r="A273" s="1391" t="s">
        <v>3604</v>
      </c>
      <c r="B273" s="1433" t="s">
        <v>1605</v>
      </c>
      <c r="C273" s="387" t="s">
        <v>660</v>
      </c>
      <c r="D273" s="387" t="s">
        <v>3607</v>
      </c>
      <c r="E273" s="388" t="s">
        <v>657</v>
      </c>
      <c r="F273" s="389">
        <v>49</v>
      </c>
      <c r="G273" s="390">
        <v>49</v>
      </c>
      <c r="H273" s="346" t="s">
        <v>1510</v>
      </c>
      <c r="I273" s="776" t="s">
        <v>1592</v>
      </c>
      <c r="J273" s="777"/>
    </row>
    <row r="274" spans="1:10" ht="18.75" customHeight="1">
      <c r="A274" s="1392"/>
      <c r="B274" s="1434"/>
      <c r="C274" s="391" t="s">
        <v>1593</v>
      </c>
      <c r="D274" s="391" t="s">
        <v>611</v>
      </c>
      <c r="E274" s="226" t="s">
        <v>657</v>
      </c>
      <c r="F274" s="459">
        <v>190</v>
      </c>
      <c r="G274" s="460">
        <v>190</v>
      </c>
      <c r="H274" s="359" t="s">
        <v>1512</v>
      </c>
      <c r="I274" s="772"/>
      <c r="J274" s="773"/>
    </row>
    <row r="275" spans="1:10" ht="18.75" customHeight="1">
      <c r="A275" s="1392"/>
      <c r="B275" s="1434"/>
      <c r="C275" s="391" t="s">
        <v>656</v>
      </c>
      <c r="D275" s="391" t="s">
        <v>645</v>
      </c>
      <c r="E275" s="226" t="s">
        <v>657</v>
      </c>
      <c r="F275" s="356">
        <v>160</v>
      </c>
      <c r="G275" s="358">
        <v>120</v>
      </c>
      <c r="H275" s="359" t="s">
        <v>1512</v>
      </c>
      <c r="I275" s="772"/>
      <c r="J275" s="773"/>
    </row>
    <row r="276" spans="1:10" ht="18.75" customHeight="1">
      <c r="A276" s="1392"/>
      <c r="B276" s="1434"/>
      <c r="C276" s="391" t="s">
        <v>3215</v>
      </c>
      <c r="D276" s="391" t="s">
        <v>661</v>
      </c>
      <c r="E276" s="226" t="s">
        <v>657</v>
      </c>
      <c r="F276" s="356">
        <v>30</v>
      </c>
      <c r="G276" s="358">
        <v>30</v>
      </c>
      <c r="H276" s="359" t="s">
        <v>1512</v>
      </c>
      <c r="I276" s="772"/>
      <c r="J276" s="773"/>
    </row>
    <row r="277" spans="1:10" ht="18.75" customHeight="1">
      <c r="A277" s="1392"/>
      <c r="B277" s="1434"/>
      <c r="C277" s="391" t="s">
        <v>3216</v>
      </c>
      <c r="D277" s="391" t="s">
        <v>662</v>
      </c>
      <c r="E277" s="226" t="s">
        <v>657</v>
      </c>
      <c r="F277" s="356">
        <v>6</v>
      </c>
      <c r="G277" s="358">
        <v>6</v>
      </c>
      <c r="H277" s="359" t="s">
        <v>1512</v>
      </c>
      <c r="I277" s="772"/>
      <c r="J277" s="773"/>
    </row>
    <row r="278" spans="1:10" ht="18.75" customHeight="1">
      <c r="A278" s="1392"/>
      <c r="B278" s="1434"/>
      <c r="C278" s="391" t="s">
        <v>663</v>
      </c>
      <c r="D278" s="391" t="s">
        <v>606</v>
      </c>
      <c r="E278" s="226" t="s">
        <v>602</v>
      </c>
      <c r="F278" s="356">
        <v>50</v>
      </c>
      <c r="G278" s="358">
        <v>0</v>
      </c>
      <c r="H278" s="359" t="s">
        <v>613</v>
      </c>
      <c r="I278" s="772"/>
      <c r="J278" s="773"/>
    </row>
    <row r="279" spans="1:10" ht="18.75" customHeight="1">
      <c r="A279" s="1392"/>
      <c r="B279" s="1434"/>
      <c r="C279" s="351" t="s">
        <v>604</v>
      </c>
      <c r="D279" s="391" t="s">
        <v>605</v>
      </c>
      <c r="E279" s="226" t="s">
        <v>602</v>
      </c>
      <c r="F279" s="1073">
        <v>13</v>
      </c>
      <c r="G279" s="358">
        <v>0</v>
      </c>
      <c r="H279" s="359" t="s">
        <v>603</v>
      </c>
      <c r="I279" s="772"/>
      <c r="J279" s="773"/>
    </row>
    <row r="280" spans="1:10" ht="18.75" customHeight="1">
      <c r="A280" s="1392"/>
      <c r="B280" s="1434"/>
      <c r="C280" s="351" t="s">
        <v>1606</v>
      </c>
      <c r="D280" s="351"/>
      <c r="E280" s="351" t="s">
        <v>1607</v>
      </c>
      <c r="F280" s="351">
        <v>1.4</v>
      </c>
      <c r="G280" s="351">
        <v>1.4</v>
      </c>
      <c r="H280" s="351" t="s">
        <v>603</v>
      </c>
      <c r="I280" s="352" t="s">
        <v>664</v>
      </c>
      <c r="J280" s="736"/>
    </row>
    <row r="281" spans="1:10" ht="18.75" customHeight="1" thickBot="1">
      <c r="A281" s="1393"/>
      <c r="B281" s="1435"/>
      <c r="C281" s="364" t="s">
        <v>1604</v>
      </c>
      <c r="D281" s="450" t="s">
        <v>658</v>
      </c>
      <c r="E281" s="450"/>
      <c r="F281" s="450"/>
      <c r="G281" s="450"/>
      <c r="H281" s="450"/>
      <c r="I281" s="365" t="s">
        <v>659</v>
      </c>
      <c r="J281" s="723"/>
    </row>
    <row r="282" spans="1:10" ht="18.75" customHeight="1">
      <c r="A282" s="1391" t="s">
        <v>3102</v>
      </c>
      <c r="B282" s="1433" t="s">
        <v>3296</v>
      </c>
      <c r="C282" s="369" t="s">
        <v>592</v>
      </c>
      <c r="D282" s="369" t="s">
        <v>593</v>
      </c>
      <c r="E282" s="388" t="s">
        <v>1602</v>
      </c>
      <c r="F282" s="389">
        <v>49</v>
      </c>
      <c r="G282" s="390">
        <v>49</v>
      </c>
      <c r="H282" s="346" t="s">
        <v>1510</v>
      </c>
      <c r="I282" s="776" t="s">
        <v>1592</v>
      </c>
      <c r="J282" s="777"/>
    </row>
    <row r="283" spans="1:10" ht="18.75" customHeight="1">
      <c r="A283" s="1392"/>
      <c r="B283" s="1434"/>
      <c r="C283" s="757" t="s">
        <v>1593</v>
      </c>
      <c r="D283" s="757" t="s">
        <v>611</v>
      </c>
      <c r="E283" s="226" t="s">
        <v>1602</v>
      </c>
      <c r="F283" s="241">
        <v>170</v>
      </c>
      <c r="G283" s="460">
        <v>170</v>
      </c>
      <c r="H283" s="359" t="s">
        <v>1512</v>
      </c>
      <c r="I283" s="772"/>
      <c r="J283" s="773"/>
    </row>
    <row r="284" spans="1:10" ht="18.75" customHeight="1">
      <c r="A284" s="1392"/>
      <c r="B284" s="1434"/>
      <c r="C284" s="757" t="s">
        <v>3197</v>
      </c>
      <c r="D284" s="757" t="s">
        <v>634</v>
      </c>
      <c r="E284" s="226" t="s">
        <v>1602</v>
      </c>
      <c r="F284" s="356">
        <v>30</v>
      </c>
      <c r="G284" s="356">
        <v>30</v>
      </c>
      <c r="H284" s="359" t="s">
        <v>1512</v>
      </c>
      <c r="I284" s="772"/>
      <c r="J284" s="773"/>
    </row>
    <row r="285" spans="1:10" ht="18.75" customHeight="1">
      <c r="A285" s="1392"/>
      <c r="B285" s="1434"/>
      <c r="C285" s="757" t="s">
        <v>1594</v>
      </c>
      <c r="D285" s="757" t="s">
        <v>645</v>
      </c>
      <c r="E285" s="226" t="s">
        <v>1602</v>
      </c>
      <c r="F285" s="356">
        <v>160</v>
      </c>
      <c r="G285" s="358">
        <v>120</v>
      </c>
      <c r="H285" s="359" t="s">
        <v>1512</v>
      </c>
      <c r="I285" s="772"/>
      <c r="J285" s="773"/>
    </row>
    <row r="286" spans="1:10" ht="18.75" customHeight="1">
      <c r="A286" s="1392"/>
      <c r="B286" s="1434"/>
      <c r="C286" s="757" t="s">
        <v>670</v>
      </c>
      <c r="D286" s="757" t="s">
        <v>665</v>
      </c>
      <c r="E286" s="226" t="s">
        <v>657</v>
      </c>
      <c r="F286" s="356">
        <v>5</v>
      </c>
      <c r="G286" s="358">
        <v>5</v>
      </c>
      <c r="H286" s="359" t="s">
        <v>613</v>
      </c>
      <c r="I286" s="772"/>
      <c r="J286" s="773"/>
    </row>
    <row r="287" spans="1:10" ht="18.75" customHeight="1" thickBot="1">
      <c r="A287" s="1393"/>
      <c r="B287" s="1435"/>
      <c r="C287" s="372" t="s">
        <v>1604</v>
      </c>
      <c r="D287" s="391" t="s">
        <v>658</v>
      </c>
      <c r="E287" s="454"/>
      <c r="F287" s="455"/>
      <c r="G287" s="456"/>
      <c r="H287" s="749"/>
      <c r="I287" s="866" t="s">
        <v>659</v>
      </c>
      <c r="J287" s="867"/>
    </row>
    <row r="288" spans="1:10" ht="18.75" customHeight="1">
      <c r="A288" s="1391" t="s">
        <v>3595</v>
      </c>
      <c r="B288" s="1433" t="s">
        <v>1608</v>
      </c>
      <c r="C288" s="465" t="s">
        <v>1537</v>
      </c>
      <c r="D288" s="465" t="s">
        <v>593</v>
      </c>
      <c r="E288" s="388" t="s">
        <v>1609</v>
      </c>
      <c r="F288" s="389">
        <v>400</v>
      </c>
      <c r="G288" s="390">
        <v>250</v>
      </c>
      <c r="H288" s="346" t="s">
        <v>1510</v>
      </c>
      <c r="I288" s="776" t="s">
        <v>1592</v>
      </c>
      <c r="J288" s="777"/>
    </row>
    <row r="289" spans="1:10" ht="18.75" customHeight="1">
      <c r="A289" s="1392"/>
      <c r="B289" s="1434"/>
      <c r="C289" s="391" t="s">
        <v>1610</v>
      </c>
      <c r="D289" s="453" t="s">
        <v>3122</v>
      </c>
      <c r="E289" s="454" t="s">
        <v>1609</v>
      </c>
      <c r="F289" s="356">
        <v>800</v>
      </c>
      <c r="G289" s="358">
        <v>500</v>
      </c>
      <c r="H289" s="359" t="s">
        <v>1510</v>
      </c>
      <c r="I289" s="772" t="s">
        <v>1592</v>
      </c>
      <c r="J289" s="773"/>
    </row>
    <row r="290" spans="1:10" ht="18.75" customHeight="1">
      <c r="A290" s="1392"/>
      <c r="B290" s="1434"/>
      <c r="C290" s="391" t="s">
        <v>1611</v>
      </c>
      <c r="D290" s="453" t="s">
        <v>597</v>
      </c>
      <c r="E290" s="454" t="s">
        <v>1609</v>
      </c>
      <c r="F290" s="356">
        <v>800</v>
      </c>
      <c r="G290" s="358">
        <v>500</v>
      </c>
      <c r="H290" s="709" t="s">
        <v>1512</v>
      </c>
      <c r="I290" s="772"/>
      <c r="J290" s="773"/>
    </row>
    <row r="291" spans="1:10" ht="18.75" customHeight="1">
      <c r="A291" s="1392"/>
      <c r="B291" s="1434"/>
      <c r="C291" s="391" t="s">
        <v>1612</v>
      </c>
      <c r="D291" s="453" t="s">
        <v>666</v>
      </c>
      <c r="E291" s="454" t="s">
        <v>1609</v>
      </c>
      <c r="F291" s="356">
        <v>800</v>
      </c>
      <c r="G291" s="358">
        <v>500</v>
      </c>
      <c r="H291" s="709" t="s">
        <v>1512</v>
      </c>
      <c r="I291" s="772"/>
      <c r="J291" s="773"/>
    </row>
    <row r="292" spans="1:10" ht="18.75" customHeight="1">
      <c r="A292" s="1392"/>
      <c r="B292" s="1434"/>
      <c r="C292" s="391" t="s">
        <v>667</v>
      </c>
      <c r="D292" s="453" t="s">
        <v>668</v>
      </c>
      <c r="E292" s="454" t="s">
        <v>1609</v>
      </c>
      <c r="F292" s="356">
        <v>800</v>
      </c>
      <c r="G292" s="358">
        <v>500</v>
      </c>
      <c r="H292" s="709" t="s">
        <v>1512</v>
      </c>
      <c r="I292" s="772"/>
      <c r="J292" s="773"/>
    </row>
    <row r="293" spans="1:10" ht="18.75" customHeight="1">
      <c r="A293" s="1392"/>
      <c r="B293" s="1434"/>
      <c r="C293" s="391" t="s">
        <v>3770</v>
      </c>
      <c r="D293" s="453" t="s">
        <v>606</v>
      </c>
      <c r="E293" s="454" t="s">
        <v>1609</v>
      </c>
      <c r="F293" s="356">
        <v>800</v>
      </c>
      <c r="G293" s="358">
        <v>500</v>
      </c>
      <c r="H293" s="709" t="s">
        <v>1512</v>
      </c>
      <c r="I293" s="772"/>
      <c r="J293" s="773"/>
    </row>
    <row r="294" spans="1:10" ht="18.75" customHeight="1">
      <c r="A294" s="1392"/>
      <c r="B294" s="1434"/>
      <c r="C294" s="391" t="s">
        <v>651</v>
      </c>
      <c r="D294" s="453" t="s">
        <v>3608</v>
      </c>
      <c r="E294" s="454" t="s">
        <v>1517</v>
      </c>
      <c r="F294" s="356">
        <v>42</v>
      </c>
      <c r="G294" s="358">
        <v>42</v>
      </c>
      <c r="H294" s="883" t="s">
        <v>1510</v>
      </c>
      <c r="I294" s="772" t="s">
        <v>669</v>
      </c>
      <c r="J294" s="773"/>
    </row>
    <row r="295" spans="1:10" ht="18.75" customHeight="1">
      <c r="A295" s="1392"/>
      <c r="B295" s="1434"/>
      <c r="C295" s="392" t="s">
        <v>1596</v>
      </c>
      <c r="D295" s="351" t="s">
        <v>648</v>
      </c>
      <c r="E295" s="226" t="s">
        <v>1517</v>
      </c>
      <c r="F295" s="417">
        <v>10</v>
      </c>
      <c r="G295" s="394">
        <v>10</v>
      </c>
      <c r="H295" s="709" t="s">
        <v>1510</v>
      </c>
      <c r="I295" s="863"/>
      <c r="J295" s="864"/>
    </row>
    <row r="296" spans="1:10" ht="18.75" customHeight="1">
      <c r="A296" s="1392"/>
      <c r="B296" s="1434"/>
      <c r="C296" s="391" t="s">
        <v>670</v>
      </c>
      <c r="D296" s="453" t="s">
        <v>671</v>
      </c>
      <c r="E296" s="454" t="s">
        <v>1517</v>
      </c>
      <c r="F296" s="356">
        <v>15</v>
      </c>
      <c r="G296" s="358">
        <v>15</v>
      </c>
      <c r="H296" s="709" t="s">
        <v>1510</v>
      </c>
      <c r="I296" s="865"/>
      <c r="J296" s="773"/>
    </row>
    <row r="297" spans="1:10" ht="18.75" customHeight="1">
      <c r="A297" s="1392"/>
      <c r="B297" s="1434"/>
      <c r="C297" s="392" t="s">
        <v>1613</v>
      </c>
      <c r="D297" s="728" t="s">
        <v>605</v>
      </c>
      <c r="E297" s="720" t="s">
        <v>1517</v>
      </c>
      <c r="F297" s="417">
        <v>100</v>
      </c>
      <c r="G297" s="394">
        <v>100</v>
      </c>
      <c r="H297" s="395" t="s">
        <v>1510</v>
      </c>
      <c r="I297" s="466" t="s">
        <v>672</v>
      </c>
      <c r="J297" s="715"/>
    </row>
    <row r="298" spans="1:10" ht="18.75" customHeight="1" thickBot="1">
      <c r="A298" s="1393"/>
      <c r="B298" s="1435"/>
      <c r="C298" s="450" t="s">
        <v>1614</v>
      </c>
      <c r="D298" s="450" t="s">
        <v>611</v>
      </c>
      <c r="E298" s="404" t="s">
        <v>1517</v>
      </c>
      <c r="F298" s="384">
        <v>40</v>
      </c>
      <c r="G298" s="385">
        <v>40</v>
      </c>
      <c r="H298" s="386" t="s">
        <v>1512</v>
      </c>
      <c r="I298" s="838"/>
      <c r="J298" s="839"/>
    </row>
    <row r="299" spans="1:10" ht="18.75" customHeight="1">
      <c r="A299" s="1481" t="s">
        <v>2671</v>
      </c>
      <c r="B299" s="1484" t="s">
        <v>1153</v>
      </c>
      <c r="C299" s="467" t="s">
        <v>3771</v>
      </c>
      <c r="D299" s="467" t="s">
        <v>645</v>
      </c>
      <c r="E299" s="468" t="s">
        <v>602</v>
      </c>
      <c r="F299" s="469">
        <v>35</v>
      </c>
      <c r="G299" s="470">
        <v>35</v>
      </c>
      <c r="H299" s="471" t="s">
        <v>613</v>
      </c>
      <c r="I299" s="861"/>
      <c r="J299" s="862"/>
    </row>
    <row r="300" spans="1:10" ht="18.75" customHeight="1">
      <c r="A300" s="1482"/>
      <c r="B300" s="1485"/>
      <c r="C300" s="472" t="s">
        <v>663</v>
      </c>
      <c r="D300" s="473" t="s">
        <v>606</v>
      </c>
      <c r="E300" s="340" t="s">
        <v>602</v>
      </c>
      <c r="F300" s="361">
        <v>35</v>
      </c>
      <c r="G300" s="362">
        <v>35</v>
      </c>
      <c r="H300" s="474" t="s">
        <v>613</v>
      </c>
      <c r="I300" s="857"/>
      <c r="J300" s="858"/>
    </row>
    <row r="301" spans="1:10" ht="18.75" customHeight="1">
      <c r="A301" s="1482"/>
      <c r="B301" s="1485"/>
      <c r="C301" s="475" t="s">
        <v>2296</v>
      </c>
      <c r="D301" s="475" t="s">
        <v>673</v>
      </c>
      <c r="E301" s="340" t="s">
        <v>602</v>
      </c>
      <c r="F301" s="361">
        <v>30</v>
      </c>
      <c r="G301" s="361">
        <v>30</v>
      </c>
      <c r="H301" s="474" t="s">
        <v>613</v>
      </c>
      <c r="I301" s="857"/>
      <c r="J301" s="858"/>
    </row>
    <row r="302" spans="1:10" ht="18.75" customHeight="1">
      <c r="A302" s="1482"/>
      <c r="B302" s="1485"/>
      <c r="C302" s="472" t="s">
        <v>700</v>
      </c>
      <c r="D302" s="472" t="s">
        <v>611</v>
      </c>
      <c r="E302" s="340" t="s">
        <v>602</v>
      </c>
      <c r="F302" s="361">
        <v>30</v>
      </c>
      <c r="G302" s="361">
        <v>30</v>
      </c>
      <c r="H302" s="474" t="s">
        <v>613</v>
      </c>
      <c r="I302" s="857"/>
      <c r="J302" s="858"/>
    </row>
    <row r="303" spans="1:10" ht="18.75" customHeight="1">
      <c r="A303" s="1482"/>
      <c r="B303" s="1485"/>
      <c r="C303" s="472" t="s">
        <v>3217</v>
      </c>
      <c r="D303" s="472" t="s">
        <v>597</v>
      </c>
      <c r="E303" s="340" t="s">
        <v>602</v>
      </c>
      <c r="F303" s="361">
        <v>25</v>
      </c>
      <c r="G303" s="362">
        <v>25</v>
      </c>
      <c r="H303" s="474" t="s">
        <v>613</v>
      </c>
      <c r="I303" s="857"/>
      <c r="J303" s="858"/>
    </row>
    <row r="304" spans="1:10" ht="18.75" customHeight="1">
      <c r="A304" s="1482"/>
      <c r="B304" s="1485"/>
      <c r="C304" s="472" t="s">
        <v>3218</v>
      </c>
      <c r="D304" s="472" t="s">
        <v>629</v>
      </c>
      <c r="E304" s="340" t="s">
        <v>602</v>
      </c>
      <c r="F304" s="361">
        <v>25</v>
      </c>
      <c r="G304" s="361">
        <v>25</v>
      </c>
      <c r="H304" s="474" t="s">
        <v>613</v>
      </c>
      <c r="I304" s="857"/>
      <c r="J304" s="858"/>
    </row>
    <row r="305" spans="1:10" ht="18.75" customHeight="1">
      <c r="A305" s="1482"/>
      <c r="B305" s="1485"/>
      <c r="C305" s="1477" t="s">
        <v>595</v>
      </c>
      <c r="D305" s="1477" t="s">
        <v>596</v>
      </c>
      <c r="E305" s="340" t="s">
        <v>602</v>
      </c>
      <c r="F305" s="476">
        <v>30</v>
      </c>
      <c r="G305" s="476">
        <v>30</v>
      </c>
      <c r="H305" s="476" t="s">
        <v>603</v>
      </c>
      <c r="I305" s="1479" t="s">
        <v>2514</v>
      </c>
      <c r="J305" s="855"/>
    </row>
    <row r="306" spans="1:10" ht="18.75" customHeight="1">
      <c r="A306" s="1482"/>
      <c r="B306" s="1485"/>
      <c r="C306" s="1478"/>
      <c r="D306" s="1478"/>
      <c r="E306" s="477" t="s">
        <v>602</v>
      </c>
      <c r="F306" s="478">
        <v>90</v>
      </c>
      <c r="G306" s="478">
        <v>90</v>
      </c>
      <c r="H306" s="478" t="s">
        <v>613</v>
      </c>
      <c r="I306" s="1480"/>
      <c r="J306" s="856"/>
    </row>
    <row r="307" spans="1:10" ht="18.75" customHeight="1">
      <c r="A307" s="1482"/>
      <c r="B307" s="1485"/>
      <c r="C307" s="479" t="s">
        <v>674</v>
      </c>
      <c r="D307" s="479" t="s">
        <v>645</v>
      </c>
      <c r="E307" s="340" t="s">
        <v>602</v>
      </c>
      <c r="F307" s="480">
        <v>50</v>
      </c>
      <c r="G307" s="480">
        <v>50</v>
      </c>
      <c r="H307" s="476" t="s">
        <v>613</v>
      </c>
      <c r="I307" s="857"/>
      <c r="J307" s="858"/>
    </row>
    <row r="308" spans="1:10" ht="18.75" customHeight="1">
      <c r="A308" s="1482"/>
      <c r="B308" s="1485"/>
      <c r="C308" s="479" t="s">
        <v>675</v>
      </c>
      <c r="D308" s="479" t="s">
        <v>619</v>
      </c>
      <c r="E308" s="340" t="s">
        <v>602</v>
      </c>
      <c r="F308" s="481">
        <v>80</v>
      </c>
      <c r="G308" s="481">
        <v>80</v>
      </c>
      <c r="H308" s="476" t="s">
        <v>603</v>
      </c>
      <c r="I308" s="857" t="s">
        <v>2297</v>
      </c>
      <c r="J308" s="858"/>
    </row>
    <row r="309" spans="1:10" ht="18.75" customHeight="1" thickBot="1">
      <c r="A309" s="1483"/>
      <c r="B309" s="1486"/>
      <c r="C309" s="482" t="s">
        <v>676</v>
      </c>
      <c r="D309" s="585" t="s">
        <v>2888</v>
      </c>
      <c r="E309" s="340" t="s">
        <v>602</v>
      </c>
      <c r="F309" s="483">
        <v>75</v>
      </c>
      <c r="G309" s="483">
        <v>75</v>
      </c>
      <c r="H309" s="484" t="s">
        <v>603</v>
      </c>
      <c r="I309" s="859" t="s">
        <v>2298</v>
      </c>
      <c r="J309" s="860"/>
    </row>
    <row r="310" spans="1:10" ht="18.75" customHeight="1">
      <c r="A310" s="1391" t="s">
        <v>3102</v>
      </c>
      <c r="B310" s="1433" t="s">
        <v>1616</v>
      </c>
      <c r="C310" s="485" t="s">
        <v>1535</v>
      </c>
      <c r="D310" s="485" t="s">
        <v>611</v>
      </c>
      <c r="E310" s="388" t="s">
        <v>602</v>
      </c>
      <c r="F310" s="390">
        <v>180</v>
      </c>
      <c r="G310" s="390">
        <v>170</v>
      </c>
      <c r="H310" s="346" t="s">
        <v>613</v>
      </c>
      <c r="I310" s="1029"/>
      <c r="J310" s="1030"/>
    </row>
    <row r="311" spans="1:10" ht="18.75" customHeight="1" thickBot="1">
      <c r="A311" s="1392"/>
      <c r="B311" s="1434"/>
      <c r="C311" s="1026" t="s">
        <v>1529</v>
      </c>
      <c r="D311" s="1026" t="s">
        <v>596</v>
      </c>
      <c r="E311" s="1032" t="s">
        <v>602</v>
      </c>
      <c r="F311" s="1113">
        <v>45</v>
      </c>
      <c r="G311" s="1113">
        <v>45</v>
      </c>
      <c r="H311" s="1028" t="s">
        <v>1510</v>
      </c>
      <c r="I311" s="838" t="s">
        <v>1615</v>
      </c>
      <c r="J311" s="793"/>
    </row>
    <row r="312" spans="1:10" ht="18.75" customHeight="1" thickBot="1">
      <c r="A312" s="1393"/>
      <c r="B312" s="1435"/>
      <c r="C312" s="450" t="s">
        <v>1617</v>
      </c>
      <c r="D312" s="450" t="s">
        <v>678</v>
      </c>
      <c r="E312" s="1033" t="s">
        <v>1517</v>
      </c>
      <c r="F312" s="488">
        <v>35</v>
      </c>
      <c r="G312" s="488">
        <v>35</v>
      </c>
      <c r="H312" s="1034" t="s">
        <v>1510</v>
      </c>
      <c r="I312" s="838" t="s">
        <v>1615</v>
      </c>
      <c r="J312" s="839"/>
    </row>
    <row r="313" spans="1:10" ht="18.75" customHeight="1">
      <c r="A313" s="1391" t="s">
        <v>3102</v>
      </c>
      <c r="B313" s="1433" t="s">
        <v>591</v>
      </c>
      <c r="C313" s="416" t="s">
        <v>3767</v>
      </c>
      <c r="D313" s="416" t="s">
        <v>611</v>
      </c>
      <c r="E313" s="486" t="s">
        <v>1517</v>
      </c>
      <c r="F313" s="416">
        <v>170</v>
      </c>
      <c r="G313" s="416">
        <v>160</v>
      </c>
      <c r="H313" s="416" t="s">
        <v>1512</v>
      </c>
      <c r="I313" s="1029"/>
      <c r="J313" s="1030"/>
    </row>
    <row r="314" spans="1:10" ht="18.75" customHeight="1" thickBot="1">
      <c r="A314" s="1392"/>
      <c r="B314" s="1434"/>
      <c r="C314" s="734" t="s">
        <v>1529</v>
      </c>
      <c r="D314" s="734" t="s">
        <v>596</v>
      </c>
      <c r="E314" s="487" t="s">
        <v>1517</v>
      </c>
      <c r="F314" s="1114">
        <v>40</v>
      </c>
      <c r="G314" s="1114">
        <v>40</v>
      </c>
      <c r="H314" s="488" t="s">
        <v>1510</v>
      </c>
      <c r="I314" s="838" t="s">
        <v>1615</v>
      </c>
      <c r="J314" s="793"/>
    </row>
    <row r="315" spans="1:10" ht="18.75" customHeight="1" thickBot="1">
      <c r="A315" s="1393"/>
      <c r="B315" s="1435"/>
      <c r="C315" s="1034" t="s">
        <v>680</v>
      </c>
      <c r="D315" s="1034" t="s">
        <v>678</v>
      </c>
      <c r="E315" s="1033" t="s">
        <v>1517</v>
      </c>
      <c r="F315" s="488">
        <v>35</v>
      </c>
      <c r="G315" s="488">
        <v>35</v>
      </c>
      <c r="H315" s="1034" t="s">
        <v>1510</v>
      </c>
      <c r="I315" s="838" t="s">
        <v>1615</v>
      </c>
      <c r="J315" s="839"/>
    </row>
    <row r="316" spans="1:10" ht="18.75" customHeight="1">
      <c r="A316" s="1391" t="s">
        <v>3102</v>
      </c>
      <c r="B316" s="1474" t="s">
        <v>3760</v>
      </c>
      <c r="C316" s="346" t="s">
        <v>1529</v>
      </c>
      <c r="D316" s="919" t="s">
        <v>2599</v>
      </c>
      <c r="E316" s="388" t="s">
        <v>1618</v>
      </c>
      <c r="F316" s="943">
        <v>630000</v>
      </c>
      <c r="G316" s="943">
        <v>630000</v>
      </c>
      <c r="H316" s="346" t="s">
        <v>1510</v>
      </c>
      <c r="I316" s="1029" t="s">
        <v>3762</v>
      </c>
      <c r="J316" s="1030"/>
    </row>
    <row r="317" spans="1:10" ht="18.75" customHeight="1">
      <c r="A317" s="1392"/>
      <c r="B317" s="1475"/>
      <c r="C317" s="823" t="s">
        <v>3763</v>
      </c>
      <c r="D317" s="693" t="s">
        <v>3764</v>
      </c>
      <c r="E317" s="226" t="s">
        <v>679</v>
      </c>
      <c r="F317" s="944">
        <v>700000</v>
      </c>
      <c r="G317" s="944">
        <v>700000</v>
      </c>
      <c r="H317" s="359" t="s">
        <v>3765</v>
      </c>
      <c r="I317" s="916"/>
      <c r="J317" s="917"/>
    </row>
    <row r="318" spans="1:10" ht="18.75" customHeight="1">
      <c r="A318" s="1392"/>
      <c r="B318" s="1475"/>
      <c r="C318" s="823" t="s">
        <v>3777</v>
      </c>
      <c r="D318" s="693" t="s">
        <v>3768</v>
      </c>
      <c r="E318" s="226" t="s">
        <v>679</v>
      </c>
      <c r="F318" s="944">
        <v>140000</v>
      </c>
      <c r="G318" s="944">
        <v>140000</v>
      </c>
      <c r="H318" s="359" t="s">
        <v>3766</v>
      </c>
      <c r="I318" s="916"/>
      <c r="J318" s="917"/>
    </row>
    <row r="319" spans="1:10" ht="18.75" customHeight="1">
      <c r="A319" s="1392"/>
      <c r="B319" s="1475"/>
      <c r="C319" s="823" t="s">
        <v>3776</v>
      </c>
      <c r="D319" s="693" t="s">
        <v>3769</v>
      </c>
      <c r="E319" s="226" t="s">
        <v>679</v>
      </c>
      <c r="F319" s="944">
        <v>140000</v>
      </c>
      <c r="G319" s="944">
        <v>140000</v>
      </c>
      <c r="H319" s="359" t="s">
        <v>3766</v>
      </c>
      <c r="I319" s="916"/>
      <c r="J319" s="917"/>
    </row>
    <row r="320" spans="1:10" ht="18.75" customHeight="1">
      <c r="A320" s="1392"/>
      <c r="B320" s="1475"/>
      <c r="C320" s="823" t="s">
        <v>3779</v>
      </c>
      <c r="D320" s="693" t="s">
        <v>3778</v>
      </c>
      <c r="E320" s="226" t="s">
        <v>679</v>
      </c>
      <c r="F320" s="944">
        <v>1120000</v>
      </c>
      <c r="G320" s="944">
        <v>1120000</v>
      </c>
      <c r="H320" s="359" t="s">
        <v>3766</v>
      </c>
      <c r="I320" s="916"/>
      <c r="J320" s="917"/>
    </row>
    <row r="321" spans="1:10" ht="18.75" customHeight="1">
      <c r="A321" s="1392"/>
      <c r="B321" s="1475"/>
      <c r="C321" s="823" t="s">
        <v>3774</v>
      </c>
      <c r="D321" s="693" t="s">
        <v>3772</v>
      </c>
      <c r="E321" s="226" t="s">
        <v>679</v>
      </c>
      <c r="F321" s="944">
        <v>700000</v>
      </c>
      <c r="G321" s="944">
        <v>700000</v>
      </c>
      <c r="H321" s="359" t="s">
        <v>3766</v>
      </c>
      <c r="I321" s="916"/>
      <c r="J321" s="917"/>
    </row>
    <row r="322" spans="1:10" ht="18.75" customHeight="1" thickBot="1">
      <c r="A322" s="1392"/>
      <c r="B322" s="1475"/>
      <c r="C322" s="912" t="s">
        <v>3775</v>
      </c>
      <c r="D322" s="920" t="s">
        <v>3773</v>
      </c>
      <c r="E322" s="918" t="s">
        <v>679</v>
      </c>
      <c r="F322" s="945">
        <v>375000</v>
      </c>
      <c r="G322" s="945">
        <v>375000</v>
      </c>
      <c r="H322" s="915" t="s">
        <v>603</v>
      </c>
      <c r="I322" s="792" t="s">
        <v>3761</v>
      </c>
      <c r="J322" s="793"/>
    </row>
    <row r="323" spans="1:10" ht="18.75" customHeight="1">
      <c r="A323" s="1391" t="s">
        <v>3609</v>
      </c>
      <c r="B323" s="1474" t="s">
        <v>1959</v>
      </c>
      <c r="C323" s="346" t="s">
        <v>1619</v>
      </c>
      <c r="D323" s="346" t="s">
        <v>3607</v>
      </c>
      <c r="E323" s="388" t="s">
        <v>1517</v>
      </c>
      <c r="F323" s="389">
        <v>14</v>
      </c>
      <c r="G323" s="389">
        <v>13</v>
      </c>
      <c r="H323" s="346" t="s">
        <v>1510</v>
      </c>
      <c r="I323" s="776"/>
      <c r="J323" s="777"/>
    </row>
    <row r="324" spans="1:10" ht="18.75" customHeight="1">
      <c r="A324" s="1392"/>
      <c r="B324" s="1475"/>
      <c r="C324" s="757" t="s">
        <v>1620</v>
      </c>
      <c r="D324" s="757" t="s">
        <v>593</v>
      </c>
      <c r="E324" s="226" t="s">
        <v>1517</v>
      </c>
      <c r="F324" s="356">
        <v>8</v>
      </c>
      <c r="G324" s="358">
        <v>6</v>
      </c>
      <c r="H324" s="359" t="s">
        <v>1510</v>
      </c>
      <c r="I324" s="772"/>
      <c r="J324" s="773"/>
    </row>
    <row r="325" spans="1:10" ht="18.75" customHeight="1">
      <c r="A325" s="1392"/>
      <c r="B325" s="1475"/>
      <c r="C325" s="757" t="s">
        <v>1541</v>
      </c>
      <c r="D325" s="757" t="s">
        <v>597</v>
      </c>
      <c r="E325" s="226" t="s">
        <v>1517</v>
      </c>
      <c r="F325" s="356">
        <v>40</v>
      </c>
      <c r="G325" s="356">
        <v>40</v>
      </c>
      <c r="H325" s="359" t="s">
        <v>1512</v>
      </c>
      <c r="I325" s="772"/>
      <c r="J325" s="773"/>
    </row>
    <row r="326" spans="1:10" ht="18.75" customHeight="1">
      <c r="A326" s="1392"/>
      <c r="B326" s="1475"/>
      <c r="C326" s="757" t="s">
        <v>1594</v>
      </c>
      <c r="D326" s="757" t="s">
        <v>645</v>
      </c>
      <c r="E326" s="226" t="s">
        <v>1517</v>
      </c>
      <c r="F326" s="356">
        <v>40</v>
      </c>
      <c r="G326" s="358">
        <v>30</v>
      </c>
      <c r="H326" s="359" t="s">
        <v>1512</v>
      </c>
      <c r="I326" s="772"/>
      <c r="J326" s="773"/>
    </row>
    <row r="327" spans="1:10" ht="18.75" customHeight="1">
      <c r="A327" s="1392"/>
      <c r="B327" s="1475"/>
      <c r="C327" s="757" t="s">
        <v>3214</v>
      </c>
      <c r="D327" s="757" t="s">
        <v>611</v>
      </c>
      <c r="E327" s="226" t="s">
        <v>1517</v>
      </c>
      <c r="F327" s="356">
        <v>10</v>
      </c>
      <c r="G327" s="356">
        <v>10</v>
      </c>
      <c r="H327" s="359" t="s">
        <v>1512</v>
      </c>
      <c r="I327" s="772"/>
      <c r="J327" s="773"/>
    </row>
    <row r="328" spans="1:10" ht="18.75" customHeight="1">
      <c r="A328" s="1392"/>
      <c r="B328" s="1475"/>
      <c r="C328" s="757" t="s">
        <v>1622</v>
      </c>
      <c r="D328" s="757" t="s">
        <v>681</v>
      </c>
      <c r="E328" s="226" t="s">
        <v>1517</v>
      </c>
      <c r="F328" s="356">
        <v>6</v>
      </c>
      <c r="G328" s="356">
        <v>5</v>
      </c>
      <c r="H328" s="359" t="s">
        <v>1510</v>
      </c>
      <c r="I328" s="772"/>
      <c r="J328" s="773"/>
    </row>
    <row r="329" spans="1:10" ht="18.75" customHeight="1">
      <c r="A329" s="1392"/>
      <c r="B329" s="1475"/>
      <c r="C329" s="727" t="s">
        <v>1623</v>
      </c>
      <c r="D329" s="727" t="s">
        <v>682</v>
      </c>
      <c r="E329" s="753" t="s">
        <v>1517</v>
      </c>
      <c r="F329" s="417">
        <v>5</v>
      </c>
      <c r="G329" s="394">
        <v>4</v>
      </c>
      <c r="H329" s="752" t="s">
        <v>1510</v>
      </c>
      <c r="I329" s="792"/>
      <c r="J329" s="793"/>
    </row>
    <row r="330" spans="1:10" ht="18.75" customHeight="1" thickBot="1">
      <c r="A330" s="1393"/>
      <c r="B330" s="1476"/>
      <c r="C330" s="727" t="s">
        <v>653</v>
      </c>
      <c r="D330" s="727" t="s">
        <v>3172</v>
      </c>
      <c r="E330" s="753" t="s">
        <v>1957</v>
      </c>
      <c r="F330" s="417"/>
      <c r="G330" s="394"/>
      <c r="H330" s="395"/>
      <c r="I330" s="838" t="s">
        <v>1572</v>
      </c>
      <c r="J330" s="839"/>
    </row>
    <row r="331" spans="1:10" ht="18.75" customHeight="1">
      <c r="A331" s="1439" t="s">
        <v>2268</v>
      </c>
      <c r="B331" s="1474" t="s">
        <v>2269</v>
      </c>
      <c r="C331" s="756" t="s">
        <v>610</v>
      </c>
      <c r="D331" s="756" t="s">
        <v>611</v>
      </c>
      <c r="E331" s="388" t="s">
        <v>2885</v>
      </c>
      <c r="F331" s="389">
        <v>30000</v>
      </c>
      <c r="G331" s="390">
        <v>30000</v>
      </c>
      <c r="H331" s="346" t="s">
        <v>613</v>
      </c>
      <c r="I331" s="792"/>
      <c r="J331" s="793"/>
    </row>
    <row r="332" spans="1:10" ht="18.75" customHeight="1">
      <c r="A332" s="1440"/>
      <c r="B332" s="1475"/>
      <c r="C332" s="757" t="s">
        <v>660</v>
      </c>
      <c r="D332" s="757" t="s">
        <v>593</v>
      </c>
      <c r="E332" s="226" t="s">
        <v>2885</v>
      </c>
      <c r="F332" s="356">
        <v>25000</v>
      </c>
      <c r="G332" s="358">
        <v>25000</v>
      </c>
      <c r="H332" s="359" t="s">
        <v>603</v>
      </c>
      <c r="I332" s="792"/>
      <c r="J332" s="793"/>
    </row>
    <row r="333" spans="1:10" ht="18.75" customHeight="1">
      <c r="A333" s="1440"/>
      <c r="B333" s="1475"/>
      <c r="C333" s="1003" t="s">
        <v>2901</v>
      </c>
      <c r="D333" s="1003" t="s">
        <v>2902</v>
      </c>
      <c r="E333" s="1005" t="s">
        <v>2885</v>
      </c>
      <c r="F333" s="417">
        <v>35000</v>
      </c>
      <c r="G333" s="394">
        <v>35000</v>
      </c>
      <c r="H333" s="1004" t="s">
        <v>613</v>
      </c>
      <c r="I333" s="792"/>
      <c r="J333" s="793"/>
    </row>
    <row r="334" spans="1:10" ht="18.75" customHeight="1" thickBot="1">
      <c r="A334" s="1441"/>
      <c r="B334" s="1476"/>
      <c r="C334" s="1035" t="s">
        <v>3966</v>
      </c>
      <c r="D334" s="1036" t="s">
        <v>3969</v>
      </c>
      <c r="E334" s="404" t="s">
        <v>3967</v>
      </c>
      <c r="F334" s="384">
        <v>5</v>
      </c>
      <c r="G334" s="384">
        <v>5</v>
      </c>
      <c r="H334" s="405" t="s">
        <v>3968</v>
      </c>
      <c r="I334" s="838"/>
      <c r="J334" s="839"/>
    </row>
    <row r="335" spans="1:10" ht="18.75" customHeight="1">
      <c r="A335" s="1391" t="s">
        <v>3129</v>
      </c>
      <c r="B335" s="1433" t="s">
        <v>1624</v>
      </c>
      <c r="C335" s="1027" t="s">
        <v>1619</v>
      </c>
      <c r="D335" s="1027" t="s">
        <v>593</v>
      </c>
      <c r="E335" s="1032" t="s">
        <v>1625</v>
      </c>
      <c r="F335" s="455">
        <v>125</v>
      </c>
      <c r="G335" s="456">
        <v>125</v>
      </c>
      <c r="H335" s="375" t="s">
        <v>1510</v>
      </c>
      <c r="I335" s="1029"/>
      <c r="J335" s="777"/>
    </row>
    <row r="336" spans="1:10" ht="18.75" customHeight="1">
      <c r="A336" s="1392"/>
      <c r="B336" s="1434"/>
      <c r="C336" s="351" t="s">
        <v>2522</v>
      </c>
      <c r="D336" s="351" t="s">
        <v>3610</v>
      </c>
      <c r="E336" s="226" t="s">
        <v>1625</v>
      </c>
      <c r="F336" s="356">
        <v>30</v>
      </c>
      <c r="G336" s="358">
        <v>30</v>
      </c>
      <c r="H336" s="883" t="s">
        <v>1510</v>
      </c>
      <c r="I336" s="1031" t="s">
        <v>1626</v>
      </c>
      <c r="J336" s="773"/>
    </row>
    <row r="337" spans="1:10" ht="18.75" customHeight="1">
      <c r="A337" s="1392"/>
      <c r="B337" s="1434"/>
      <c r="C337" s="351" t="s">
        <v>683</v>
      </c>
      <c r="D337" s="351" t="s">
        <v>597</v>
      </c>
      <c r="E337" s="226" t="s">
        <v>1625</v>
      </c>
      <c r="F337" s="356">
        <v>125</v>
      </c>
      <c r="G337" s="358">
        <v>125</v>
      </c>
      <c r="H337" s="359" t="s">
        <v>1512</v>
      </c>
      <c r="I337" s="1031"/>
      <c r="J337" s="773"/>
    </row>
    <row r="338" spans="1:10" ht="18.75" customHeight="1">
      <c r="A338" s="1392"/>
      <c r="B338" s="1434"/>
      <c r="C338" s="351" t="s">
        <v>3214</v>
      </c>
      <c r="D338" s="351" t="s">
        <v>611</v>
      </c>
      <c r="E338" s="226" t="s">
        <v>1625</v>
      </c>
      <c r="F338" s="356">
        <v>500</v>
      </c>
      <c r="G338" s="358">
        <v>500</v>
      </c>
      <c r="H338" s="359" t="s">
        <v>1512</v>
      </c>
      <c r="I338" s="1031"/>
      <c r="J338" s="773"/>
    </row>
    <row r="339" spans="1:10" ht="18.75" customHeight="1">
      <c r="A339" s="1392"/>
      <c r="B339" s="1434"/>
      <c r="C339" s="351" t="s">
        <v>3219</v>
      </c>
      <c r="D339" s="351" t="s">
        <v>3611</v>
      </c>
      <c r="E339" s="226" t="s">
        <v>1625</v>
      </c>
      <c r="F339" s="356">
        <v>25</v>
      </c>
      <c r="G339" s="358">
        <v>25</v>
      </c>
      <c r="H339" s="359" t="s">
        <v>1512</v>
      </c>
      <c r="I339" s="1031"/>
      <c r="J339" s="773"/>
    </row>
    <row r="340" spans="1:10" ht="18.75" customHeight="1">
      <c r="A340" s="1392"/>
      <c r="B340" s="1434"/>
      <c r="C340" s="351" t="s">
        <v>1627</v>
      </c>
      <c r="D340" s="351" t="s">
        <v>601</v>
      </c>
      <c r="E340" s="226" t="s">
        <v>1517</v>
      </c>
      <c r="F340" s="356">
        <v>23</v>
      </c>
      <c r="G340" s="358">
        <v>23</v>
      </c>
      <c r="H340" s="883" t="s">
        <v>1510</v>
      </c>
      <c r="I340" s="1031"/>
      <c r="J340" s="773"/>
    </row>
    <row r="341" spans="1:10" ht="18.75" customHeight="1">
      <c r="A341" s="1392"/>
      <c r="B341" s="1434"/>
      <c r="C341" s="351" t="s">
        <v>1628</v>
      </c>
      <c r="D341" s="351" t="s">
        <v>671</v>
      </c>
      <c r="E341" s="226" t="s">
        <v>1517</v>
      </c>
      <c r="F341" s="356">
        <v>10</v>
      </c>
      <c r="G341" s="358">
        <v>10</v>
      </c>
      <c r="H341" s="883" t="s">
        <v>1510</v>
      </c>
      <c r="I341" s="1031"/>
      <c r="J341" s="773"/>
    </row>
    <row r="342" spans="1:10" ht="18.75" customHeight="1">
      <c r="A342" s="1392"/>
      <c r="B342" s="1434"/>
      <c r="C342" s="351" t="s">
        <v>1629</v>
      </c>
      <c r="D342" s="351" t="s">
        <v>3612</v>
      </c>
      <c r="E342" s="882" t="s">
        <v>1625</v>
      </c>
      <c r="F342" s="351">
        <v>25</v>
      </c>
      <c r="G342" s="351">
        <v>25</v>
      </c>
      <c r="H342" s="351" t="s">
        <v>1512</v>
      </c>
      <c r="I342" s="1031"/>
      <c r="J342" s="773"/>
    </row>
    <row r="343" spans="1:10" ht="18.75" customHeight="1">
      <c r="A343" s="1392"/>
      <c r="B343" s="1434"/>
      <c r="C343" s="351" t="s">
        <v>688</v>
      </c>
      <c r="D343" s="351" t="s">
        <v>2672</v>
      </c>
      <c r="E343" s="226" t="s">
        <v>1517</v>
      </c>
      <c r="F343" s="351">
        <v>10</v>
      </c>
      <c r="G343" s="351">
        <v>10</v>
      </c>
      <c r="H343" s="359" t="s">
        <v>1510</v>
      </c>
      <c r="I343" s="772"/>
      <c r="J343" s="773"/>
    </row>
    <row r="344" spans="1:10" ht="18.75" customHeight="1">
      <c r="A344" s="1392"/>
      <c r="B344" s="1434"/>
      <c r="C344" s="351" t="s">
        <v>2378</v>
      </c>
      <c r="D344" s="351" t="s">
        <v>3594</v>
      </c>
      <c r="E344" s="226" t="s">
        <v>1517</v>
      </c>
      <c r="F344" s="683">
        <v>0.05</v>
      </c>
      <c r="G344" s="684">
        <v>0.05</v>
      </c>
      <c r="H344" s="709"/>
      <c r="I344" s="772"/>
      <c r="J344" s="773"/>
    </row>
    <row r="345" spans="1:10" ht="18.75" customHeight="1" thickBot="1">
      <c r="A345" s="1393"/>
      <c r="B345" s="1435"/>
      <c r="C345" s="688" t="s">
        <v>3032</v>
      </c>
      <c r="D345" s="689" t="s">
        <v>3384</v>
      </c>
      <c r="E345" s="721" t="s">
        <v>3393</v>
      </c>
      <c r="F345" s="366">
        <v>5</v>
      </c>
      <c r="G345" s="367">
        <v>5</v>
      </c>
      <c r="H345" s="462" t="s">
        <v>3382</v>
      </c>
      <c r="I345" s="768"/>
      <c r="J345" s="769"/>
    </row>
    <row r="346" spans="1:10" ht="18.75" customHeight="1">
      <c r="A346" s="1391" t="s">
        <v>3613</v>
      </c>
      <c r="B346" s="1433" t="s">
        <v>2186</v>
      </c>
      <c r="C346" s="369" t="s">
        <v>1631</v>
      </c>
      <c r="D346" s="369" t="s">
        <v>611</v>
      </c>
      <c r="E346" s="388" t="s">
        <v>1632</v>
      </c>
      <c r="F346" s="389">
        <v>35</v>
      </c>
      <c r="G346" s="390">
        <v>35</v>
      </c>
      <c r="H346" s="346" t="s">
        <v>1512</v>
      </c>
      <c r="I346" s="776"/>
      <c r="J346" s="777"/>
    </row>
    <row r="347" spans="1:10" ht="18.75" customHeight="1">
      <c r="A347" s="1392"/>
      <c r="B347" s="1434"/>
      <c r="C347" s="351" t="s">
        <v>1633</v>
      </c>
      <c r="D347" s="351" t="s">
        <v>685</v>
      </c>
      <c r="E347" s="226" t="s">
        <v>1632</v>
      </c>
      <c r="F347" s="356">
        <v>9.5</v>
      </c>
      <c r="G347" s="358">
        <v>9.5</v>
      </c>
      <c r="H347" s="709" t="s">
        <v>1510</v>
      </c>
      <c r="I347" s="772"/>
      <c r="J347" s="773"/>
    </row>
    <row r="348" spans="1:10" ht="18.75" customHeight="1">
      <c r="A348" s="1392"/>
      <c r="B348" s="1434"/>
      <c r="C348" s="351" t="s">
        <v>3220</v>
      </c>
      <c r="D348" s="351" t="s">
        <v>686</v>
      </c>
      <c r="E348" s="226" t="s">
        <v>1632</v>
      </c>
      <c r="F348" s="356">
        <v>5</v>
      </c>
      <c r="G348" s="358">
        <v>5</v>
      </c>
      <c r="H348" s="359" t="s">
        <v>1512</v>
      </c>
      <c r="I348" s="772" t="s">
        <v>687</v>
      </c>
      <c r="J348" s="773"/>
    </row>
    <row r="349" spans="1:10" ht="18.75" customHeight="1">
      <c r="A349" s="1392"/>
      <c r="B349" s="1434"/>
      <c r="C349" s="351" t="s">
        <v>3221</v>
      </c>
      <c r="D349" s="351" t="s">
        <v>609</v>
      </c>
      <c r="E349" s="226" t="s">
        <v>1632</v>
      </c>
      <c r="F349" s="356">
        <v>1</v>
      </c>
      <c r="G349" s="358">
        <v>1</v>
      </c>
      <c r="H349" s="359" t="s">
        <v>1512</v>
      </c>
      <c r="I349" s="772"/>
      <c r="J349" s="773"/>
    </row>
    <row r="350" spans="1:10" ht="18.75" customHeight="1">
      <c r="A350" s="1392"/>
      <c r="B350" s="1434"/>
      <c r="C350" s="351" t="s">
        <v>1545</v>
      </c>
      <c r="D350" s="351" t="s">
        <v>606</v>
      </c>
      <c r="E350" s="226" t="s">
        <v>1632</v>
      </c>
      <c r="F350" s="356">
        <v>15</v>
      </c>
      <c r="G350" s="358">
        <v>15</v>
      </c>
      <c r="H350" s="359" t="s">
        <v>1512</v>
      </c>
      <c r="I350" s="772"/>
      <c r="J350" s="773"/>
    </row>
    <row r="351" spans="1:10" ht="18.75" customHeight="1">
      <c r="A351" s="1392"/>
      <c r="B351" s="1434"/>
      <c r="C351" s="351" t="s">
        <v>2185</v>
      </c>
      <c r="D351" s="351" t="s">
        <v>2600</v>
      </c>
      <c r="E351" s="226" t="s">
        <v>1632</v>
      </c>
      <c r="F351" s="351">
        <v>5</v>
      </c>
      <c r="G351" s="351">
        <v>5</v>
      </c>
      <c r="H351" s="359" t="s">
        <v>1512</v>
      </c>
      <c r="I351" s="772"/>
      <c r="J351" s="773"/>
    </row>
    <row r="352" spans="1:10" ht="18.75" customHeight="1">
      <c r="A352" s="1392"/>
      <c r="B352" s="1434"/>
      <c r="C352" s="351" t="s">
        <v>2184</v>
      </c>
      <c r="D352" s="351" t="s">
        <v>2601</v>
      </c>
      <c r="E352" s="226" t="s">
        <v>1632</v>
      </c>
      <c r="F352" s="351">
        <v>5</v>
      </c>
      <c r="G352" s="351">
        <v>5</v>
      </c>
      <c r="H352" s="359" t="s">
        <v>1512</v>
      </c>
      <c r="I352" s="772"/>
      <c r="J352" s="773"/>
    </row>
    <row r="353" spans="1:10" ht="18.75" customHeight="1">
      <c r="A353" s="1392"/>
      <c r="B353" s="1434"/>
      <c r="C353" s="351" t="s">
        <v>2544</v>
      </c>
      <c r="D353" s="351" t="s">
        <v>601</v>
      </c>
      <c r="E353" s="226" t="s">
        <v>1517</v>
      </c>
      <c r="F353" s="356">
        <v>20</v>
      </c>
      <c r="G353" s="358">
        <v>20</v>
      </c>
      <c r="H353" s="709" t="s">
        <v>1510</v>
      </c>
      <c r="I353" s="772"/>
      <c r="J353" s="773"/>
    </row>
    <row r="354" spans="1:10" ht="18.75" customHeight="1">
      <c r="A354" s="1392"/>
      <c r="B354" s="1434"/>
      <c r="C354" s="351" t="s">
        <v>688</v>
      </c>
      <c r="D354" s="351" t="s">
        <v>3152</v>
      </c>
      <c r="E354" s="226" t="s">
        <v>1517</v>
      </c>
      <c r="F354" s="356">
        <v>15</v>
      </c>
      <c r="G354" s="358">
        <v>15</v>
      </c>
      <c r="H354" s="709" t="s">
        <v>1510</v>
      </c>
      <c r="I354" s="772"/>
      <c r="J354" s="773"/>
    </row>
    <row r="355" spans="1:10" ht="18.75" customHeight="1">
      <c r="A355" s="1392"/>
      <c r="B355" s="1434"/>
      <c r="C355" s="351" t="s">
        <v>615</v>
      </c>
      <c r="D355" s="351" t="s">
        <v>671</v>
      </c>
      <c r="E355" s="226" t="s">
        <v>1517</v>
      </c>
      <c r="F355" s="356">
        <v>15</v>
      </c>
      <c r="G355" s="358">
        <v>15</v>
      </c>
      <c r="H355" s="709" t="s">
        <v>1510</v>
      </c>
      <c r="I355" s="772"/>
      <c r="J355" s="773"/>
    </row>
    <row r="356" spans="1:10" ht="18.75" customHeight="1">
      <c r="A356" s="1392"/>
      <c r="B356" s="1434"/>
      <c r="C356" s="351" t="s">
        <v>651</v>
      </c>
      <c r="D356" s="351" t="s">
        <v>2602</v>
      </c>
      <c r="E356" s="226"/>
      <c r="F356" s="356"/>
      <c r="G356" s="358"/>
      <c r="H356" s="709"/>
      <c r="I356" s="772" t="s">
        <v>2183</v>
      </c>
      <c r="J356" s="773"/>
    </row>
    <row r="357" spans="1:10" ht="18.75" customHeight="1" thickBot="1">
      <c r="A357" s="1393"/>
      <c r="B357" s="1435"/>
      <c r="C357" s="688" t="s">
        <v>3032</v>
      </c>
      <c r="D357" s="689" t="s">
        <v>3384</v>
      </c>
      <c r="E357" s="721" t="s">
        <v>3393</v>
      </c>
      <c r="F357" s="366">
        <v>5</v>
      </c>
      <c r="G357" s="367">
        <v>5</v>
      </c>
      <c r="H357" s="462" t="s">
        <v>3382</v>
      </c>
      <c r="I357" s="768"/>
      <c r="J357" s="769"/>
    </row>
    <row r="358" spans="1:10" ht="18.75" customHeight="1">
      <c r="A358" s="1391" t="s">
        <v>3613</v>
      </c>
      <c r="B358" s="1474" t="s">
        <v>1634</v>
      </c>
      <c r="C358" s="387" t="s">
        <v>3199</v>
      </c>
      <c r="D358" s="387" t="s">
        <v>619</v>
      </c>
      <c r="E358" s="388" t="s">
        <v>1517</v>
      </c>
      <c r="F358" s="389">
        <v>30</v>
      </c>
      <c r="G358" s="390">
        <v>30</v>
      </c>
      <c r="H358" s="347" t="s">
        <v>1510</v>
      </c>
      <c r="I358" s="776" t="s">
        <v>1635</v>
      </c>
      <c r="J358" s="777"/>
    </row>
    <row r="359" spans="1:10" ht="18.75" customHeight="1">
      <c r="A359" s="1392"/>
      <c r="B359" s="1475"/>
      <c r="C359" s="351" t="s">
        <v>1545</v>
      </c>
      <c r="D359" s="351" t="s">
        <v>606</v>
      </c>
      <c r="E359" s="226" t="s">
        <v>1517</v>
      </c>
      <c r="F359" s="356">
        <v>54</v>
      </c>
      <c r="G359" s="358">
        <v>54</v>
      </c>
      <c r="H359" s="359" t="s">
        <v>1512</v>
      </c>
      <c r="I359" s="772"/>
      <c r="J359" s="773"/>
    </row>
    <row r="360" spans="1:10" ht="18.75" customHeight="1">
      <c r="A360" s="1392"/>
      <c r="B360" s="1475"/>
      <c r="C360" s="351" t="s">
        <v>1636</v>
      </c>
      <c r="D360" s="351" t="s">
        <v>611</v>
      </c>
      <c r="E360" s="226" t="s">
        <v>1517</v>
      </c>
      <c r="F360" s="356">
        <v>81</v>
      </c>
      <c r="G360" s="358">
        <v>81</v>
      </c>
      <c r="H360" s="359" t="s">
        <v>1512</v>
      </c>
      <c r="I360" s="772"/>
      <c r="J360" s="773"/>
    </row>
    <row r="361" spans="1:10" ht="18.75" customHeight="1">
      <c r="A361" s="1392"/>
      <c r="B361" s="1475"/>
      <c r="C361" s="351" t="s">
        <v>1571</v>
      </c>
      <c r="D361" s="351" t="s">
        <v>636</v>
      </c>
      <c r="E361" s="226" t="s">
        <v>1517</v>
      </c>
      <c r="F361" s="356">
        <v>9.34</v>
      </c>
      <c r="G361" s="358">
        <v>9.34</v>
      </c>
      <c r="H361" s="359" t="s">
        <v>1510</v>
      </c>
      <c r="I361" s="772"/>
      <c r="J361" s="773"/>
    </row>
    <row r="362" spans="1:10" ht="18.75" customHeight="1">
      <c r="A362" s="1392"/>
      <c r="B362" s="1475"/>
      <c r="C362" s="351" t="s">
        <v>689</v>
      </c>
      <c r="D362" s="351" t="s">
        <v>648</v>
      </c>
      <c r="E362" s="226" t="s">
        <v>1517</v>
      </c>
      <c r="F362" s="356">
        <v>4</v>
      </c>
      <c r="G362" s="358">
        <v>4</v>
      </c>
      <c r="H362" s="359" t="s">
        <v>1512</v>
      </c>
      <c r="I362" s="772"/>
      <c r="J362" s="773"/>
    </row>
    <row r="363" spans="1:10" ht="18.75" customHeight="1">
      <c r="A363" s="1392"/>
      <c r="B363" s="1475"/>
      <c r="C363" s="734" t="s">
        <v>3197</v>
      </c>
      <c r="D363" s="734" t="s">
        <v>634</v>
      </c>
      <c r="E363" s="226" t="s">
        <v>1517</v>
      </c>
      <c r="F363" s="356">
        <v>20</v>
      </c>
      <c r="G363" s="358">
        <v>20</v>
      </c>
      <c r="H363" s="359" t="s">
        <v>613</v>
      </c>
      <c r="I363" s="772"/>
      <c r="J363" s="773"/>
    </row>
    <row r="364" spans="1:10" ht="18.75" customHeight="1">
      <c r="A364" s="1392"/>
      <c r="B364" s="1475"/>
      <c r="C364" s="351" t="s">
        <v>1627</v>
      </c>
      <c r="D364" s="351" t="s">
        <v>601</v>
      </c>
      <c r="E364" s="226" t="s">
        <v>1517</v>
      </c>
      <c r="F364" s="356">
        <v>20</v>
      </c>
      <c r="G364" s="358">
        <v>20</v>
      </c>
      <c r="H364" s="709" t="s">
        <v>1510</v>
      </c>
      <c r="I364" s="772"/>
      <c r="J364" s="773"/>
    </row>
    <row r="365" spans="1:10" ht="18.75" customHeight="1">
      <c r="A365" s="1392"/>
      <c r="B365" s="1475"/>
      <c r="C365" s="757" t="s">
        <v>3222</v>
      </c>
      <c r="D365" s="757" t="s">
        <v>684</v>
      </c>
      <c r="E365" s="226" t="s">
        <v>1517</v>
      </c>
      <c r="F365" s="356">
        <v>10</v>
      </c>
      <c r="G365" s="358">
        <v>10</v>
      </c>
      <c r="H365" s="709" t="s">
        <v>1510</v>
      </c>
      <c r="I365" s="772"/>
      <c r="J365" s="773"/>
    </row>
    <row r="366" spans="1:10" ht="18.75" customHeight="1">
      <c r="A366" s="1392"/>
      <c r="B366" s="1475"/>
      <c r="C366" s="757" t="s">
        <v>690</v>
      </c>
      <c r="D366" s="693" t="s">
        <v>3430</v>
      </c>
      <c r="E366" s="226" t="s">
        <v>1517</v>
      </c>
      <c r="F366" s="356">
        <v>5</v>
      </c>
      <c r="G366" s="358">
        <v>5</v>
      </c>
      <c r="H366" s="709" t="s">
        <v>1510</v>
      </c>
      <c r="I366" s="772"/>
      <c r="J366" s="773"/>
    </row>
    <row r="367" spans="1:10" ht="18.75" customHeight="1">
      <c r="A367" s="1392"/>
      <c r="B367" s="1475"/>
      <c r="C367" s="757" t="s">
        <v>2380</v>
      </c>
      <c r="D367" s="757" t="s">
        <v>3614</v>
      </c>
      <c r="E367" s="226" t="s">
        <v>2381</v>
      </c>
      <c r="F367" s="356">
        <v>13</v>
      </c>
      <c r="G367" s="358">
        <v>13</v>
      </c>
      <c r="H367" s="709" t="s">
        <v>1510</v>
      </c>
      <c r="I367" s="772"/>
      <c r="J367" s="773"/>
    </row>
    <row r="368" spans="1:10" ht="18.75" customHeight="1">
      <c r="A368" s="1392"/>
      <c r="B368" s="1475"/>
      <c r="C368" s="757" t="s">
        <v>3009</v>
      </c>
      <c r="D368" s="757" t="s">
        <v>632</v>
      </c>
      <c r="E368" s="226" t="s">
        <v>602</v>
      </c>
      <c r="F368" s="610">
        <v>0.05</v>
      </c>
      <c r="G368" s="610">
        <v>0.05</v>
      </c>
      <c r="H368" s="359"/>
      <c r="I368" s="772"/>
      <c r="J368" s="773"/>
    </row>
    <row r="369" spans="1:10" ht="18.75" customHeight="1" thickBot="1">
      <c r="A369" s="1393"/>
      <c r="B369" s="1476"/>
      <c r="C369" s="688" t="s">
        <v>3032</v>
      </c>
      <c r="D369" s="689" t="s">
        <v>3384</v>
      </c>
      <c r="E369" s="721" t="s">
        <v>3393</v>
      </c>
      <c r="F369" s="366">
        <v>5</v>
      </c>
      <c r="G369" s="367">
        <v>5</v>
      </c>
      <c r="H369" s="462" t="s">
        <v>3382</v>
      </c>
      <c r="I369" s="768"/>
      <c r="J369" s="769"/>
    </row>
    <row r="370" spans="1:10" ht="18.75" customHeight="1">
      <c r="A370" s="1391" t="s">
        <v>3615</v>
      </c>
      <c r="B370" s="1474" t="s">
        <v>1637</v>
      </c>
      <c r="C370" s="387" t="s">
        <v>3199</v>
      </c>
      <c r="D370" s="387" t="s">
        <v>619</v>
      </c>
      <c r="E370" s="388" t="s">
        <v>1517</v>
      </c>
      <c r="F370" s="389">
        <v>30</v>
      </c>
      <c r="G370" s="390">
        <v>30</v>
      </c>
      <c r="H370" s="347" t="s">
        <v>1510</v>
      </c>
      <c r="I370" s="776" t="s">
        <v>1635</v>
      </c>
      <c r="J370" s="777"/>
    </row>
    <row r="371" spans="1:10" ht="18.75" customHeight="1">
      <c r="A371" s="1392"/>
      <c r="B371" s="1475"/>
      <c r="C371" s="351" t="s">
        <v>1545</v>
      </c>
      <c r="D371" s="351" t="s">
        <v>606</v>
      </c>
      <c r="E371" s="226" t="s">
        <v>1517</v>
      </c>
      <c r="F371" s="356">
        <v>54</v>
      </c>
      <c r="G371" s="358">
        <v>54</v>
      </c>
      <c r="H371" s="359" t="s">
        <v>1512</v>
      </c>
      <c r="I371" s="772"/>
      <c r="J371" s="773"/>
    </row>
    <row r="372" spans="1:10" ht="18.75" customHeight="1">
      <c r="A372" s="1392"/>
      <c r="B372" s="1475"/>
      <c r="C372" s="351" t="s">
        <v>1636</v>
      </c>
      <c r="D372" s="351" t="s">
        <v>611</v>
      </c>
      <c r="E372" s="226" t="s">
        <v>1517</v>
      </c>
      <c r="F372" s="356">
        <v>81</v>
      </c>
      <c r="G372" s="358">
        <v>81</v>
      </c>
      <c r="H372" s="359" t="s">
        <v>1512</v>
      </c>
      <c r="I372" s="772"/>
      <c r="J372" s="773"/>
    </row>
    <row r="373" spans="1:10" ht="18.75" customHeight="1">
      <c r="A373" s="1392"/>
      <c r="B373" s="1475"/>
      <c r="C373" s="351" t="s">
        <v>1571</v>
      </c>
      <c r="D373" s="351" t="s">
        <v>636</v>
      </c>
      <c r="E373" s="226" t="s">
        <v>1517</v>
      </c>
      <c r="F373" s="356">
        <v>9.34</v>
      </c>
      <c r="G373" s="358">
        <v>9.34</v>
      </c>
      <c r="H373" s="359" t="s">
        <v>1510</v>
      </c>
      <c r="I373" s="772"/>
      <c r="J373" s="773"/>
    </row>
    <row r="374" spans="1:10" ht="18.75" customHeight="1">
      <c r="A374" s="1392"/>
      <c r="B374" s="1475"/>
      <c r="C374" s="351" t="s">
        <v>689</v>
      </c>
      <c r="D374" s="351" t="s">
        <v>648</v>
      </c>
      <c r="E374" s="226" t="s">
        <v>1517</v>
      </c>
      <c r="F374" s="356">
        <v>4</v>
      </c>
      <c r="G374" s="358">
        <v>4</v>
      </c>
      <c r="H374" s="359" t="s">
        <v>1512</v>
      </c>
      <c r="I374" s="772"/>
      <c r="J374" s="773"/>
    </row>
    <row r="375" spans="1:10" ht="18.75" customHeight="1">
      <c r="A375" s="1392"/>
      <c r="B375" s="1475"/>
      <c r="C375" s="734" t="s">
        <v>3197</v>
      </c>
      <c r="D375" s="734" t="s">
        <v>634</v>
      </c>
      <c r="E375" s="226" t="s">
        <v>1517</v>
      </c>
      <c r="F375" s="356">
        <v>20</v>
      </c>
      <c r="G375" s="358">
        <v>20</v>
      </c>
      <c r="H375" s="359" t="s">
        <v>613</v>
      </c>
      <c r="I375" s="772"/>
      <c r="J375" s="773"/>
    </row>
    <row r="376" spans="1:10" ht="18.75" customHeight="1">
      <c r="A376" s="1392"/>
      <c r="B376" s="1475"/>
      <c r="C376" s="351" t="s">
        <v>1627</v>
      </c>
      <c r="D376" s="351" t="s">
        <v>601</v>
      </c>
      <c r="E376" s="226" t="s">
        <v>1517</v>
      </c>
      <c r="F376" s="356">
        <v>20</v>
      </c>
      <c r="G376" s="358">
        <v>20</v>
      </c>
      <c r="H376" s="709" t="s">
        <v>1510</v>
      </c>
      <c r="I376" s="772"/>
      <c r="J376" s="773"/>
    </row>
    <row r="377" spans="1:10" ht="18.75" customHeight="1">
      <c r="A377" s="1392"/>
      <c r="B377" s="1475"/>
      <c r="C377" s="757" t="s">
        <v>3222</v>
      </c>
      <c r="D377" s="757" t="s">
        <v>684</v>
      </c>
      <c r="E377" s="226" t="s">
        <v>1517</v>
      </c>
      <c r="F377" s="356">
        <v>10</v>
      </c>
      <c r="G377" s="358">
        <v>10</v>
      </c>
      <c r="H377" s="709" t="s">
        <v>1510</v>
      </c>
      <c r="I377" s="772"/>
      <c r="J377" s="773"/>
    </row>
    <row r="378" spans="1:10" ht="18.75" customHeight="1">
      <c r="A378" s="1392"/>
      <c r="B378" s="1475"/>
      <c r="C378" s="757" t="s">
        <v>690</v>
      </c>
      <c r="D378" s="757" t="s">
        <v>691</v>
      </c>
      <c r="E378" s="226" t="s">
        <v>1517</v>
      </c>
      <c r="F378" s="356">
        <v>5</v>
      </c>
      <c r="G378" s="358">
        <v>5</v>
      </c>
      <c r="H378" s="709" t="s">
        <v>1510</v>
      </c>
      <c r="I378" s="772"/>
      <c r="J378" s="773"/>
    </row>
    <row r="379" spans="1:10" ht="18.75" customHeight="1">
      <c r="A379" s="1392"/>
      <c r="B379" s="1475"/>
      <c r="C379" s="351" t="s">
        <v>615</v>
      </c>
      <c r="D379" s="351" t="s">
        <v>671</v>
      </c>
      <c r="E379" s="226" t="s">
        <v>1517</v>
      </c>
      <c r="F379" s="356">
        <v>10</v>
      </c>
      <c r="G379" s="358">
        <v>10</v>
      </c>
      <c r="H379" s="709" t="s">
        <v>1510</v>
      </c>
      <c r="I379" s="772"/>
      <c r="J379" s="773"/>
    </row>
    <row r="380" spans="1:10" ht="18.75" customHeight="1">
      <c r="A380" s="1392"/>
      <c r="B380" s="1475"/>
      <c r="C380" s="351" t="s">
        <v>2377</v>
      </c>
      <c r="D380" s="351" t="s">
        <v>3173</v>
      </c>
      <c r="E380" s="226" t="s">
        <v>1517</v>
      </c>
      <c r="F380" s="356">
        <v>3</v>
      </c>
      <c r="G380" s="358">
        <v>3</v>
      </c>
      <c r="H380" s="359" t="s">
        <v>1510</v>
      </c>
      <c r="I380" s="772"/>
      <c r="J380" s="773"/>
    </row>
    <row r="381" spans="1:10" ht="18.75" customHeight="1">
      <c r="A381" s="1392"/>
      <c r="B381" s="1475"/>
      <c r="C381" s="351" t="s">
        <v>2378</v>
      </c>
      <c r="D381" s="351" t="s">
        <v>3594</v>
      </c>
      <c r="E381" s="226" t="s">
        <v>1517</v>
      </c>
      <c r="F381" s="683">
        <v>0.05</v>
      </c>
      <c r="G381" s="684">
        <v>0.05</v>
      </c>
      <c r="H381" s="359"/>
      <c r="I381" s="772"/>
      <c r="J381" s="773"/>
    </row>
    <row r="382" spans="1:10" ht="18.75" customHeight="1" thickBot="1">
      <c r="A382" s="1393"/>
      <c r="B382" s="1476"/>
      <c r="C382" s="688" t="s">
        <v>3032</v>
      </c>
      <c r="D382" s="689" t="s">
        <v>3384</v>
      </c>
      <c r="E382" s="721" t="s">
        <v>3393</v>
      </c>
      <c r="F382" s="366">
        <v>5</v>
      </c>
      <c r="G382" s="367">
        <v>5</v>
      </c>
      <c r="H382" s="462" t="s">
        <v>3382</v>
      </c>
      <c r="I382" s="768"/>
      <c r="J382" s="769"/>
    </row>
    <row r="383" spans="1:10" ht="18.75" customHeight="1">
      <c r="A383" s="1391" t="s">
        <v>3613</v>
      </c>
      <c r="B383" s="1474" t="s">
        <v>2379</v>
      </c>
      <c r="C383" s="387" t="s">
        <v>3199</v>
      </c>
      <c r="D383" s="387" t="s">
        <v>619</v>
      </c>
      <c r="E383" s="388" t="s">
        <v>1517</v>
      </c>
      <c r="F383" s="389">
        <v>30</v>
      </c>
      <c r="G383" s="390">
        <v>30</v>
      </c>
      <c r="H383" s="347" t="s">
        <v>1510</v>
      </c>
      <c r="I383" s="776" t="s">
        <v>1635</v>
      </c>
      <c r="J383" s="777"/>
    </row>
    <row r="384" spans="1:10" ht="18.75" customHeight="1">
      <c r="A384" s="1392"/>
      <c r="B384" s="1475"/>
      <c r="C384" s="351" t="s">
        <v>1545</v>
      </c>
      <c r="D384" s="351" t="s">
        <v>606</v>
      </c>
      <c r="E384" s="226" t="s">
        <v>1517</v>
      </c>
      <c r="F384" s="356">
        <v>54</v>
      </c>
      <c r="G384" s="358">
        <v>54</v>
      </c>
      <c r="H384" s="359" t="s">
        <v>1512</v>
      </c>
      <c r="I384" s="772"/>
      <c r="J384" s="773"/>
    </row>
    <row r="385" spans="1:10" ht="18.75" customHeight="1">
      <c r="A385" s="1392"/>
      <c r="B385" s="1475"/>
      <c r="C385" s="351" t="s">
        <v>1636</v>
      </c>
      <c r="D385" s="351" t="s">
        <v>611</v>
      </c>
      <c r="E385" s="226" t="s">
        <v>1517</v>
      </c>
      <c r="F385" s="356">
        <v>81</v>
      </c>
      <c r="G385" s="358">
        <v>81</v>
      </c>
      <c r="H385" s="359" t="s">
        <v>1512</v>
      </c>
      <c r="I385" s="772"/>
      <c r="J385" s="773"/>
    </row>
    <row r="386" spans="1:10" ht="18.75" customHeight="1">
      <c r="A386" s="1392"/>
      <c r="B386" s="1475"/>
      <c r="C386" s="351" t="s">
        <v>1571</v>
      </c>
      <c r="D386" s="351" t="s">
        <v>636</v>
      </c>
      <c r="E386" s="226" t="s">
        <v>1517</v>
      </c>
      <c r="F386" s="356">
        <v>9.34</v>
      </c>
      <c r="G386" s="358">
        <v>9.34</v>
      </c>
      <c r="H386" s="359" t="s">
        <v>1510</v>
      </c>
      <c r="I386" s="772"/>
      <c r="J386" s="773"/>
    </row>
    <row r="387" spans="1:10" ht="18.75" customHeight="1">
      <c r="A387" s="1392"/>
      <c r="B387" s="1475"/>
      <c r="C387" s="351" t="s">
        <v>689</v>
      </c>
      <c r="D387" s="351" t="s">
        <v>648</v>
      </c>
      <c r="E387" s="226" t="s">
        <v>1517</v>
      </c>
      <c r="F387" s="356">
        <v>4</v>
      </c>
      <c r="G387" s="358">
        <v>4</v>
      </c>
      <c r="H387" s="359" t="s">
        <v>1512</v>
      </c>
      <c r="I387" s="772"/>
      <c r="J387" s="773"/>
    </row>
    <row r="388" spans="1:10" ht="18.75" customHeight="1">
      <c r="A388" s="1392"/>
      <c r="B388" s="1475"/>
      <c r="C388" s="734" t="s">
        <v>3197</v>
      </c>
      <c r="D388" s="734" t="s">
        <v>634</v>
      </c>
      <c r="E388" s="226" t="s">
        <v>1517</v>
      </c>
      <c r="F388" s="356">
        <v>20</v>
      </c>
      <c r="G388" s="358">
        <v>20</v>
      </c>
      <c r="H388" s="359" t="s">
        <v>613</v>
      </c>
      <c r="I388" s="772"/>
      <c r="J388" s="773"/>
    </row>
    <row r="389" spans="1:10" ht="18.75" customHeight="1">
      <c r="A389" s="1392"/>
      <c r="B389" s="1475"/>
      <c r="C389" s="351" t="s">
        <v>1627</v>
      </c>
      <c r="D389" s="351" t="s">
        <v>601</v>
      </c>
      <c r="E389" s="226" t="s">
        <v>1517</v>
      </c>
      <c r="F389" s="356">
        <v>20</v>
      </c>
      <c r="G389" s="358">
        <v>20</v>
      </c>
      <c r="H389" s="709" t="s">
        <v>1510</v>
      </c>
      <c r="I389" s="772"/>
      <c r="J389" s="773"/>
    </row>
    <row r="390" spans="1:10" ht="18.75" customHeight="1">
      <c r="A390" s="1392"/>
      <c r="B390" s="1475"/>
      <c r="C390" s="757" t="s">
        <v>3222</v>
      </c>
      <c r="D390" s="757" t="s">
        <v>684</v>
      </c>
      <c r="E390" s="226" t="s">
        <v>1517</v>
      </c>
      <c r="F390" s="356">
        <v>10</v>
      </c>
      <c r="G390" s="358">
        <v>10</v>
      </c>
      <c r="H390" s="709" t="s">
        <v>1510</v>
      </c>
      <c r="I390" s="772"/>
      <c r="J390" s="773"/>
    </row>
    <row r="391" spans="1:10" ht="18.75" customHeight="1">
      <c r="A391" s="1392"/>
      <c r="B391" s="1475"/>
      <c r="C391" s="757" t="s">
        <v>690</v>
      </c>
      <c r="D391" s="757" t="s">
        <v>691</v>
      </c>
      <c r="E391" s="226" t="s">
        <v>1517</v>
      </c>
      <c r="F391" s="356">
        <v>5</v>
      </c>
      <c r="G391" s="358">
        <v>5</v>
      </c>
      <c r="H391" s="709" t="s">
        <v>1510</v>
      </c>
      <c r="I391" s="772"/>
      <c r="J391" s="773"/>
    </row>
    <row r="392" spans="1:10" ht="18.75" customHeight="1">
      <c r="A392" s="1392"/>
      <c r="B392" s="1475"/>
      <c r="C392" s="351" t="s">
        <v>615</v>
      </c>
      <c r="D392" s="351" t="s">
        <v>671</v>
      </c>
      <c r="E392" s="226" t="s">
        <v>1517</v>
      </c>
      <c r="F392" s="356">
        <v>10</v>
      </c>
      <c r="G392" s="358">
        <v>10</v>
      </c>
      <c r="H392" s="359" t="s">
        <v>1510</v>
      </c>
      <c r="I392" s="772"/>
      <c r="J392" s="854"/>
    </row>
    <row r="393" spans="1:10" ht="18.75" customHeight="1">
      <c r="A393" s="1392"/>
      <c r="B393" s="1475"/>
      <c r="C393" s="351" t="s">
        <v>2377</v>
      </c>
      <c r="D393" s="351" t="s">
        <v>3616</v>
      </c>
      <c r="E393" s="226" t="s">
        <v>1517</v>
      </c>
      <c r="F393" s="356">
        <v>3</v>
      </c>
      <c r="G393" s="358">
        <v>3</v>
      </c>
      <c r="H393" s="359" t="s">
        <v>1510</v>
      </c>
      <c r="I393" s="772"/>
      <c r="J393" s="854"/>
    </row>
    <row r="394" spans="1:10" ht="18.75" customHeight="1">
      <c r="A394" s="1392"/>
      <c r="B394" s="1475"/>
      <c r="C394" s="351" t="s">
        <v>2378</v>
      </c>
      <c r="D394" s="351" t="s">
        <v>3594</v>
      </c>
      <c r="E394" s="226" t="s">
        <v>1517</v>
      </c>
      <c r="F394" s="683">
        <v>0.05</v>
      </c>
      <c r="G394" s="684">
        <v>0.05</v>
      </c>
      <c r="H394" s="359"/>
      <c r="I394" s="772"/>
      <c r="J394" s="773"/>
    </row>
    <row r="395" spans="1:10" ht="18.75" customHeight="1" thickBot="1">
      <c r="A395" s="1393"/>
      <c r="B395" s="1476"/>
      <c r="C395" s="688" t="s">
        <v>3032</v>
      </c>
      <c r="D395" s="689" t="s">
        <v>3384</v>
      </c>
      <c r="E395" s="721" t="s">
        <v>3393</v>
      </c>
      <c r="F395" s="366">
        <v>5</v>
      </c>
      <c r="G395" s="367">
        <v>5</v>
      </c>
      <c r="H395" s="462" t="s">
        <v>3382</v>
      </c>
      <c r="I395" s="768"/>
      <c r="J395" s="769"/>
    </row>
    <row r="396" spans="1:10" ht="18.75" customHeight="1">
      <c r="A396" s="1391" t="s">
        <v>3617</v>
      </c>
      <c r="B396" s="1425" t="s">
        <v>1638</v>
      </c>
      <c r="C396" s="346" t="s">
        <v>1535</v>
      </c>
      <c r="D396" s="347" t="s">
        <v>611</v>
      </c>
      <c r="E396" s="348" t="s">
        <v>1517</v>
      </c>
      <c r="F396" s="419">
        <v>80</v>
      </c>
      <c r="G396" s="419">
        <v>80</v>
      </c>
      <c r="H396" s="347" t="s">
        <v>1512</v>
      </c>
      <c r="I396" s="776"/>
      <c r="J396" s="777"/>
    </row>
    <row r="397" spans="1:10" ht="18.75" customHeight="1">
      <c r="A397" s="1392"/>
      <c r="B397" s="1409"/>
      <c r="C397" s="359" t="s">
        <v>3199</v>
      </c>
      <c r="D397" s="709" t="s">
        <v>619</v>
      </c>
      <c r="E397" s="713" t="s">
        <v>1517</v>
      </c>
      <c r="F397" s="355">
        <v>25</v>
      </c>
      <c r="G397" s="355">
        <v>25</v>
      </c>
      <c r="H397" s="709" t="s">
        <v>1510</v>
      </c>
      <c r="I397" s="772"/>
      <c r="J397" s="773"/>
    </row>
    <row r="398" spans="1:10" ht="18.75" customHeight="1">
      <c r="A398" s="1392"/>
      <c r="B398" s="1409"/>
      <c r="C398" s="359" t="s">
        <v>3223</v>
      </c>
      <c r="D398" s="625" t="s">
        <v>3027</v>
      </c>
      <c r="E398" s="713" t="s">
        <v>1517</v>
      </c>
      <c r="F398" s="355">
        <v>14</v>
      </c>
      <c r="G398" s="355">
        <v>14</v>
      </c>
      <c r="H398" s="709" t="s">
        <v>1510</v>
      </c>
      <c r="I398" s="772"/>
      <c r="J398" s="773"/>
    </row>
    <row r="399" spans="1:10" ht="18.75" customHeight="1">
      <c r="A399" s="1392"/>
      <c r="B399" s="1409"/>
      <c r="C399" s="359" t="s">
        <v>3224</v>
      </c>
      <c r="D399" s="709" t="s">
        <v>692</v>
      </c>
      <c r="E399" s="713" t="s">
        <v>1517</v>
      </c>
      <c r="F399" s="355">
        <v>5</v>
      </c>
      <c r="G399" s="355">
        <v>5</v>
      </c>
      <c r="H399" s="709" t="s">
        <v>1510</v>
      </c>
      <c r="I399" s="772"/>
      <c r="J399" s="773"/>
    </row>
    <row r="400" spans="1:10" ht="18.75" customHeight="1">
      <c r="A400" s="1392"/>
      <c r="B400" s="1409"/>
      <c r="C400" s="757" t="s">
        <v>1594</v>
      </c>
      <c r="D400" s="732" t="s">
        <v>645</v>
      </c>
      <c r="E400" s="713" t="s">
        <v>1517</v>
      </c>
      <c r="F400" s="489">
        <v>7</v>
      </c>
      <c r="G400" s="452">
        <v>7</v>
      </c>
      <c r="H400" s="709" t="s">
        <v>1510</v>
      </c>
      <c r="I400" s="772"/>
      <c r="J400" s="773"/>
    </row>
    <row r="401" spans="1:10" ht="18.75" customHeight="1">
      <c r="A401" s="1392"/>
      <c r="B401" s="1409"/>
      <c r="C401" s="757" t="s">
        <v>600</v>
      </c>
      <c r="D401" s="732" t="s">
        <v>601</v>
      </c>
      <c r="E401" s="713" t="s">
        <v>1517</v>
      </c>
      <c r="F401" s="489">
        <v>30</v>
      </c>
      <c r="G401" s="452">
        <v>30</v>
      </c>
      <c r="H401" s="709" t="s">
        <v>1510</v>
      </c>
      <c r="I401" s="772"/>
      <c r="J401" s="773"/>
    </row>
    <row r="402" spans="1:10" ht="18.75" customHeight="1">
      <c r="A402" s="1392"/>
      <c r="B402" s="1409"/>
      <c r="C402" s="757" t="s">
        <v>3222</v>
      </c>
      <c r="D402" s="732" t="s">
        <v>684</v>
      </c>
      <c r="E402" s="713" t="s">
        <v>1517</v>
      </c>
      <c r="F402" s="489">
        <v>10</v>
      </c>
      <c r="G402" s="452">
        <v>10</v>
      </c>
      <c r="H402" s="709" t="s">
        <v>1510</v>
      </c>
      <c r="I402" s="772"/>
      <c r="J402" s="773"/>
    </row>
    <row r="403" spans="1:10" ht="18.75" customHeight="1">
      <c r="A403" s="1392"/>
      <c r="B403" s="1409"/>
      <c r="C403" s="757" t="s">
        <v>690</v>
      </c>
      <c r="D403" s="732" t="s">
        <v>691</v>
      </c>
      <c r="E403" s="713" t="s">
        <v>1517</v>
      </c>
      <c r="F403" s="356">
        <v>10</v>
      </c>
      <c r="G403" s="358">
        <v>10</v>
      </c>
      <c r="H403" s="709" t="s">
        <v>1510</v>
      </c>
      <c r="I403" s="772"/>
      <c r="J403" s="773"/>
    </row>
    <row r="404" spans="1:10" ht="18.75" customHeight="1">
      <c r="A404" s="1392"/>
      <c r="B404" s="1409"/>
      <c r="C404" s="757" t="s">
        <v>615</v>
      </c>
      <c r="D404" s="732" t="s">
        <v>671</v>
      </c>
      <c r="E404" s="713" t="s">
        <v>1517</v>
      </c>
      <c r="F404" s="489">
        <v>10</v>
      </c>
      <c r="G404" s="452">
        <v>10</v>
      </c>
      <c r="H404" s="359" t="s">
        <v>1510</v>
      </c>
      <c r="I404" s="772"/>
      <c r="J404" s="773"/>
    </row>
    <row r="405" spans="1:10" ht="18.75" customHeight="1">
      <c r="A405" s="1392"/>
      <c r="B405" s="1409"/>
      <c r="C405" s="757" t="s">
        <v>693</v>
      </c>
      <c r="D405" s="460" t="s">
        <v>2673</v>
      </c>
      <c r="E405" s="226" t="s">
        <v>1517</v>
      </c>
      <c r="F405" s="351">
        <v>15</v>
      </c>
      <c r="G405" s="351">
        <v>15</v>
      </c>
      <c r="H405" s="351" t="s">
        <v>2257</v>
      </c>
      <c r="I405" s="772"/>
      <c r="J405" s="773"/>
    </row>
    <row r="406" spans="1:10" ht="18.75" customHeight="1">
      <c r="A406" s="1392"/>
      <c r="B406" s="1409"/>
      <c r="C406" s="757" t="s">
        <v>2258</v>
      </c>
      <c r="D406" s="732" t="s">
        <v>2603</v>
      </c>
      <c r="E406" s="226" t="s">
        <v>2259</v>
      </c>
      <c r="F406" s="356">
        <v>5</v>
      </c>
      <c r="G406" s="356">
        <v>5</v>
      </c>
      <c r="H406" s="359" t="s">
        <v>1643</v>
      </c>
      <c r="I406" s="772"/>
      <c r="J406" s="773"/>
    </row>
    <row r="407" spans="1:10" ht="18.75" customHeight="1" thickBot="1">
      <c r="A407" s="1393"/>
      <c r="B407" s="1410"/>
      <c r="C407" s="688" t="s">
        <v>3032</v>
      </c>
      <c r="D407" s="689" t="s">
        <v>3384</v>
      </c>
      <c r="E407" s="721" t="s">
        <v>3393</v>
      </c>
      <c r="F407" s="366">
        <v>5</v>
      </c>
      <c r="G407" s="367">
        <v>5</v>
      </c>
      <c r="H407" s="462" t="s">
        <v>3382</v>
      </c>
      <c r="I407" s="768"/>
      <c r="J407" s="769"/>
    </row>
    <row r="408" spans="1:10" ht="18.75" customHeight="1">
      <c r="A408" s="1439" t="s">
        <v>2326</v>
      </c>
      <c r="B408" s="1425" t="s">
        <v>1639</v>
      </c>
      <c r="C408" s="756" t="s">
        <v>694</v>
      </c>
      <c r="D408" s="407" t="s">
        <v>2604</v>
      </c>
      <c r="E408" s="348" t="s">
        <v>1517</v>
      </c>
      <c r="F408" s="419">
        <v>85</v>
      </c>
      <c r="G408" s="419">
        <v>85</v>
      </c>
      <c r="H408" s="490" t="s">
        <v>1512</v>
      </c>
      <c r="I408" s="776"/>
      <c r="J408" s="777"/>
    </row>
    <row r="409" spans="1:10" ht="18.75" customHeight="1">
      <c r="A409" s="1440"/>
      <c r="B409" s="1409"/>
      <c r="C409" s="757" t="s">
        <v>3214</v>
      </c>
      <c r="D409" s="732" t="s">
        <v>611</v>
      </c>
      <c r="E409" s="374" t="s">
        <v>1640</v>
      </c>
      <c r="F409" s="491">
        <v>70</v>
      </c>
      <c r="G409" s="491">
        <v>70</v>
      </c>
      <c r="H409" s="359" t="s">
        <v>1512</v>
      </c>
      <c r="I409" s="772"/>
      <c r="J409" s="773"/>
    </row>
    <row r="410" spans="1:10" ht="18.75" customHeight="1">
      <c r="A410" s="1440"/>
      <c r="B410" s="1409"/>
      <c r="C410" s="757" t="s">
        <v>3225</v>
      </c>
      <c r="D410" s="732" t="s">
        <v>2605</v>
      </c>
      <c r="E410" s="374" t="s">
        <v>1640</v>
      </c>
      <c r="F410" s="491">
        <v>30</v>
      </c>
      <c r="G410" s="491">
        <v>30</v>
      </c>
      <c r="H410" s="375" t="s">
        <v>1641</v>
      </c>
      <c r="I410" s="772"/>
      <c r="J410" s="773"/>
    </row>
    <row r="411" spans="1:10" ht="18.75" customHeight="1">
      <c r="A411" s="1440"/>
      <c r="B411" s="1409"/>
      <c r="C411" s="757" t="s">
        <v>3226</v>
      </c>
      <c r="D411" s="732" t="s">
        <v>2606</v>
      </c>
      <c r="E411" s="374" t="s">
        <v>1640</v>
      </c>
      <c r="F411" s="491">
        <v>30</v>
      </c>
      <c r="G411" s="491">
        <v>30</v>
      </c>
      <c r="H411" s="375" t="s">
        <v>1641</v>
      </c>
      <c r="I411" s="772"/>
      <c r="J411" s="773"/>
    </row>
    <row r="412" spans="1:10" ht="18.75" customHeight="1">
      <c r="A412" s="1440"/>
      <c r="B412" s="1409"/>
      <c r="C412" s="757" t="s">
        <v>3227</v>
      </c>
      <c r="D412" s="732" t="s">
        <v>2607</v>
      </c>
      <c r="E412" s="713" t="s">
        <v>1517</v>
      </c>
      <c r="F412" s="355">
        <v>30</v>
      </c>
      <c r="G412" s="355">
        <v>30</v>
      </c>
      <c r="H412" s="375" t="s">
        <v>1641</v>
      </c>
      <c r="I412" s="772"/>
      <c r="J412" s="773"/>
    </row>
    <row r="413" spans="1:10" ht="18.75" customHeight="1">
      <c r="A413" s="1440"/>
      <c r="B413" s="1409"/>
      <c r="C413" s="351" t="s">
        <v>3228</v>
      </c>
      <c r="D413" s="732" t="s">
        <v>3174</v>
      </c>
      <c r="E413" s="724" t="s">
        <v>2190</v>
      </c>
      <c r="F413" s="351">
        <v>80</v>
      </c>
      <c r="G413" s="351">
        <v>80</v>
      </c>
      <c r="H413" s="351" t="s">
        <v>2282</v>
      </c>
      <c r="I413" s="772"/>
      <c r="J413" s="773"/>
    </row>
    <row r="414" spans="1:10" ht="18.75" customHeight="1">
      <c r="A414" s="1440"/>
      <c r="B414" s="1409"/>
      <c r="C414" s="728" t="s">
        <v>695</v>
      </c>
      <c r="D414" s="732" t="s">
        <v>2608</v>
      </c>
      <c r="E414" s="374" t="s">
        <v>1517</v>
      </c>
      <c r="F414" s="491">
        <v>23</v>
      </c>
      <c r="G414" s="491">
        <v>23</v>
      </c>
      <c r="H414" s="375" t="s">
        <v>1642</v>
      </c>
      <c r="I414" s="772" t="s">
        <v>2681</v>
      </c>
      <c r="J414" s="773"/>
    </row>
    <row r="415" spans="1:10" ht="18.75" customHeight="1">
      <c r="A415" s="1440"/>
      <c r="B415" s="1409"/>
      <c r="C415" s="757" t="s">
        <v>3199</v>
      </c>
      <c r="D415" s="732" t="s">
        <v>3618</v>
      </c>
      <c r="E415" s="713" t="s">
        <v>1517</v>
      </c>
      <c r="F415" s="489">
        <v>24</v>
      </c>
      <c r="G415" s="452">
        <v>24</v>
      </c>
      <c r="H415" s="375" t="s">
        <v>1642</v>
      </c>
      <c r="I415" s="772" t="s">
        <v>2681</v>
      </c>
      <c r="J415" s="773"/>
    </row>
    <row r="416" spans="1:10" ht="18.75" customHeight="1">
      <c r="A416" s="1440"/>
      <c r="B416" s="1409"/>
      <c r="C416" s="757" t="s">
        <v>600</v>
      </c>
      <c r="D416" s="732" t="s">
        <v>601</v>
      </c>
      <c r="E416" s="713" t="s">
        <v>1517</v>
      </c>
      <c r="F416" s="489">
        <v>30</v>
      </c>
      <c r="G416" s="452">
        <v>30</v>
      </c>
      <c r="H416" s="375" t="s">
        <v>1643</v>
      </c>
      <c r="I416" s="772"/>
      <c r="J416" s="773"/>
    </row>
    <row r="417" spans="1:10" ht="18.75" customHeight="1">
      <c r="A417" s="1440"/>
      <c r="B417" s="1409"/>
      <c r="C417" s="757" t="s">
        <v>3222</v>
      </c>
      <c r="D417" s="732" t="s">
        <v>3619</v>
      </c>
      <c r="E417" s="713" t="s">
        <v>1517</v>
      </c>
      <c r="F417" s="489">
        <v>15</v>
      </c>
      <c r="G417" s="452">
        <v>15</v>
      </c>
      <c r="H417" s="375" t="s">
        <v>1643</v>
      </c>
      <c r="I417" s="772"/>
      <c r="J417" s="773"/>
    </row>
    <row r="418" spans="1:10" ht="18.75" customHeight="1">
      <c r="A418" s="1440"/>
      <c r="B418" s="1409"/>
      <c r="C418" s="757" t="s">
        <v>1644</v>
      </c>
      <c r="D418" s="732" t="s">
        <v>3620</v>
      </c>
      <c r="E418" s="713" t="s">
        <v>1517</v>
      </c>
      <c r="F418" s="356">
        <v>15</v>
      </c>
      <c r="G418" s="358">
        <v>15</v>
      </c>
      <c r="H418" s="709" t="s">
        <v>1643</v>
      </c>
      <c r="I418" s="772"/>
      <c r="J418" s="854"/>
    </row>
    <row r="419" spans="1:10" ht="18.75" customHeight="1" thickBot="1">
      <c r="A419" s="1441"/>
      <c r="B419" s="1410"/>
      <c r="C419" s="688" t="s">
        <v>3032</v>
      </c>
      <c r="D419" s="689" t="s">
        <v>3384</v>
      </c>
      <c r="E419" s="721" t="s">
        <v>3393</v>
      </c>
      <c r="F419" s="366">
        <v>5</v>
      </c>
      <c r="G419" s="367">
        <v>5</v>
      </c>
      <c r="H419" s="462" t="s">
        <v>3382</v>
      </c>
      <c r="I419" s="768"/>
      <c r="J419" s="769"/>
    </row>
    <row r="420" spans="1:10" ht="18.75" customHeight="1">
      <c r="A420" s="1439" t="s">
        <v>2327</v>
      </c>
      <c r="B420" s="1433" t="s">
        <v>2194</v>
      </c>
      <c r="C420" s="756" t="s">
        <v>3229</v>
      </c>
      <c r="D420" s="756" t="s">
        <v>3621</v>
      </c>
      <c r="E420" s="388" t="s">
        <v>2334</v>
      </c>
      <c r="F420" s="389">
        <v>400</v>
      </c>
      <c r="G420" s="389">
        <v>400</v>
      </c>
      <c r="H420" s="346" t="s">
        <v>2339</v>
      </c>
      <c r="I420" s="800"/>
      <c r="J420" s="801"/>
    </row>
    <row r="421" spans="1:10" ht="18.75" customHeight="1">
      <c r="A421" s="1440"/>
      <c r="B421" s="1434"/>
      <c r="C421" s="728" t="s">
        <v>3214</v>
      </c>
      <c r="D421" s="728" t="s">
        <v>3622</v>
      </c>
      <c r="E421" s="454" t="s">
        <v>2333</v>
      </c>
      <c r="F421" s="455">
        <v>450</v>
      </c>
      <c r="G421" s="455">
        <v>450</v>
      </c>
      <c r="H421" s="749" t="s">
        <v>2340</v>
      </c>
      <c r="I421" s="770"/>
      <c r="J421" s="771"/>
    </row>
    <row r="422" spans="1:10" ht="18.75" customHeight="1">
      <c r="A422" s="1440"/>
      <c r="B422" s="1434"/>
      <c r="C422" s="728" t="s">
        <v>2328</v>
      </c>
      <c r="D422" s="728" t="s">
        <v>3623</v>
      </c>
      <c r="E422" s="454" t="s">
        <v>2335</v>
      </c>
      <c r="F422" s="455">
        <v>40</v>
      </c>
      <c r="G422" s="455">
        <v>40</v>
      </c>
      <c r="H422" s="749" t="s">
        <v>2341</v>
      </c>
      <c r="I422" s="770"/>
      <c r="J422" s="771"/>
    </row>
    <row r="423" spans="1:10" ht="18.75" customHeight="1">
      <c r="A423" s="1440"/>
      <c r="B423" s="1434"/>
      <c r="C423" s="728" t="s">
        <v>3230</v>
      </c>
      <c r="D423" s="728" t="s">
        <v>3624</v>
      </c>
      <c r="E423" s="454" t="s">
        <v>2334</v>
      </c>
      <c r="F423" s="455">
        <v>75</v>
      </c>
      <c r="G423" s="455">
        <v>75</v>
      </c>
      <c r="H423" s="749" t="s">
        <v>2341</v>
      </c>
      <c r="I423" s="770"/>
      <c r="J423" s="771"/>
    </row>
    <row r="424" spans="1:10" ht="18.75" customHeight="1">
      <c r="A424" s="1440"/>
      <c r="B424" s="1434"/>
      <c r="C424" s="728" t="s">
        <v>2329</v>
      </c>
      <c r="D424" s="728" t="s">
        <v>3625</v>
      </c>
      <c r="E424" s="454" t="s">
        <v>2336</v>
      </c>
      <c r="F424" s="455">
        <v>52</v>
      </c>
      <c r="G424" s="455">
        <v>52</v>
      </c>
      <c r="H424" s="749" t="s">
        <v>2342</v>
      </c>
      <c r="I424" s="802" t="s">
        <v>3375</v>
      </c>
      <c r="J424" s="803"/>
    </row>
    <row r="425" spans="1:10" ht="18.75" customHeight="1">
      <c r="A425" s="1440"/>
      <c r="B425" s="1434"/>
      <c r="C425" s="728" t="s">
        <v>3457</v>
      </c>
      <c r="D425" s="728" t="s">
        <v>3457</v>
      </c>
      <c r="E425" s="454" t="s">
        <v>2334</v>
      </c>
      <c r="F425" s="455">
        <v>6</v>
      </c>
      <c r="G425" s="455">
        <v>6</v>
      </c>
      <c r="H425" s="749" t="s">
        <v>3458</v>
      </c>
      <c r="I425" s="770"/>
      <c r="J425" s="771"/>
    </row>
    <row r="426" spans="1:10" ht="18.75" customHeight="1">
      <c r="A426" s="1440"/>
      <c r="B426" s="1434"/>
      <c r="C426" s="728" t="s">
        <v>2330</v>
      </c>
      <c r="D426" s="728" t="s">
        <v>3626</v>
      </c>
      <c r="E426" s="454" t="s">
        <v>602</v>
      </c>
      <c r="F426" s="455">
        <v>50</v>
      </c>
      <c r="G426" s="455">
        <v>50</v>
      </c>
      <c r="H426" s="749" t="s">
        <v>2343</v>
      </c>
      <c r="I426" s="770"/>
      <c r="J426" s="771"/>
    </row>
    <row r="427" spans="1:10" ht="18.75" customHeight="1">
      <c r="A427" s="1440"/>
      <c r="B427" s="1434"/>
      <c r="C427" s="728" t="s">
        <v>2414</v>
      </c>
      <c r="D427" s="728" t="s">
        <v>3627</v>
      </c>
      <c r="E427" s="454" t="s">
        <v>2337</v>
      </c>
      <c r="F427" s="455">
        <v>15</v>
      </c>
      <c r="G427" s="455">
        <v>15</v>
      </c>
      <c r="H427" s="749" t="s">
        <v>2344</v>
      </c>
      <c r="I427" s="770"/>
      <c r="J427" s="771"/>
    </row>
    <row r="428" spans="1:10" ht="18.75" customHeight="1">
      <c r="A428" s="1440"/>
      <c r="B428" s="1434"/>
      <c r="C428" s="757" t="s">
        <v>2331</v>
      </c>
      <c r="D428" s="757" t="s">
        <v>2674</v>
      </c>
      <c r="E428" s="226" t="s">
        <v>602</v>
      </c>
      <c r="F428" s="356">
        <v>15</v>
      </c>
      <c r="G428" s="356">
        <v>15</v>
      </c>
      <c r="H428" s="359" t="s">
        <v>2344</v>
      </c>
      <c r="I428" s="770"/>
      <c r="J428" s="771"/>
    </row>
    <row r="429" spans="1:10" ht="18.75" customHeight="1">
      <c r="A429" s="1440"/>
      <c r="B429" s="1434"/>
      <c r="C429" s="757" t="s">
        <v>2332</v>
      </c>
      <c r="D429" s="757" t="s">
        <v>3628</v>
      </c>
      <c r="E429" s="226" t="s">
        <v>2338</v>
      </c>
      <c r="F429" s="356">
        <v>30</v>
      </c>
      <c r="G429" s="356">
        <v>30</v>
      </c>
      <c r="H429" s="359" t="s">
        <v>2345</v>
      </c>
      <c r="I429" s="770"/>
      <c r="J429" s="771"/>
    </row>
    <row r="430" spans="1:10" ht="18.75" customHeight="1" thickBot="1">
      <c r="A430" s="1441"/>
      <c r="B430" s="1435"/>
      <c r="C430" s="688" t="s">
        <v>3032</v>
      </c>
      <c r="D430" s="689" t="s">
        <v>3384</v>
      </c>
      <c r="E430" s="721" t="s">
        <v>3393</v>
      </c>
      <c r="F430" s="366">
        <v>5</v>
      </c>
      <c r="G430" s="367">
        <v>5</v>
      </c>
      <c r="H430" s="462" t="s">
        <v>3382</v>
      </c>
      <c r="I430" s="768"/>
      <c r="J430" s="769"/>
    </row>
    <row r="431" spans="1:10" ht="18.75" customHeight="1" thickBot="1">
      <c r="A431" s="492" t="s">
        <v>3129</v>
      </c>
      <c r="B431" s="493" t="s">
        <v>1645</v>
      </c>
      <c r="C431" s="494" t="s">
        <v>1646</v>
      </c>
      <c r="D431" s="494" t="s">
        <v>696</v>
      </c>
      <c r="E431" s="495" t="s">
        <v>1647</v>
      </c>
      <c r="F431" s="494"/>
      <c r="G431" s="494"/>
      <c r="H431" s="496"/>
      <c r="I431" s="852" t="s">
        <v>1572</v>
      </c>
      <c r="J431" s="853"/>
    </row>
    <row r="432" spans="1:10" ht="18.75" customHeight="1">
      <c r="A432" s="1391" t="s">
        <v>3617</v>
      </c>
      <c r="B432" s="1433" t="s">
        <v>3695</v>
      </c>
      <c r="C432" s="1365" t="s">
        <v>1537</v>
      </c>
      <c r="D432" s="1365" t="s">
        <v>593</v>
      </c>
      <c r="E432" s="226" t="s">
        <v>1648</v>
      </c>
      <c r="F432" s="356">
        <v>950</v>
      </c>
      <c r="G432" s="358">
        <v>950</v>
      </c>
      <c r="H432" s="359" t="s">
        <v>1650</v>
      </c>
      <c r="I432" s="1366" t="s">
        <v>3699</v>
      </c>
      <c r="J432" s="1335"/>
    </row>
    <row r="433" spans="1:10" ht="18.75" customHeight="1">
      <c r="A433" s="1392"/>
      <c r="B433" s="1434"/>
      <c r="C433" s="1341"/>
      <c r="D433" s="1341"/>
      <c r="E433" s="226" t="s">
        <v>1648</v>
      </c>
      <c r="F433" s="356">
        <v>1325</v>
      </c>
      <c r="G433" s="358">
        <v>1325</v>
      </c>
      <c r="H433" s="359" t="s">
        <v>1651</v>
      </c>
      <c r="I433" s="1343"/>
      <c r="J433" s="1336"/>
    </row>
    <row r="434" spans="1:10" ht="18.75" customHeight="1">
      <c r="A434" s="1392"/>
      <c r="B434" s="1434"/>
      <c r="C434" s="823" t="s">
        <v>3669</v>
      </c>
      <c r="D434" s="693" t="s">
        <v>3668</v>
      </c>
      <c r="E434" s="226" t="s">
        <v>1648</v>
      </c>
      <c r="F434" s="356">
        <v>4500</v>
      </c>
      <c r="G434" s="358">
        <v>4500</v>
      </c>
      <c r="H434" s="359" t="s">
        <v>3670</v>
      </c>
      <c r="I434" s="898"/>
      <c r="J434" s="895"/>
    </row>
    <row r="435" spans="1:10" ht="18.75" customHeight="1" thickBot="1">
      <c r="A435" s="1392"/>
      <c r="B435" s="1434"/>
      <c r="C435" s="688" t="s">
        <v>3671</v>
      </c>
      <c r="D435" s="689" t="s">
        <v>3672</v>
      </c>
      <c r="E435" s="894" t="s">
        <v>3674</v>
      </c>
      <c r="F435" s="366">
        <v>7500</v>
      </c>
      <c r="G435" s="367">
        <v>7500</v>
      </c>
      <c r="H435" s="462" t="s">
        <v>3673</v>
      </c>
      <c r="I435" s="768"/>
      <c r="J435" s="895"/>
    </row>
    <row r="436" spans="1:10" ht="18.75" customHeight="1">
      <c r="A436" s="1391" t="s">
        <v>3615</v>
      </c>
      <c r="B436" s="1433" t="s">
        <v>1649</v>
      </c>
      <c r="C436" s="1365" t="s">
        <v>1537</v>
      </c>
      <c r="D436" s="1365" t="s">
        <v>593</v>
      </c>
      <c r="E436" s="226" t="s">
        <v>1648</v>
      </c>
      <c r="F436" s="356">
        <v>1939</v>
      </c>
      <c r="G436" s="358">
        <v>1939</v>
      </c>
      <c r="H436" s="359" t="s">
        <v>1650</v>
      </c>
      <c r="I436" s="1366" t="s">
        <v>3728</v>
      </c>
      <c r="J436" s="1335"/>
    </row>
    <row r="437" spans="1:10" ht="18.75" customHeight="1">
      <c r="A437" s="1392"/>
      <c r="B437" s="1434"/>
      <c r="C437" s="1341"/>
      <c r="D437" s="1341"/>
      <c r="E437" s="226" t="s">
        <v>1648</v>
      </c>
      <c r="F437" s="356">
        <v>2338</v>
      </c>
      <c r="G437" s="358">
        <v>2338</v>
      </c>
      <c r="H437" s="359" t="s">
        <v>1651</v>
      </c>
      <c r="I437" s="1343"/>
      <c r="J437" s="1336"/>
    </row>
    <row r="438" spans="1:10" ht="18.75" customHeight="1">
      <c r="A438" s="1392"/>
      <c r="B438" s="1434"/>
      <c r="C438" s="823" t="s">
        <v>3669</v>
      </c>
      <c r="D438" s="693" t="s">
        <v>3668</v>
      </c>
      <c r="E438" s="226" t="s">
        <v>1648</v>
      </c>
      <c r="F438" s="356">
        <v>4500</v>
      </c>
      <c r="G438" s="358">
        <v>4500</v>
      </c>
      <c r="H438" s="359" t="s">
        <v>3670</v>
      </c>
      <c r="I438" s="898"/>
      <c r="J438" s="773"/>
    </row>
    <row r="439" spans="1:10" ht="18.75" customHeight="1">
      <c r="A439" s="1392"/>
      <c r="B439" s="1434"/>
      <c r="C439" s="823" t="s">
        <v>3707</v>
      </c>
      <c r="D439" s="693" t="s">
        <v>3708</v>
      </c>
      <c r="E439" s="226" t="s">
        <v>3709</v>
      </c>
      <c r="F439" s="356">
        <v>7500</v>
      </c>
      <c r="G439" s="358">
        <v>7500</v>
      </c>
      <c r="H439" s="359" t="s">
        <v>3710</v>
      </c>
      <c r="I439" s="899"/>
      <c r="J439" s="900"/>
    </row>
    <row r="440" spans="1:10" ht="18.75" customHeight="1" thickBot="1">
      <c r="A440" s="1393"/>
      <c r="B440" s="1435"/>
      <c r="C440" s="688" t="s">
        <v>3704</v>
      </c>
      <c r="D440" s="689" t="s">
        <v>3705</v>
      </c>
      <c r="E440" s="901" t="s">
        <v>3674</v>
      </c>
      <c r="F440" s="366"/>
      <c r="G440" s="367"/>
      <c r="H440" s="462"/>
      <c r="I440" s="902">
        <v>0.18</v>
      </c>
      <c r="J440" s="769"/>
    </row>
    <row r="441" spans="1:10" ht="18.75" customHeight="1">
      <c r="A441" s="1391" t="s">
        <v>3129</v>
      </c>
      <c r="B441" s="1433" t="s">
        <v>1652</v>
      </c>
      <c r="C441" s="1365" t="s">
        <v>1537</v>
      </c>
      <c r="D441" s="1365" t="s">
        <v>593</v>
      </c>
      <c r="E441" s="226" t="s">
        <v>1648</v>
      </c>
      <c r="F441" s="356">
        <v>950</v>
      </c>
      <c r="G441" s="358">
        <v>950</v>
      </c>
      <c r="H441" s="359" t="s">
        <v>1650</v>
      </c>
      <c r="I441" s="1366" t="s">
        <v>3700</v>
      </c>
      <c r="J441" s="1335"/>
    </row>
    <row r="442" spans="1:10" ht="18.75" customHeight="1">
      <c r="A442" s="1392"/>
      <c r="B442" s="1434"/>
      <c r="C442" s="1341"/>
      <c r="D442" s="1341"/>
      <c r="E442" s="226" t="s">
        <v>1648</v>
      </c>
      <c r="F442" s="356">
        <v>1325</v>
      </c>
      <c r="G442" s="358">
        <v>1325</v>
      </c>
      <c r="H442" s="359" t="s">
        <v>1651</v>
      </c>
      <c r="I442" s="1343"/>
      <c r="J442" s="1336"/>
    </row>
    <row r="443" spans="1:10" ht="18.75" customHeight="1">
      <c r="A443" s="1392"/>
      <c r="B443" s="1434"/>
      <c r="C443" s="823" t="s">
        <v>3669</v>
      </c>
      <c r="D443" s="693" t="s">
        <v>3668</v>
      </c>
      <c r="E443" s="226" t="s">
        <v>1648</v>
      </c>
      <c r="F443" s="356">
        <v>4500</v>
      </c>
      <c r="G443" s="358">
        <v>4500</v>
      </c>
      <c r="H443" s="359" t="s">
        <v>3670</v>
      </c>
      <c r="I443" s="898"/>
      <c r="J443" s="773"/>
    </row>
    <row r="444" spans="1:10" ht="18.75" customHeight="1">
      <c r="A444" s="1392"/>
      <c r="B444" s="1434"/>
      <c r="C444" s="823" t="s">
        <v>3671</v>
      </c>
      <c r="D444" s="693" t="s">
        <v>3706</v>
      </c>
      <c r="E444" s="226" t="s">
        <v>3674</v>
      </c>
      <c r="F444" s="356">
        <v>7500</v>
      </c>
      <c r="G444" s="358">
        <v>7500</v>
      </c>
      <c r="H444" s="359" t="s">
        <v>3670</v>
      </c>
      <c r="I444" s="899"/>
      <c r="J444" s="900"/>
    </row>
    <row r="445" spans="1:10" ht="18.75" customHeight="1" thickBot="1">
      <c r="A445" s="1393"/>
      <c r="B445" s="1435"/>
      <c r="C445" s="688" t="s">
        <v>3704</v>
      </c>
      <c r="D445" s="689" t="s">
        <v>3705</v>
      </c>
      <c r="E445" s="901" t="s">
        <v>3674</v>
      </c>
      <c r="F445" s="366"/>
      <c r="G445" s="367"/>
      <c r="H445" s="462"/>
      <c r="I445" s="902">
        <v>0.18</v>
      </c>
      <c r="J445" s="769"/>
    </row>
    <row r="446" spans="1:10" ht="18.75" customHeight="1">
      <c r="A446" s="1391" t="s">
        <v>3630</v>
      </c>
      <c r="B446" s="1433" t="s">
        <v>3694</v>
      </c>
      <c r="C446" s="1365" t="s">
        <v>1537</v>
      </c>
      <c r="D446" s="1365" t="s">
        <v>593</v>
      </c>
      <c r="E446" s="226" t="s">
        <v>1648</v>
      </c>
      <c r="F446" s="356">
        <v>1100</v>
      </c>
      <c r="G446" s="358">
        <v>1100</v>
      </c>
      <c r="H446" s="359" t="s">
        <v>1650</v>
      </c>
      <c r="I446" s="1366" t="s">
        <v>3929</v>
      </c>
      <c r="J446" s="836"/>
    </row>
    <row r="447" spans="1:10" ht="18.75" customHeight="1">
      <c r="A447" s="1392"/>
      <c r="B447" s="1434"/>
      <c r="C447" s="1341"/>
      <c r="D447" s="1341"/>
      <c r="E447" s="226" t="s">
        <v>1648</v>
      </c>
      <c r="F447" s="356">
        <v>1475</v>
      </c>
      <c r="G447" s="358">
        <v>1475</v>
      </c>
      <c r="H447" s="359" t="s">
        <v>1651</v>
      </c>
      <c r="I447" s="1343"/>
      <c r="J447" s="799"/>
    </row>
    <row r="448" spans="1:10" ht="18.75" customHeight="1">
      <c r="A448" s="1392"/>
      <c r="B448" s="1434"/>
      <c r="C448" s="823" t="s">
        <v>3669</v>
      </c>
      <c r="D448" s="693" t="s">
        <v>3668</v>
      </c>
      <c r="E448" s="226" t="s">
        <v>1648</v>
      </c>
      <c r="F448" s="356">
        <v>5000</v>
      </c>
      <c r="G448" s="358">
        <v>5000</v>
      </c>
      <c r="H448" s="359" t="s">
        <v>3670</v>
      </c>
      <c r="I448" s="1002"/>
      <c r="J448" s="773"/>
    </row>
    <row r="449" spans="1:10" ht="18.75" customHeight="1">
      <c r="A449" s="1392"/>
      <c r="B449" s="1434"/>
      <c r="C449" s="823" t="s">
        <v>3702</v>
      </c>
      <c r="D449" s="693" t="s">
        <v>633</v>
      </c>
      <c r="E449" s="226" t="s">
        <v>3703</v>
      </c>
      <c r="F449" s="356">
        <v>7500</v>
      </c>
      <c r="G449" s="358">
        <v>7500</v>
      </c>
      <c r="H449" s="359" t="s">
        <v>613</v>
      </c>
      <c r="I449" s="1002"/>
      <c r="J449" s="900"/>
    </row>
    <row r="450" spans="1:10" ht="18.75" customHeight="1" thickBot="1">
      <c r="A450" s="1393"/>
      <c r="B450" s="1435"/>
      <c r="C450" s="688" t="s">
        <v>3704</v>
      </c>
      <c r="D450" s="689" t="s">
        <v>3705</v>
      </c>
      <c r="E450" s="1001" t="s">
        <v>3674</v>
      </c>
      <c r="F450" s="366"/>
      <c r="G450" s="367"/>
      <c r="H450" s="462"/>
      <c r="I450" s="902">
        <v>0.18</v>
      </c>
      <c r="J450" s="769"/>
    </row>
    <row r="451" spans="1:10" ht="18.75" customHeight="1">
      <c r="A451" s="1439" t="s">
        <v>3675</v>
      </c>
      <c r="B451" s="1433" t="s">
        <v>1653</v>
      </c>
      <c r="C451" s="1365" t="s">
        <v>1537</v>
      </c>
      <c r="D451" s="1365" t="s">
        <v>593</v>
      </c>
      <c r="E451" s="226" t="s">
        <v>1648</v>
      </c>
      <c r="F451" s="356">
        <v>950</v>
      </c>
      <c r="G451" s="358">
        <v>950</v>
      </c>
      <c r="H451" s="359" t="s">
        <v>1650</v>
      </c>
      <c r="I451" s="1366" t="s">
        <v>3700</v>
      </c>
      <c r="J451" s="798"/>
    </row>
    <row r="452" spans="1:10" ht="18.75" customHeight="1">
      <c r="A452" s="1440"/>
      <c r="B452" s="1434"/>
      <c r="C452" s="1341"/>
      <c r="D452" s="1341"/>
      <c r="E452" s="226" t="s">
        <v>1648</v>
      </c>
      <c r="F452" s="356">
        <v>1325</v>
      </c>
      <c r="G452" s="358">
        <v>1325</v>
      </c>
      <c r="H452" s="359" t="s">
        <v>1651</v>
      </c>
      <c r="I452" s="1343"/>
      <c r="J452" s="799"/>
    </row>
    <row r="453" spans="1:10" ht="18.75" customHeight="1">
      <c r="A453" s="1440"/>
      <c r="B453" s="1434"/>
      <c r="C453" s="823" t="s">
        <v>3669</v>
      </c>
      <c r="D453" s="693" t="s">
        <v>3668</v>
      </c>
      <c r="E453" s="226" t="s">
        <v>1648</v>
      </c>
      <c r="F453" s="356">
        <v>4500</v>
      </c>
      <c r="G453" s="358">
        <v>4500</v>
      </c>
      <c r="H453" s="359" t="s">
        <v>3670</v>
      </c>
      <c r="I453" s="898"/>
      <c r="J453" s="773"/>
    </row>
    <row r="454" spans="1:10" ht="18.75" customHeight="1">
      <c r="A454" s="1440"/>
      <c r="B454" s="1434"/>
      <c r="C454" s="823" t="s">
        <v>3711</v>
      </c>
      <c r="D454" s="693" t="s">
        <v>3712</v>
      </c>
      <c r="E454" s="226" t="s">
        <v>3713</v>
      </c>
      <c r="F454" s="356">
        <v>7500</v>
      </c>
      <c r="G454" s="358">
        <v>7500</v>
      </c>
      <c r="H454" s="359" t="s">
        <v>3714</v>
      </c>
      <c r="I454" s="899"/>
      <c r="J454" s="900"/>
    </row>
    <row r="455" spans="1:10" ht="18.75" customHeight="1" thickBot="1">
      <c r="A455" s="1441"/>
      <c r="B455" s="1435"/>
      <c r="C455" s="688" t="s">
        <v>3704</v>
      </c>
      <c r="D455" s="689" t="s">
        <v>3705</v>
      </c>
      <c r="E455" s="901" t="s">
        <v>3674</v>
      </c>
      <c r="F455" s="366"/>
      <c r="G455" s="367"/>
      <c r="H455" s="462"/>
      <c r="I455" s="902">
        <v>0.18</v>
      </c>
      <c r="J455" s="769"/>
    </row>
    <row r="456" spans="1:10" ht="18.75" customHeight="1" thickBot="1">
      <c r="A456" s="726" t="s">
        <v>3617</v>
      </c>
      <c r="B456" s="653" t="s">
        <v>1654</v>
      </c>
      <c r="C456" s="364" t="s">
        <v>1514</v>
      </c>
      <c r="D456" s="364" t="s">
        <v>606</v>
      </c>
      <c r="E456" s="718" t="s">
        <v>1517</v>
      </c>
      <c r="F456" s="364">
        <v>42</v>
      </c>
      <c r="G456" s="364">
        <v>21</v>
      </c>
      <c r="H456" s="364" t="s">
        <v>1512</v>
      </c>
      <c r="I456" s="850"/>
      <c r="J456" s="851"/>
    </row>
    <row r="457" spans="1:10" ht="18.75" customHeight="1" thickBot="1">
      <c r="A457" s="722" t="s">
        <v>3129</v>
      </c>
      <c r="B457" s="652" t="s">
        <v>1655</v>
      </c>
      <c r="C457" s="369" t="s">
        <v>1535</v>
      </c>
      <c r="D457" s="369" t="s">
        <v>611</v>
      </c>
      <c r="E457" s="388" t="s">
        <v>2190</v>
      </c>
      <c r="F457" s="1174">
        <v>130</v>
      </c>
      <c r="G457" s="1175">
        <v>85</v>
      </c>
      <c r="H457" s="346" t="s">
        <v>1512</v>
      </c>
      <c r="I457" s="897"/>
      <c r="J457" s="777"/>
    </row>
    <row r="458" spans="1:10" ht="18.75" customHeight="1">
      <c r="A458" s="1391" t="s">
        <v>3615</v>
      </c>
      <c r="B458" s="1433" t="s">
        <v>1656</v>
      </c>
      <c r="C458" s="1365" t="s">
        <v>592</v>
      </c>
      <c r="D458" s="1365" t="s">
        <v>593</v>
      </c>
      <c r="E458" s="388" t="s">
        <v>1517</v>
      </c>
      <c r="F458" s="389">
        <v>14</v>
      </c>
      <c r="G458" s="390">
        <v>14</v>
      </c>
      <c r="H458" s="347" t="s">
        <v>1657</v>
      </c>
      <c r="I458" s="1366" t="s">
        <v>1658</v>
      </c>
      <c r="J458" s="778"/>
    </row>
    <row r="459" spans="1:10" ht="18.75" customHeight="1">
      <c r="A459" s="1392"/>
      <c r="B459" s="1434"/>
      <c r="C459" s="1341"/>
      <c r="D459" s="1341"/>
      <c r="E459" s="226" t="s">
        <v>1517</v>
      </c>
      <c r="F459" s="356">
        <v>18</v>
      </c>
      <c r="G459" s="358">
        <v>18</v>
      </c>
      <c r="H459" s="359" t="s">
        <v>1659</v>
      </c>
      <c r="I459" s="1343"/>
      <c r="J459" s="780"/>
    </row>
    <row r="460" spans="1:10" ht="18.75" customHeight="1">
      <c r="A460" s="1392"/>
      <c r="B460" s="1434"/>
      <c r="C460" s="351" t="s">
        <v>660</v>
      </c>
      <c r="D460" s="351" t="s">
        <v>619</v>
      </c>
      <c r="E460" s="226" t="s">
        <v>2347</v>
      </c>
      <c r="F460" s="356">
        <v>14</v>
      </c>
      <c r="G460" s="358">
        <v>14</v>
      </c>
      <c r="H460" s="883" t="s">
        <v>1510</v>
      </c>
      <c r="I460" s="898" t="s">
        <v>1592</v>
      </c>
      <c r="J460" s="773"/>
    </row>
    <row r="461" spans="1:10" ht="18.75" customHeight="1">
      <c r="A461" s="1392"/>
      <c r="B461" s="1434"/>
      <c r="C461" s="351" t="s">
        <v>702</v>
      </c>
      <c r="D461" s="351" t="s">
        <v>703</v>
      </c>
      <c r="E461" s="226" t="s">
        <v>1517</v>
      </c>
      <c r="F461" s="356">
        <v>13</v>
      </c>
      <c r="G461" s="358">
        <v>13</v>
      </c>
      <c r="H461" s="883" t="s">
        <v>1510</v>
      </c>
      <c r="I461" s="898" t="s">
        <v>1592</v>
      </c>
      <c r="J461" s="773"/>
    </row>
    <row r="462" spans="1:10" ht="18.75" customHeight="1">
      <c r="A462" s="1392"/>
      <c r="B462" s="1434"/>
      <c r="C462" s="351" t="s">
        <v>610</v>
      </c>
      <c r="D462" s="351" t="s">
        <v>611</v>
      </c>
      <c r="E462" s="226" t="s">
        <v>1517</v>
      </c>
      <c r="F462" s="356">
        <v>25</v>
      </c>
      <c r="G462" s="358">
        <v>25</v>
      </c>
      <c r="H462" s="359" t="s">
        <v>1512</v>
      </c>
      <c r="I462" s="898"/>
      <c r="J462" s="773"/>
    </row>
    <row r="463" spans="1:10" ht="18.75" customHeight="1">
      <c r="A463" s="1392"/>
      <c r="B463" s="1434"/>
      <c r="C463" s="351" t="s">
        <v>3232</v>
      </c>
      <c r="D463" s="351" t="s">
        <v>678</v>
      </c>
      <c r="E463" s="226" t="s">
        <v>1517</v>
      </c>
      <c r="F463" s="356">
        <v>25</v>
      </c>
      <c r="G463" s="358">
        <v>25</v>
      </c>
      <c r="H463" s="359" t="s">
        <v>1512</v>
      </c>
      <c r="I463" s="898"/>
      <c r="J463" s="773"/>
    </row>
    <row r="464" spans="1:10" ht="18.75" customHeight="1">
      <c r="A464" s="1392"/>
      <c r="B464" s="1434"/>
      <c r="C464" s="351" t="s">
        <v>3233</v>
      </c>
      <c r="D464" s="351" t="s">
        <v>597</v>
      </c>
      <c r="E464" s="226" t="s">
        <v>1517</v>
      </c>
      <c r="F464" s="356">
        <v>90</v>
      </c>
      <c r="G464" s="358">
        <v>90</v>
      </c>
      <c r="H464" s="359" t="s">
        <v>1512</v>
      </c>
      <c r="I464" s="792"/>
      <c r="J464" s="793"/>
    </row>
    <row r="465" spans="1:10" ht="18.75" customHeight="1">
      <c r="A465" s="1392"/>
      <c r="B465" s="1434"/>
      <c r="C465" s="351" t="s">
        <v>600</v>
      </c>
      <c r="D465" s="351" t="s">
        <v>601</v>
      </c>
      <c r="E465" s="226" t="s">
        <v>1517</v>
      </c>
      <c r="F465" s="356">
        <v>9</v>
      </c>
      <c r="G465" s="358">
        <v>9</v>
      </c>
      <c r="H465" s="883" t="s">
        <v>1510</v>
      </c>
      <c r="I465" s="898" t="s">
        <v>1592</v>
      </c>
      <c r="J465" s="773"/>
    </row>
    <row r="466" spans="1:10" ht="18.75" customHeight="1">
      <c r="A466" s="1392"/>
      <c r="B466" s="1434"/>
      <c r="C466" s="351" t="s">
        <v>3234</v>
      </c>
      <c r="D466" s="359" t="s">
        <v>2609</v>
      </c>
      <c r="E466" s="226" t="s">
        <v>1517</v>
      </c>
      <c r="F466" s="358">
        <v>10</v>
      </c>
      <c r="G466" s="356">
        <v>10</v>
      </c>
      <c r="H466" s="351" t="s">
        <v>1512</v>
      </c>
      <c r="I466" s="843"/>
      <c r="J466" s="844"/>
    </row>
    <row r="467" spans="1:10" ht="18.75" customHeight="1">
      <c r="A467" s="1392"/>
      <c r="B467" s="1434"/>
      <c r="C467" s="351" t="s">
        <v>1660</v>
      </c>
      <c r="D467" s="757" t="s">
        <v>699</v>
      </c>
      <c r="E467" s="226" t="s">
        <v>1517</v>
      </c>
      <c r="F467" s="356">
        <v>20</v>
      </c>
      <c r="G467" s="358">
        <v>20</v>
      </c>
      <c r="H467" s="359" t="s">
        <v>1512</v>
      </c>
      <c r="I467" s="843"/>
      <c r="J467" s="844"/>
    </row>
    <row r="468" spans="1:10" ht="18.75" customHeight="1">
      <c r="A468" s="1392"/>
      <c r="B468" s="1434"/>
      <c r="C468" s="351" t="s">
        <v>1908</v>
      </c>
      <c r="D468" s="757" t="s">
        <v>3631</v>
      </c>
      <c r="E468" s="226" t="s">
        <v>1517</v>
      </c>
      <c r="F468" s="356">
        <v>5</v>
      </c>
      <c r="G468" s="358">
        <v>5</v>
      </c>
      <c r="H468" s="883" t="s">
        <v>1909</v>
      </c>
      <c r="I468" s="898"/>
      <c r="J468" s="773"/>
    </row>
    <row r="469" spans="1:10" ht="18.75" customHeight="1" thickBot="1">
      <c r="A469" s="1393"/>
      <c r="B469" s="1435"/>
      <c r="C469" s="688" t="s">
        <v>3032</v>
      </c>
      <c r="D469" s="689" t="s">
        <v>3384</v>
      </c>
      <c r="E469" s="721" t="s">
        <v>3393</v>
      </c>
      <c r="F469" s="366">
        <v>5</v>
      </c>
      <c r="G469" s="367">
        <v>5</v>
      </c>
      <c r="H469" s="462" t="s">
        <v>3382</v>
      </c>
      <c r="I469" s="768"/>
      <c r="J469" s="769"/>
    </row>
    <row r="470" spans="1:10" ht="18.75" customHeight="1">
      <c r="A470" s="1442" t="s">
        <v>705</v>
      </c>
      <c r="B470" s="1394" t="s">
        <v>1661</v>
      </c>
      <c r="C470" s="1369" t="s">
        <v>3235</v>
      </c>
      <c r="D470" s="1369" t="s">
        <v>706</v>
      </c>
      <c r="E470" s="738" t="s">
        <v>1662</v>
      </c>
      <c r="F470" s="497">
        <v>78</v>
      </c>
      <c r="G470" s="498">
        <v>78</v>
      </c>
      <c r="H470" s="819" t="s">
        <v>1659</v>
      </c>
      <c r="I470" s="1367" t="s">
        <v>1663</v>
      </c>
      <c r="J470" s="778"/>
    </row>
    <row r="471" spans="1:10" ht="18.75" customHeight="1">
      <c r="A471" s="1443"/>
      <c r="B471" s="1395"/>
      <c r="C471" s="1370"/>
      <c r="D471" s="1370"/>
      <c r="E471" s="708" t="s">
        <v>1662</v>
      </c>
      <c r="F471" s="499">
        <v>26</v>
      </c>
      <c r="G471" s="499">
        <v>26</v>
      </c>
      <c r="H471" s="896" t="s">
        <v>1657</v>
      </c>
      <c r="I471" s="1368"/>
      <c r="J471" s="780"/>
    </row>
    <row r="472" spans="1:10" ht="18.75" customHeight="1">
      <c r="A472" s="1443"/>
      <c r="B472" s="1395"/>
      <c r="C472" s="1371" t="s">
        <v>3236</v>
      </c>
      <c r="D472" s="1371" t="s">
        <v>707</v>
      </c>
      <c r="E472" s="708" t="s">
        <v>1662</v>
      </c>
      <c r="F472" s="499">
        <v>84</v>
      </c>
      <c r="G472" s="499">
        <v>84</v>
      </c>
      <c r="H472" s="710" t="s">
        <v>1659</v>
      </c>
      <c r="I472" s="1372" t="s">
        <v>1664</v>
      </c>
      <c r="J472" s="796"/>
    </row>
    <row r="473" spans="1:10" ht="18.75" customHeight="1">
      <c r="A473" s="1443"/>
      <c r="B473" s="1395"/>
      <c r="C473" s="1370"/>
      <c r="D473" s="1370"/>
      <c r="E473" s="708" t="s">
        <v>1662</v>
      </c>
      <c r="F473" s="499">
        <v>28</v>
      </c>
      <c r="G473" s="499">
        <v>28</v>
      </c>
      <c r="H473" s="710" t="s">
        <v>1657</v>
      </c>
      <c r="I473" s="1368"/>
      <c r="J473" s="780"/>
    </row>
    <row r="474" spans="1:10" ht="18.75" customHeight="1">
      <c r="A474" s="1443"/>
      <c r="B474" s="1395"/>
      <c r="C474" s="745" t="s">
        <v>1537</v>
      </c>
      <c r="D474" s="762" t="s">
        <v>593</v>
      </c>
      <c r="E474" s="708" t="s">
        <v>1662</v>
      </c>
      <c r="F474" s="499">
        <v>33</v>
      </c>
      <c r="G474" s="499">
        <v>33</v>
      </c>
      <c r="H474" s="710" t="s">
        <v>1510</v>
      </c>
      <c r="I474" s="772"/>
      <c r="J474" s="773"/>
    </row>
    <row r="475" spans="1:10" ht="18.75" customHeight="1">
      <c r="A475" s="1443"/>
      <c r="B475" s="1395"/>
      <c r="C475" s="745" t="s">
        <v>610</v>
      </c>
      <c r="D475" s="762" t="s">
        <v>611</v>
      </c>
      <c r="E475" s="708" t="s">
        <v>1662</v>
      </c>
      <c r="F475" s="499">
        <v>20</v>
      </c>
      <c r="G475" s="499">
        <v>20</v>
      </c>
      <c r="H475" s="710" t="s">
        <v>1512</v>
      </c>
      <c r="I475" s="772"/>
      <c r="J475" s="773"/>
    </row>
    <row r="476" spans="1:10" ht="18.75" customHeight="1">
      <c r="A476" s="1443"/>
      <c r="B476" s="1395"/>
      <c r="C476" s="745" t="s">
        <v>3195</v>
      </c>
      <c r="D476" s="762" t="s">
        <v>597</v>
      </c>
      <c r="E476" s="708" t="s">
        <v>1662</v>
      </c>
      <c r="F476" s="500">
        <v>90</v>
      </c>
      <c r="G476" s="500">
        <v>90</v>
      </c>
      <c r="H476" s="710" t="s">
        <v>1512</v>
      </c>
      <c r="I476" s="772"/>
      <c r="J476" s="773"/>
    </row>
    <row r="477" spans="1:10" ht="18.75" customHeight="1">
      <c r="A477" s="1443"/>
      <c r="B477" s="1395"/>
      <c r="C477" s="745" t="s">
        <v>708</v>
      </c>
      <c r="D477" s="762" t="s">
        <v>709</v>
      </c>
      <c r="E477" s="708" t="s">
        <v>1662</v>
      </c>
      <c r="F477" s="500">
        <v>5</v>
      </c>
      <c r="G477" s="500">
        <v>5</v>
      </c>
      <c r="H477" s="710" t="s">
        <v>1512</v>
      </c>
      <c r="I477" s="772"/>
      <c r="J477" s="773"/>
    </row>
    <row r="478" spans="1:10" ht="18.75" customHeight="1">
      <c r="A478" s="1443"/>
      <c r="B478" s="1395"/>
      <c r="C478" s="745" t="s">
        <v>1665</v>
      </c>
      <c r="D478" s="692" t="s">
        <v>3429</v>
      </c>
      <c r="E478" s="708" t="s">
        <v>1662</v>
      </c>
      <c r="F478" s="500">
        <v>31</v>
      </c>
      <c r="G478" s="500">
        <v>31</v>
      </c>
      <c r="H478" s="710" t="s">
        <v>1510</v>
      </c>
      <c r="I478" s="792" t="s">
        <v>1666</v>
      </c>
      <c r="J478" s="793"/>
    </row>
    <row r="479" spans="1:10" ht="18.75" customHeight="1">
      <c r="A479" s="1443"/>
      <c r="B479" s="1395"/>
      <c r="C479" s="745" t="s">
        <v>1667</v>
      </c>
      <c r="D479" s="762" t="s">
        <v>3405</v>
      </c>
      <c r="E479" s="708" t="s">
        <v>3406</v>
      </c>
      <c r="F479" s="500"/>
      <c r="G479" s="500"/>
      <c r="H479" s="710"/>
      <c r="I479" s="792" t="s">
        <v>3407</v>
      </c>
      <c r="J479" s="793"/>
    </row>
    <row r="480" spans="1:10" ht="18.75" customHeight="1" thickBot="1">
      <c r="A480" s="1444"/>
      <c r="B480" s="1396"/>
      <c r="C480" s="529" t="s">
        <v>3032</v>
      </c>
      <c r="D480" s="690" t="s">
        <v>3384</v>
      </c>
      <c r="E480" s="404" t="s">
        <v>3393</v>
      </c>
      <c r="F480" s="384">
        <v>5</v>
      </c>
      <c r="G480" s="385">
        <v>5</v>
      </c>
      <c r="H480" s="405" t="s">
        <v>3382</v>
      </c>
      <c r="I480" s="790"/>
      <c r="J480" s="791"/>
    </row>
    <row r="481" spans="1:10" ht="18.75" customHeight="1">
      <c r="A481" s="1442" t="s">
        <v>705</v>
      </c>
      <c r="B481" s="1471" t="s">
        <v>3304</v>
      </c>
      <c r="C481" s="1369" t="s">
        <v>695</v>
      </c>
      <c r="D481" s="1369" t="s">
        <v>593</v>
      </c>
      <c r="E481" s="759" t="s">
        <v>1662</v>
      </c>
      <c r="F481" s="497">
        <v>65</v>
      </c>
      <c r="G481" s="497">
        <v>65</v>
      </c>
      <c r="H481" s="503" t="s">
        <v>1659</v>
      </c>
      <c r="I481" s="1367" t="s">
        <v>1668</v>
      </c>
      <c r="J481" s="778"/>
    </row>
    <row r="482" spans="1:10" ht="18.75" customHeight="1">
      <c r="A482" s="1443"/>
      <c r="B482" s="1472"/>
      <c r="C482" s="1370"/>
      <c r="D482" s="1370"/>
      <c r="E482" s="760" t="s">
        <v>1662</v>
      </c>
      <c r="F482" s="499">
        <v>45</v>
      </c>
      <c r="G482" s="499">
        <v>45</v>
      </c>
      <c r="H482" s="504" t="s">
        <v>1657</v>
      </c>
      <c r="I482" s="1368"/>
      <c r="J482" s="780"/>
    </row>
    <row r="483" spans="1:10" ht="18.75" customHeight="1">
      <c r="A483" s="1443"/>
      <c r="B483" s="1472"/>
      <c r="C483" s="745" t="s">
        <v>3237</v>
      </c>
      <c r="D483" s="745" t="s">
        <v>710</v>
      </c>
      <c r="E483" s="760" t="s">
        <v>1662</v>
      </c>
      <c r="F483" s="499">
        <v>10</v>
      </c>
      <c r="G483" s="499">
        <v>10</v>
      </c>
      <c r="H483" s="504" t="s">
        <v>1512</v>
      </c>
      <c r="I483" s="772"/>
      <c r="J483" s="773"/>
    </row>
    <row r="484" spans="1:10" ht="18.75" customHeight="1">
      <c r="A484" s="1443"/>
      <c r="B484" s="1472"/>
      <c r="C484" s="745" t="s">
        <v>1594</v>
      </c>
      <c r="D484" s="745" t="s">
        <v>645</v>
      </c>
      <c r="E484" s="760" t="s">
        <v>1662</v>
      </c>
      <c r="F484" s="499">
        <v>100</v>
      </c>
      <c r="G484" s="499">
        <v>100</v>
      </c>
      <c r="H484" s="504" t="s">
        <v>1512</v>
      </c>
      <c r="I484" s="772"/>
      <c r="J484" s="773"/>
    </row>
    <row r="485" spans="1:10" ht="18.75" customHeight="1">
      <c r="A485" s="1443"/>
      <c r="B485" s="1472"/>
      <c r="C485" s="745" t="s">
        <v>3238</v>
      </c>
      <c r="D485" s="745" t="s">
        <v>619</v>
      </c>
      <c r="E485" s="760" t="s">
        <v>1662</v>
      </c>
      <c r="F485" s="499">
        <v>40</v>
      </c>
      <c r="G485" s="499">
        <v>40</v>
      </c>
      <c r="H485" s="504" t="s">
        <v>1510</v>
      </c>
      <c r="I485" s="772"/>
      <c r="J485" s="773"/>
    </row>
    <row r="486" spans="1:10" ht="18.75" customHeight="1">
      <c r="A486" s="1443"/>
      <c r="B486" s="1472"/>
      <c r="C486" s="745" t="s">
        <v>1669</v>
      </c>
      <c r="D486" s="745" t="s">
        <v>601</v>
      </c>
      <c r="E486" s="760" t="s">
        <v>1662</v>
      </c>
      <c r="F486" s="499">
        <v>30</v>
      </c>
      <c r="G486" s="499">
        <v>30</v>
      </c>
      <c r="H486" s="504" t="s">
        <v>1643</v>
      </c>
      <c r="I486" s="792"/>
      <c r="J486" s="793"/>
    </row>
    <row r="487" spans="1:10" ht="18.75" customHeight="1" thickBot="1">
      <c r="A487" s="1444"/>
      <c r="B487" s="1473"/>
      <c r="C487" s="529" t="s">
        <v>3032</v>
      </c>
      <c r="D487" s="690" t="s">
        <v>3384</v>
      </c>
      <c r="E487" s="404" t="s">
        <v>3393</v>
      </c>
      <c r="F487" s="384">
        <v>5</v>
      </c>
      <c r="G487" s="385">
        <v>5</v>
      </c>
      <c r="H487" s="405" t="s">
        <v>3382</v>
      </c>
      <c r="I487" s="790"/>
      <c r="J487" s="791"/>
    </row>
    <row r="488" spans="1:10" ht="18.75" customHeight="1">
      <c r="A488" s="1442" t="s">
        <v>705</v>
      </c>
      <c r="B488" s="1394" t="s">
        <v>4074</v>
      </c>
      <c r="C488" s="1369" t="s">
        <v>592</v>
      </c>
      <c r="D488" s="1369" t="s">
        <v>593</v>
      </c>
      <c r="E488" s="759" t="s">
        <v>1670</v>
      </c>
      <c r="F488" s="497">
        <v>70</v>
      </c>
      <c r="G488" s="497">
        <v>70</v>
      </c>
      <c r="H488" s="503" t="s">
        <v>1659</v>
      </c>
      <c r="I488" s="1367" t="s">
        <v>1671</v>
      </c>
      <c r="J488" s="778"/>
    </row>
    <row r="489" spans="1:10" ht="18.75" customHeight="1">
      <c r="A489" s="1443"/>
      <c r="B489" s="1395"/>
      <c r="C489" s="1370"/>
      <c r="D489" s="1370"/>
      <c r="E489" s="760" t="s">
        <v>1670</v>
      </c>
      <c r="F489" s="499">
        <v>42.5</v>
      </c>
      <c r="G489" s="499">
        <v>42.5</v>
      </c>
      <c r="H489" s="504" t="s">
        <v>1657</v>
      </c>
      <c r="I489" s="1368"/>
      <c r="J489" s="780"/>
    </row>
    <row r="490" spans="1:10" ht="18.75" customHeight="1">
      <c r="A490" s="1443"/>
      <c r="B490" s="1395"/>
      <c r="C490" s="745" t="s">
        <v>624</v>
      </c>
      <c r="D490" s="745" t="s">
        <v>597</v>
      </c>
      <c r="E490" s="760" t="s">
        <v>1670</v>
      </c>
      <c r="F490" s="499">
        <v>105</v>
      </c>
      <c r="G490" s="499">
        <v>105</v>
      </c>
      <c r="H490" s="504" t="s">
        <v>1512</v>
      </c>
      <c r="I490" s="772"/>
      <c r="J490" s="773"/>
    </row>
    <row r="491" spans="1:10" ht="18.75" customHeight="1">
      <c r="A491" s="1443"/>
      <c r="B491" s="1395"/>
      <c r="C491" s="745" t="s">
        <v>604</v>
      </c>
      <c r="D491" s="745" t="s">
        <v>605</v>
      </c>
      <c r="E491" s="760" t="s">
        <v>1670</v>
      </c>
      <c r="F491" s="499">
        <v>53.5</v>
      </c>
      <c r="G491" s="499">
        <v>53.5</v>
      </c>
      <c r="H491" s="504" t="s">
        <v>1510</v>
      </c>
      <c r="I491" s="792"/>
      <c r="J491" s="793"/>
    </row>
    <row r="492" spans="1:10" ht="18.75" customHeight="1">
      <c r="A492" s="1443"/>
      <c r="B492" s="1395"/>
      <c r="C492" s="745" t="s">
        <v>1672</v>
      </c>
      <c r="D492" s="745" t="s">
        <v>711</v>
      </c>
      <c r="E492" s="760" t="s">
        <v>1670</v>
      </c>
      <c r="F492" s="499"/>
      <c r="G492" s="499"/>
      <c r="H492" s="504"/>
      <c r="I492" s="792" t="s">
        <v>1572</v>
      </c>
      <c r="J492" s="793"/>
    </row>
    <row r="493" spans="1:10" ht="18.75" customHeight="1">
      <c r="A493" s="1443"/>
      <c r="B493" s="1395"/>
      <c r="C493" s="1108" t="s">
        <v>4071</v>
      </c>
      <c r="D493" s="1109" t="s">
        <v>4072</v>
      </c>
      <c r="E493" s="1110" t="s">
        <v>1670</v>
      </c>
      <c r="F493" s="1111">
        <v>4</v>
      </c>
      <c r="G493" s="1111">
        <v>4</v>
      </c>
      <c r="H493" s="1112" t="s">
        <v>4073</v>
      </c>
      <c r="I493" s="792"/>
      <c r="J493" s="793"/>
    </row>
    <row r="494" spans="1:10" ht="18.75" customHeight="1" thickBot="1">
      <c r="A494" s="1444"/>
      <c r="B494" s="1396"/>
      <c r="C494" s="529" t="s">
        <v>3032</v>
      </c>
      <c r="D494" s="690" t="s">
        <v>3384</v>
      </c>
      <c r="E494" s="404" t="s">
        <v>3393</v>
      </c>
      <c r="F494" s="384">
        <v>5</v>
      </c>
      <c r="G494" s="385">
        <v>5</v>
      </c>
      <c r="H494" s="405" t="s">
        <v>3382</v>
      </c>
      <c r="I494" s="790"/>
      <c r="J494" s="791"/>
    </row>
    <row r="495" spans="1:10" ht="18.75" customHeight="1">
      <c r="A495" s="1442" t="s">
        <v>705</v>
      </c>
      <c r="B495" s="1394" t="s">
        <v>1673</v>
      </c>
      <c r="C495" s="1369" t="s">
        <v>592</v>
      </c>
      <c r="D495" s="1369" t="s">
        <v>593</v>
      </c>
      <c r="E495" s="759" t="s">
        <v>1670</v>
      </c>
      <c r="F495" s="497">
        <v>70</v>
      </c>
      <c r="G495" s="497">
        <v>70</v>
      </c>
      <c r="H495" s="503" t="s">
        <v>1659</v>
      </c>
      <c r="I495" s="1367" t="s">
        <v>1671</v>
      </c>
      <c r="J495" s="778"/>
    </row>
    <row r="496" spans="1:10" ht="18.75" customHeight="1">
      <c r="A496" s="1443"/>
      <c r="B496" s="1395"/>
      <c r="C496" s="1370"/>
      <c r="D496" s="1370"/>
      <c r="E496" s="760" t="s">
        <v>1670</v>
      </c>
      <c r="F496" s="499">
        <v>42.5</v>
      </c>
      <c r="G496" s="499">
        <v>42.5</v>
      </c>
      <c r="H496" s="504" t="s">
        <v>1657</v>
      </c>
      <c r="I496" s="1368"/>
      <c r="J496" s="780"/>
    </row>
    <row r="497" spans="1:10" ht="18.75" customHeight="1">
      <c r="A497" s="1443"/>
      <c r="B497" s="1395"/>
      <c r="C497" s="745" t="s">
        <v>624</v>
      </c>
      <c r="D497" s="745" t="s">
        <v>597</v>
      </c>
      <c r="E497" s="760" t="s">
        <v>1670</v>
      </c>
      <c r="F497" s="499">
        <v>105</v>
      </c>
      <c r="G497" s="499">
        <v>105</v>
      </c>
      <c r="H497" s="504" t="s">
        <v>1512</v>
      </c>
      <c r="I497" s="772"/>
      <c r="J497" s="773"/>
    </row>
    <row r="498" spans="1:10" ht="18.75" customHeight="1">
      <c r="A498" s="1443"/>
      <c r="B498" s="1395"/>
      <c r="C498" s="745" t="s">
        <v>604</v>
      </c>
      <c r="D498" s="745" t="s">
        <v>605</v>
      </c>
      <c r="E498" s="760" t="s">
        <v>1670</v>
      </c>
      <c r="F498" s="499">
        <v>53.5</v>
      </c>
      <c r="G498" s="499">
        <v>53.5</v>
      </c>
      <c r="H498" s="504" t="s">
        <v>1510</v>
      </c>
      <c r="I498" s="792"/>
      <c r="J498" s="793"/>
    </row>
    <row r="499" spans="1:10" ht="18.75" customHeight="1">
      <c r="A499" s="1443"/>
      <c r="B499" s="1395"/>
      <c r="C499" s="745" t="s">
        <v>1672</v>
      </c>
      <c r="D499" s="745" t="s">
        <v>711</v>
      </c>
      <c r="E499" s="760" t="s">
        <v>1670</v>
      </c>
      <c r="F499" s="499"/>
      <c r="G499" s="499"/>
      <c r="H499" s="504"/>
      <c r="I499" s="792" t="s">
        <v>1572</v>
      </c>
      <c r="J499" s="793"/>
    </row>
    <row r="500" spans="1:10" ht="18.75" customHeight="1">
      <c r="A500" s="1443"/>
      <c r="B500" s="1395"/>
      <c r="C500" s="1108" t="s">
        <v>4071</v>
      </c>
      <c r="D500" s="1109" t="s">
        <v>4072</v>
      </c>
      <c r="E500" s="1110" t="s">
        <v>1670</v>
      </c>
      <c r="F500" s="1111">
        <v>4</v>
      </c>
      <c r="G500" s="1111">
        <v>4</v>
      </c>
      <c r="H500" s="1112" t="s">
        <v>4073</v>
      </c>
      <c r="I500" s="792"/>
      <c r="J500" s="793"/>
    </row>
    <row r="501" spans="1:10" ht="18.75" customHeight="1" thickBot="1">
      <c r="A501" s="1444"/>
      <c r="B501" s="1396"/>
      <c r="C501" s="529" t="s">
        <v>3032</v>
      </c>
      <c r="D501" s="690" t="s">
        <v>3384</v>
      </c>
      <c r="E501" s="404" t="s">
        <v>3393</v>
      </c>
      <c r="F501" s="384">
        <v>5</v>
      </c>
      <c r="G501" s="385">
        <v>5</v>
      </c>
      <c r="H501" s="405" t="s">
        <v>3382</v>
      </c>
      <c r="I501" s="790"/>
      <c r="J501" s="791"/>
    </row>
    <row r="502" spans="1:10" ht="18.75" customHeight="1">
      <c r="A502" s="1442" t="s">
        <v>705</v>
      </c>
      <c r="B502" s="1394" t="s">
        <v>580</v>
      </c>
      <c r="C502" s="739" t="s">
        <v>1675</v>
      </c>
      <c r="D502" s="739" t="s">
        <v>712</v>
      </c>
      <c r="E502" s="746" t="s">
        <v>1662</v>
      </c>
      <c r="F502" s="497">
        <v>5.5</v>
      </c>
      <c r="G502" s="497">
        <v>5.5</v>
      </c>
      <c r="H502" s="503" t="s">
        <v>1510</v>
      </c>
      <c r="I502" s="776"/>
      <c r="J502" s="777"/>
    </row>
    <row r="503" spans="1:10" ht="18.75" customHeight="1">
      <c r="A503" s="1443"/>
      <c r="B503" s="1395"/>
      <c r="C503" s="1371" t="s">
        <v>1676</v>
      </c>
      <c r="D503" s="1371" t="s">
        <v>619</v>
      </c>
      <c r="E503" s="680" t="s">
        <v>1662</v>
      </c>
      <c r="F503" s="499">
        <v>30</v>
      </c>
      <c r="G503" s="499">
        <v>30</v>
      </c>
      <c r="H503" s="504" t="s">
        <v>1659</v>
      </c>
      <c r="I503" s="1372" t="s">
        <v>3297</v>
      </c>
      <c r="J503" s="796"/>
    </row>
    <row r="504" spans="1:10" ht="18.75" customHeight="1">
      <c r="A504" s="1443"/>
      <c r="B504" s="1395"/>
      <c r="C504" s="1370"/>
      <c r="D504" s="1370"/>
      <c r="E504" s="680" t="s">
        <v>1662</v>
      </c>
      <c r="F504" s="499">
        <v>15</v>
      </c>
      <c r="G504" s="499">
        <v>15</v>
      </c>
      <c r="H504" s="504" t="s">
        <v>1657</v>
      </c>
      <c r="I504" s="1368"/>
      <c r="J504" s="780"/>
    </row>
    <row r="505" spans="1:10" ht="18.75" customHeight="1">
      <c r="A505" s="1443"/>
      <c r="B505" s="1395"/>
      <c r="C505" s="745" t="s">
        <v>1593</v>
      </c>
      <c r="D505" s="743" t="s">
        <v>611</v>
      </c>
      <c r="E505" s="680" t="s">
        <v>1662</v>
      </c>
      <c r="F505" s="499">
        <v>55</v>
      </c>
      <c r="G505" s="499">
        <v>55</v>
      </c>
      <c r="H505" s="504" t="s">
        <v>1512</v>
      </c>
      <c r="I505" s="772"/>
      <c r="J505" s="773"/>
    </row>
    <row r="506" spans="1:10" ht="18.75" customHeight="1">
      <c r="A506" s="1443"/>
      <c r="B506" s="1395"/>
      <c r="C506" s="745" t="s">
        <v>1677</v>
      </c>
      <c r="D506" s="907" t="s">
        <v>3736</v>
      </c>
      <c r="E506" s="680" t="s">
        <v>1662</v>
      </c>
      <c r="F506" s="499">
        <v>3.45</v>
      </c>
      <c r="G506" s="499">
        <v>3.45</v>
      </c>
      <c r="H506" s="504" t="s">
        <v>1512</v>
      </c>
      <c r="I506" s="772"/>
      <c r="J506" s="773"/>
    </row>
    <row r="507" spans="1:10" ht="18.75" customHeight="1">
      <c r="A507" s="1443"/>
      <c r="B507" s="1395"/>
      <c r="C507" s="1371" t="s">
        <v>1678</v>
      </c>
      <c r="D507" s="1371" t="s">
        <v>593</v>
      </c>
      <c r="E507" s="680" t="s">
        <v>1662</v>
      </c>
      <c r="F507" s="499">
        <v>53</v>
      </c>
      <c r="G507" s="499">
        <v>53</v>
      </c>
      <c r="H507" s="504" t="s">
        <v>1659</v>
      </c>
      <c r="I507" s="772" t="s">
        <v>1679</v>
      </c>
      <c r="J507" s="773"/>
    </row>
    <row r="508" spans="1:10" ht="18.75" customHeight="1">
      <c r="A508" s="1443"/>
      <c r="B508" s="1395"/>
      <c r="C508" s="1373"/>
      <c r="D508" s="1373"/>
      <c r="E508" s="680" t="s">
        <v>1662</v>
      </c>
      <c r="F508" s="499">
        <v>66</v>
      </c>
      <c r="G508" s="499">
        <v>66</v>
      </c>
      <c r="H508" s="504" t="s">
        <v>1659</v>
      </c>
      <c r="I508" s="772" t="s">
        <v>1680</v>
      </c>
      <c r="J508" s="773"/>
    </row>
    <row r="509" spans="1:10" ht="18.75" customHeight="1">
      <c r="A509" s="1443"/>
      <c r="B509" s="1395"/>
      <c r="C509" s="1370"/>
      <c r="D509" s="1370"/>
      <c r="E509" s="680" t="s">
        <v>1662</v>
      </c>
      <c r="F509" s="499">
        <v>11</v>
      </c>
      <c r="G509" s="499">
        <v>11</v>
      </c>
      <c r="H509" s="504" t="s">
        <v>1657</v>
      </c>
      <c r="I509" s="792" t="s">
        <v>3299</v>
      </c>
      <c r="J509" s="793"/>
    </row>
    <row r="510" spans="1:10" ht="18.75" customHeight="1">
      <c r="A510" s="1443"/>
      <c r="B510" s="1395"/>
      <c r="C510" s="787" t="s">
        <v>690</v>
      </c>
      <c r="D510" s="742" t="s">
        <v>691</v>
      </c>
      <c r="E510" s="680" t="s">
        <v>713</v>
      </c>
      <c r="F510" s="345">
        <v>20</v>
      </c>
      <c r="G510" s="345">
        <v>20</v>
      </c>
      <c r="H510" s="755" t="s">
        <v>603</v>
      </c>
      <c r="I510" s="772"/>
      <c r="J510" s="773"/>
    </row>
    <row r="511" spans="1:10" ht="18.75" customHeight="1">
      <c r="A511" s="1443"/>
      <c r="B511" s="1395"/>
      <c r="C511" s="787" t="s">
        <v>3239</v>
      </c>
      <c r="D511" s="742" t="s">
        <v>3632</v>
      </c>
      <c r="E511" s="680" t="s">
        <v>1662</v>
      </c>
      <c r="F511" s="345">
        <v>8.75</v>
      </c>
      <c r="G511" s="345">
        <v>8.75</v>
      </c>
      <c r="H511" s="755" t="s">
        <v>1512</v>
      </c>
      <c r="I511" s="772"/>
      <c r="J511" s="773"/>
    </row>
    <row r="512" spans="1:10" ht="18.75" customHeight="1" thickBot="1">
      <c r="A512" s="1444"/>
      <c r="B512" s="1396"/>
      <c r="C512" s="529" t="s">
        <v>3032</v>
      </c>
      <c r="D512" s="690" t="s">
        <v>3384</v>
      </c>
      <c r="E512" s="404" t="s">
        <v>3393</v>
      </c>
      <c r="F512" s="384">
        <v>5</v>
      </c>
      <c r="G512" s="385">
        <v>5</v>
      </c>
      <c r="H512" s="405" t="s">
        <v>3382</v>
      </c>
      <c r="I512" s="790"/>
      <c r="J512" s="791"/>
    </row>
    <row r="513" spans="1:10" ht="18.75" customHeight="1">
      <c r="A513" s="1442" t="s">
        <v>705</v>
      </c>
      <c r="B513" s="1471" t="s">
        <v>1681</v>
      </c>
      <c r="C513" s="1369" t="s">
        <v>3238</v>
      </c>
      <c r="D513" s="1369" t="s">
        <v>619</v>
      </c>
      <c r="E513" s="759" t="s">
        <v>1662</v>
      </c>
      <c r="F513" s="497">
        <v>49</v>
      </c>
      <c r="G513" s="506">
        <v>44</v>
      </c>
      <c r="H513" s="503" t="s">
        <v>1657</v>
      </c>
      <c r="I513" s="1366" t="s">
        <v>1556</v>
      </c>
      <c r="J513" s="778"/>
    </row>
    <row r="514" spans="1:10" ht="18.75" customHeight="1">
      <c r="A514" s="1443"/>
      <c r="B514" s="1472"/>
      <c r="C514" s="1373"/>
      <c r="D514" s="1373"/>
      <c r="E514" s="760" t="s">
        <v>1662</v>
      </c>
      <c r="F514" s="499">
        <v>147</v>
      </c>
      <c r="G514" s="500">
        <v>132</v>
      </c>
      <c r="H514" s="504" t="s">
        <v>1659</v>
      </c>
      <c r="I514" s="1374"/>
      <c r="J514" s="796"/>
    </row>
    <row r="515" spans="1:10" ht="18.75" customHeight="1">
      <c r="A515" s="1443"/>
      <c r="B515" s="1472"/>
      <c r="C515" s="1370"/>
      <c r="D515" s="1370"/>
      <c r="E515" s="760" t="s">
        <v>1662</v>
      </c>
      <c r="F515" s="499">
        <v>147</v>
      </c>
      <c r="G515" s="500">
        <v>132</v>
      </c>
      <c r="H515" s="504" t="s">
        <v>1512</v>
      </c>
      <c r="I515" s="1343"/>
      <c r="J515" s="780"/>
    </row>
    <row r="516" spans="1:10" ht="18.75" customHeight="1">
      <c r="A516" s="1443"/>
      <c r="B516" s="1472"/>
      <c r="C516" s="745" t="s">
        <v>660</v>
      </c>
      <c r="D516" s="745" t="s">
        <v>3633</v>
      </c>
      <c r="E516" s="760" t="s">
        <v>1662</v>
      </c>
      <c r="F516" s="499">
        <v>50</v>
      </c>
      <c r="G516" s="500">
        <v>50</v>
      </c>
      <c r="H516" s="504" t="s">
        <v>1510</v>
      </c>
      <c r="I516" s="772"/>
      <c r="J516" s="773"/>
    </row>
    <row r="517" spans="1:10" ht="18.75" customHeight="1">
      <c r="A517" s="1443"/>
      <c r="B517" s="1472"/>
      <c r="C517" s="745" t="s">
        <v>714</v>
      </c>
      <c r="D517" s="745" t="s">
        <v>709</v>
      </c>
      <c r="E517" s="760" t="s">
        <v>1662</v>
      </c>
      <c r="F517" s="499">
        <v>5</v>
      </c>
      <c r="G517" s="500">
        <v>5</v>
      </c>
      <c r="H517" s="504" t="s">
        <v>1512</v>
      </c>
      <c r="I517" s="772"/>
      <c r="J517" s="773"/>
    </row>
    <row r="518" spans="1:10" ht="18.75" customHeight="1">
      <c r="A518" s="1443"/>
      <c r="B518" s="1472"/>
      <c r="C518" s="745" t="s">
        <v>624</v>
      </c>
      <c r="D518" s="745" t="s">
        <v>597</v>
      </c>
      <c r="E518" s="760" t="s">
        <v>1662</v>
      </c>
      <c r="F518" s="499">
        <v>155</v>
      </c>
      <c r="G518" s="500">
        <v>140</v>
      </c>
      <c r="H518" s="504" t="s">
        <v>1512</v>
      </c>
      <c r="I518" s="772"/>
      <c r="J518" s="773"/>
    </row>
    <row r="519" spans="1:10" ht="18.75" customHeight="1">
      <c r="A519" s="1443"/>
      <c r="B519" s="1472"/>
      <c r="C519" s="745" t="s">
        <v>715</v>
      </c>
      <c r="D519" s="745" t="s">
        <v>691</v>
      </c>
      <c r="E519" s="760" t="s">
        <v>1662</v>
      </c>
      <c r="F519" s="499">
        <v>20</v>
      </c>
      <c r="G519" s="500">
        <v>20</v>
      </c>
      <c r="H519" s="504" t="s">
        <v>1510</v>
      </c>
      <c r="I519" s="792"/>
      <c r="J519" s="793"/>
    </row>
    <row r="520" spans="1:10" ht="18.75" customHeight="1">
      <c r="A520" s="1443"/>
      <c r="B520" s="1472"/>
      <c r="C520" s="745" t="s">
        <v>1674</v>
      </c>
      <c r="D520" s="745" t="s">
        <v>3314</v>
      </c>
      <c r="E520" s="760" t="s">
        <v>3408</v>
      </c>
      <c r="F520" s="499"/>
      <c r="G520" s="500"/>
      <c r="H520" s="504"/>
      <c r="I520" s="792" t="s">
        <v>1572</v>
      </c>
      <c r="J520" s="793"/>
    </row>
    <row r="521" spans="1:10" ht="18.75" customHeight="1" thickBot="1">
      <c r="A521" s="1444"/>
      <c r="B521" s="1473"/>
      <c r="C521" s="529" t="s">
        <v>3032</v>
      </c>
      <c r="D521" s="690" t="s">
        <v>3384</v>
      </c>
      <c r="E521" s="404" t="s">
        <v>3393</v>
      </c>
      <c r="F521" s="384">
        <v>5</v>
      </c>
      <c r="G521" s="385">
        <v>5</v>
      </c>
      <c r="H521" s="405" t="s">
        <v>3382</v>
      </c>
      <c r="I521" s="790"/>
      <c r="J521" s="791"/>
    </row>
    <row r="522" spans="1:10" ht="18.75" customHeight="1">
      <c r="A522" s="1442" t="s">
        <v>705</v>
      </c>
      <c r="B522" s="1394" t="s">
        <v>2591</v>
      </c>
      <c r="C522" s="507" t="s">
        <v>1682</v>
      </c>
      <c r="D522" s="507" t="s">
        <v>611</v>
      </c>
      <c r="E522" s="759" t="s">
        <v>1662</v>
      </c>
      <c r="F522" s="497">
        <v>32</v>
      </c>
      <c r="G522" s="506">
        <v>32</v>
      </c>
      <c r="H522" s="503" t="s">
        <v>1512</v>
      </c>
      <c r="I522" s="776"/>
      <c r="J522" s="777"/>
    </row>
    <row r="523" spans="1:10" ht="18.75" customHeight="1">
      <c r="A523" s="1443"/>
      <c r="B523" s="1395"/>
      <c r="C523" s="1371" t="s">
        <v>1683</v>
      </c>
      <c r="D523" s="1371" t="s">
        <v>593</v>
      </c>
      <c r="E523" s="760" t="s">
        <v>1662</v>
      </c>
      <c r="F523" s="499">
        <v>75</v>
      </c>
      <c r="G523" s="499">
        <v>75</v>
      </c>
      <c r="H523" s="504" t="s">
        <v>1659</v>
      </c>
      <c r="I523" s="1372" t="s">
        <v>3850</v>
      </c>
      <c r="J523" s="796"/>
    </row>
    <row r="524" spans="1:10" ht="18.75" customHeight="1">
      <c r="A524" s="1443"/>
      <c r="B524" s="1395"/>
      <c r="C524" s="1370"/>
      <c r="D524" s="1370"/>
      <c r="E524" s="760" t="s">
        <v>1662</v>
      </c>
      <c r="F524" s="499">
        <v>55</v>
      </c>
      <c r="G524" s="499">
        <v>55</v>
      </c>
      <c r="H524" s="504" t="s">
        <v>1657</v>
      </c>
      <c r="I524" s="1368"/>
      <c r="J524" s="780"/>
    </row>
    <row r="525" spans="1:10" ht="18.75" customHeight="1">
      <c r="A525" s="1443"/>
      <c r="B525" s="1395"/>
      <c r="C525" s="745" t="s">
        <v>3195</v>
      </c>
      <c r="D525" s="745" t="s">
        <v>716</v>
      </c>
      <c r="E525" s="760" t="s">
        <v>1662</v>
      </c>
      <c r="F525" s="499">
        <v>54</v>
      </c>
      <c r="G525" s="499">
        <v>54</v>
      </c>
      <c r="H525" s="504" t="s">
        <v>1512</v>
      </c>
      <c r="I525" s="772"/>
      <c r="J525" s="773"/>
    </row>
    <row r="526" spans="1:10" ht="18.75" customHeight="1">
      <c r="A526" s="1443"/>
      <c r="B526" s="1395"/>
      <c r="C526" s="745" t="s">
        <v>1685</v>
      </c>
      <c r="D526" s="745" t="s">
        <v>597</v>
      </c>
      <c r="E526" s="760" t="s">
        <v>1662</v>
      </c>
      <c r="F526" s="499">
        <v>82</v>
      </c>
      <c r="G526" s="499">
        <v>82</v>
      </c>
      <c r="H526" s="504" t="s">
        <v>1512</v>
      </c>
      <c r="I526" s="772"/>
      <c r="J526" s="773"/>
    </row>
    <row r="527" spans="1:10" ht="18.75" customHeight="1">
      <c r="A527" s="1443"/>
      <c r="B527" s="1395"/>
      <c r="C527" s="743" t="s">
        <v>1667</v>
      </c>
      <c r="D527" s="745" t="s">
        <v>691</v>
      </c>
      <c r="E527" s="680" t="s">
        <v>1517</v>
      </c>
      <c r="F527" s="345">
        <v>30</v>
      </c>
      <c r="G527" s="345">
        <v>30</v>
      </c>
      <c r="H527" s="755" t="s">
        <v>1510</v>
      </c>
      <c r="I527" s="772"/>
      <c r="J527" s="773"/>
    </row>
    <row r="528" spans="1:10" ht="18.75" customHeight="1">
      <c r="A528" s="1443"/>
      <c r="B528" s="1395"/>
      <c r="C528" s="745" t="s">
        <v>3409</v>
      </c>
      <c r="D528" s="745" t="s">
        <v>619</v>
      </c>
      <c r="E528" s="760" t="s">
        <v>1662</v>
      </c>
      <c r="F528" s="499">
        <v>53</v>
      </c>
      <c r="G528" s="499">
        <v>53</v>
      </c>
      <c r="H528" s="504" t="s">
        <v>1510</v>
      </c>
      <c r="I528" s="772"/>
      <c r="J528" s="773"/>
    </row>
    <row r="529" spans="1:10" ht="18.75" customHeight="1" thickBot="1">
      <c r="A529" s="1444"/>
      <c r="B529" s="1396"/>
      <c r="C529" s="529" t="s">
        <v>3032</v>
      </c>
      <c r="D529" s="690" t="s">
        <v>3384</v>
      </c>
      <c r="E529" s="404" t="s">
        <v>3393</v>
      </c>
      <c r="F529" s="384">
        <v>5</v>
      </c>
      <c r="G529" s="385">
        <v>5</v>
      </c>
      <c r="H529" s="405" t="s">
        <v>3382</v>
      </c>
      <c r="I529" s="790"/>
      <c r="J529" s="791"/>
    </row>
    <row r="530" spans="1:10" ht="18.75" customHeight="1">
      <c r="A530" s="1442" t="s">
        <v>705</v>
      </c>
      <c r="B530" s="1394" t="s">
        <v>1686</v>
      </c>
      <c r="C530" s="507" t="s">
        <v>1682</v>
      </c>
      <c r="D530" s="507" t="s">
        <v>611</v>
      </c>
      <c r="E530" s="759" t="s">
        <v>1662</v>
      </c>
      <c r="F530" s="497">
        <v>32</v>
      </c>
      <c r="G530" s="506">
        <v>32</v>
      </c>
      <c r="H530" s="503" t="s">
        <v>1512</v>
      </c>
      <c r="I530" s="776"/>
      <c r="J530" s="777"/>
    </row>
    <row r="531" spans="1:10" ht="18.75" customHeight="1">
      <c r="A531" s="1443"/>
      <c r="B531" s="1395"/>
      <c r="C531" s="1371" t="s">
        <v>1683</v>
      </c>
      <c r="D531" s="1371" t="s">
        <v>593</v>
      </c>
      <c r="E531" s="760" t="s">
        <v>1662</v>
      </c>
      <c r="F531" s="499">
        <v>75</v>
      </c>
      <c r="G531" s="499">
        <v>75</v>
      </c>
      <c r="H531" s="504" t="s">
        <v>1659</v>
      </c>
      <c r="I531" s="1372" t="s">
        <v>3850</v>
      </c>
      <c r="J531" s="796"/>
    </row>
    <row r="532" spans="1:10" ht="18.75" customHeight="1">
      <c r="A532" s="1443"/>
      <c r="B532" s="1395"/>
      <c r="C532" s="1370"/>
      <c r="D532" s="1370"/>
      <c r="E532" s="760" t="s">
        <v>1662</v>
      </c>
      <c r="F532" s="499">
        <v>55</v>
      </c>
      <c r="G532" s="499">
        <v>55</v>
      </c>
      <c r="H532" s="504" t="s">
        <v>1657</v>
      </c>
      <c r="I532" s="1368"/>
      <c r="J532" s="780"/>
    </row>
    <row r="533" spans="1:10" ht="18.75" customHeight="1">
      <c r="A533" s="1443"/>
      <c r="B533" s="1395"/>
      <c r="C533" s="745" t="s">
        <v>3195</v>
      </c>
      <c r="D533" s="745" t="s">
        <v>716</v>
      </c>
      <c r="E533" s="760" t="s">
        <v>1662</v>
      </c>
      <c r="F533" s="499">
        <v>54</v>
      </c>
      <c r="G533" s="500">
        <v>54</v>
      </c>
      <c r="H533" s="504" t="s">
        <v>1512</v>
      </c>
      <c r="I533" s="772"/>
      <c r="J533" s="773"/>
    </row>
    <row r="534" spans="1:10" ht="18.75" customHeight="1">
      <c r="A534" s="1443"/>
      <c r="B534" s="1395"/>
      <c r="C534" s="745" t="s">
        <v>1685</v>
      </c>
      <c r="D534" s="745" t="s">
        <v>597</v>
      </c>
      <c r="E534" s="760" t="s">
        <v>1662</v>
      </c>
      <c r="F534" s="499">
        <v>82</v>
      </c>
      <c r="G534" s="500">
        <v>82</v>
      </c>
      <c r="H534" s="504" t="s">
        <v>1512</v>
      </c>
      <c r="I534" s="772"/>
      <c r="J534" s="773"/>
    </row>
    <row r="535" spans="1:10" ht="18.75" customHeight="1">
      <c r="A535" s="1443"/>
      <c r="B535" s="1395"/>
      <c r="C535" s="743" t="s">
        <v>1667</v>
      </c>
      <c r="D535" s="745" t="s">
        <v>691</v>
      </c>
      <c r="E535" s="680" t="s">
        <v>1517</v>
      </c>
      <c r="F535" s="345">
        <v>30</v>
      </c>
      <c r="G535" s="345">
        <v>30</v>
      </c>
      <c r="H535" s="755" t="s">
        <v>1510</v>
      </c>
      <c r="I535" s="772"/>
      <c r="J535" s="773"/>
    </row>
    <row r="536" spans="1:10" ht="18.75" customHeight="1">
      <c r="A536" s="1443"/>
      <c r="B536" s="1395"/>
      <c r="C536" s="745" t="s">
        <v>3249</v>
      </c>
      <c r="D536" s="745" t="s">
        <v>619</v>
      </c>
      <c r="E536" s="760" t="s">
        <v>3410</v>
      </c>
      <c r="F536" s="499">
        <v>53</v>
      </c>
      <c r="G536" s="500">
        <v>53</v>
      </c>
      <c r="H536" s="504" t="s">
        <v>3411</v>
      </c>
      <c r="I536" s="772"/>
      <c r="J536" s="773"/>
    </row>
    <row r="537" spans="1:10" ht="18.75" customHeight="1" thickBot="1">
      <c r="A537" s="1444"/>
      <c r="B537" s="1396"/>
      <c r="C537" s="529" t="s">
        <v>3032</v>
      </c>
      <c r="D537" s="690" t="s">
        <v>3384</v>
      </c>
      <c r="E537" s="404" t="s">
        <v>3393</v>
      </c>
      <c r="F537" s="384">
        <v>5</v>
      </c>
      <c r="G537" s="385">
        <v>5</v>
      </c>
      <c r="H537" s="405" t="s">
        <v>3382</v>
      </c>
      <c r="I537" s="790"/>
      <c r="J537" s="791"/>
    </row>
    <row r="538" spans="1:10" ht="18.75" customHeight="1">
      <c r="A538" s="1442" t="s">
        <v>705</v>
      </c>
      <c r="B538" s="1471" t="s">
        <v>1687</v>
      </c>
      <c r="C538" s="1375" t="s">
        <v>3238</v>
      </c>
      <c r="D538" s="1375" t="s">
        <v>619</v>
      </c>
      <c r="E538" s="759" t="s">
        <v>1662</v>
      </c>
      <c r="F538" s="497">
        <v>90.5</v>
      </c>
      <c r="G538" s="497">
        <v>90.5</v>
      </c>
      <c r="H538" s="503" t="s">
        <v>1659</v>
      </c>
      <c r="I538" s="1367" t="s">
        <v>3005</v>
      </c>
      <c r="J538" s="778"/>
    </row>
    <row r="539" spans="1:10" ht="18.75" customHeight="1">
      <c r="A539" s="1443"/>
      <c r="B539" s="1472"/>
      <c r="C539" s="1376"/>
      <c r="D539" s="1376"/>
      <c r="E539" s="760" t="s">
        <v>1662</v>
      </c>
      <c r="F539" s="499">
        <v>38</v>
      </c>
      <c r="G539" s="500">
        <v>38</v>
      </c>
      <c r="H539" s="504" t="s">
        <v>1657</v>
      </c>
      <c r="I539" s="1368"/>
      <c r="J539" s="780"/>
    </row>
    <row r="540" spans="1:10" ht="18.75" customHeight="1">
      <c r="A540" s="1443"/>
      <c r="B540" s="1472"/>
      <c r="C540" s="508" t="s">
        <v>660</v>
      </c>
      <c r="D540" s="508" t="s">
        <v>3629</v>
      </c>
      <c r="E540" s="760" t="s">
        <v>1662</v>
      </c>
      <c r="F540" s="499">
        <v>28</v>
      </c>
      <c r="G540" s="499">
        <v>28</v>
      </c>
      <c r="H540" s="504" t="s">
        <v>1510</v>
      </c>
      <c r="I540" s="772"/>
      <c r="J540" s="773"/>
    </row>
    <row r="541" spans="1:10" ht="18.75" customHeight="1">
      <c r="A541" s="1443"/>
      <c r="B541" s="1472"/>
      <c r="C541" s="508" t="s">
        <v>717</v>
      </c>
      <c r="D541" s="508" t="s">
        <v>3175</v>
      </c>
      <c r="E541" s="760" t="s">
        <v>1662</v>
      </c>
      <c r="F541" s="499">
        <v>24</v>
      </c>
      <c r="G541" s="499">
        <v>24</v>
      </c>
      <c r="H541" s="504" t="s">
        <v>1510</v>
      </c>
      <c r="I541" s="772" t="s">
        <v>3006</v>
      </c>
      <c r="J541" s="773"/>
    </row>
    <row r="542" spans="1:10" ht="18.75" customHeight="1">
      <c r="A542" s="1443"/>
      <c r="B542" s="1472"/>
      <c r="C542" s="508" t="s">
        <v>3240</v>
      </c>
      <c r="D542" s="508" t="s">
        <v>611</v>
      </c>
      <c r="E542" s="760" t="s">
        <v>1662</v>
      </c>
      <c r="F542" s="499">
        <v>94</v>
      </c>
      <c r="G542" s="499">
        <v>94</v>
      </c>
      <c r="H542" s="504" t="s">
        <v>1512</v>
      </c>
      <c r="I542" s="772"/>
      <c r="J542" s="773"/>
    </row>
    <row r="543" spans="1:10" ht="18.75" customHeight="1">
      <c r="A543" s="1443"/>
      <c r="B543" s="1472"/>
      <c r="C543" s="508" t="s">
        <v>718</v>
      </c>
      <c r="D543" s="508" t="s">
        <v>719</v>
      </c>
      <c r="E543" s="760" t="s">
        <v>1662</v>
      </c>
      <c r="F543" s="499">
        <v>17</v>
      </c>
      <c r="G543" s="499">
        <v>17</v>
      </c>
      <c r="H543" s="504" t="s">
        <v>1512</v>
      </c>
      <c r="I543" s="772"/>
      <c r="J543" s="773"/>
    </row>
    <row r="544" spans="1:10" ht="18.75" customHeight="1">
      <c r="A544" s="1443"/>
      <c r="B544" s="1472"/>
      <c r="C544" s="508" t="s">
        <v>708</v>
      </c>
      <c r="D544" s="508" t="s">
        <v>709</v>
      </c>
      <c r="E544" s="760" t="s">
        <v>1662</v>
      </c>
      <c r="F544" s="499">
        <v>14.5</v>
      </c>
      <c r="G544" s="499">
        <v>14.5</v>
      </c>
      <c r="H544" s="504" t="s">
        <v>1512</v>
      </c>
      <c r="I544" s="792"/>
      <c r="J544" s="793"/>
    </row>
    <row r="545" spans="1:10" ht="18.75" customHeight="1">
      <c r="A545" s="1443"/>
      <c r="B545" s="1472"/>
      <c r="C545" s="508" t="s">
        <v>1688</v>
      </c>
      <c r="D545" s="508" t="s">
        <v>720</v>
      </c>
      <c r="E545" s="760" t="s">
        <v>1662</v>
      </c>
      <c r="F545" s="499">
        <v>5</v>
      </c>
      <c r="G545" s="500">
        <v>5</v>
      </c>
      <c r="H545" s="504" t="s">
        <v>1510</v>
      </c>
      <c r="I545" s="792" t="s">
        <v>2423</v>
      </c>
      <c r="J545" s="793"/>
    </row>
    <row r="546" spans="1:10" ht="18.75" customHeight="1">
      <c r="A546" s="1443"/>
      <c r="B546" s="1472"/>
      <c r="C546" s="508" t="s">
        <v>3412</v>
      </c>
      <c r="D546" s="508" t="s">
        <v>691</v>
      </c>
      <c r="E546" s="760" t="s">
        <v>3410</v>
      </c>
      <c r="F546" s="499"/>
      <c r="G546" s="500"/>
      <c r="H546" s="504"/>
      <c r="I546" s="792" t="s">
        <v>3413</v>
      </c>
      <c r="J546" s="793"/>
    </row>
    <row r="547" spans="1:10" ht="18.75" customHeight="1" thickBot="1">
      <c r="A547" s="1444"/>
      <c r="B547" s="1473"/>
      <c r="C547" s="529" t="s">
        <v>3032</v>
      </c>
      <c r="D547" s="690" t="s">
        <v>3384</v>
      </c>
      <c r="E547" s="404" t="s">
        <v>3393</v>
      </c>
      <c r="F547" s="384">
        <v>5</v>
      </c>
      <c r="G547" s="385">
        <v>5</v>
      </c>
      <c r="H547" s="405" t="s">
        <v>3382</v>
      </c>
      <c r="I547" s="790"/>
      <c r="J547" s="791"/>
    </row>
    <row r="548" spans="1:10" ht="18.75" customHeight="1">
      <c r="A548" s="1442" t="s">
        <v>705</v>
      </c>
      <c r="B548" s="1471" t="s">
        <v>3678</v>
      </c>
      <c r="C548" s="1369" t="s">
        <v>3230</v>
      </c>
      <c r="D548" s="1369" t="s">
        <v>721</v>
      </c>
      <c r="E548" s="759" t="s">
        <v>1662</v>
      </c>
      <c r="F548" s="497">
        <v>60</v>
      </c>
      <c r="G548" s="497">
        <v>60</v>
      </c>
      <c r="H548" s="503" t="s">
        <v>1657</v>
      </c>
      <c r="I548" s="1367" t="s">
        <v>1684</v>
      </c>
      <c r="J548" s="778"/>
    </row>
    <row r="549" spans="1:10" ht="18.75" customHeight="1">
      <c r="A549" s="1443"/>
      <c r="B549" s="1472"/>
      <c r="C549" s="1370"/>
      <c r="D549" s="1370"/>
      <c r="E549" s="760" t="s">
        <v>1662</v>
      </c>
      <c r="F549" s="499">
        <v>95</v>
      </c>
      <c r="G549" s="499">
        <v>95</v>
      </c>
      <c r="H549" s="504" t="s">
        <v>1659</v>
      </c>
      <c r="I549" s="1368"/>
      <c r="J549" s="780"/>
    </row>
    <row r="550" spans="1:10" ht="18.75" customHeight="1">
      <c r="A550" s="1443"/>
      <c r="B550" s="1472"/>
      <c r="C550" s="745" t="s">
        <v>3241</v>
      </c>
      <c r="D550" s="745" t="s">
        <v>619</v>
      </c>
      <c r="E550" s="760" t="s">
        <v>1662</v>
      </c>
      <c r="F550" s="499">
        <v>55</v>
      </c>
      <c r="G550" s="500">
        <v>55</v>
      </c>
      <c r="H550" s="504" t="s">
        <v>1510</v>
      </c>
      <c r="I550" s="772" t="s">
        <v>1690</v>
      </c>
      <c r="J550" s="773"/>
    </row>
    <row r="551" spans="1:10" ht="18.75" customHeight="1">
      <c r="A551" s="1443"/>
      <c r="B551" s="1472"/>
      <c r="C551" s="745" t="s">
        <v>3214</v>
      </c>
      <c r="D551" s="745" t="s">
        <v>611</v>
      </c>
      <c r="E551" s="760" t="s">
        <v>1662</v>
      </c>
      <c r="F551" s="499">
        <v>180</v>
      </c>
      <c r="G551" s="499">
        <v>180</v>
      </c>
      <c r="H551" s="504" t="s">
        <v>1512</v>
      </c>
      <c r="I551" s="772"/>
      <c r="J551" s="773"/>
    </row>
    <row r="552" spans="1:10" ht="18.75" customHeight="1">
      <c r="A552" s="1443"/>
      <c r="B552" s="1472"/>
      <c r="C552" s="745" t="s">
        <v>690</v>
      </c>
      <c r="D552" s="745" t="s">
        <v>691</v>
      </c>
      <c r="E552" s="760" t="s">
        <v>1662</v>
      </c>
      <c r="F552" s="499">
        <v>16</v>
      </c>
      <c r="G552" s="499">
        <v>16</v>
      </c>
      <c r="H552" s="504" t="s">
        <v>1510</v>
      </c>
      <c r="I552" s="772"/>
      <c r="J552" s="773"/>
    </row>
    <row r="553" spans="1:10" ht="18.75" customHeight="1">
      <c r="A553" s="1443"/>
      <c r="B553" s="1472"/>
      <c r="C553" s="745" t="s">
        <v>708</v>
      </c>
      <c r="D553" s="745" t="s">
        <v>709</v>
      </c>
      <c r="E553" s="760" t="s">
        <v>1662</v>
      </c>
      <c r="F553" s="499">
        <v>2</v>
      </c>
      <c r="G553" s="500">
        <v>2</v>
      </c>
      <c r="H553" s="504" t="s">
        <v>1512</v>
      </c>
      <c r="I553" s="772"/>
      <c r="J553" s="773"/>
    </row>
    <row r="554" spans="1:10" ht="18.75" customHeight="1">
      <c r="A554" s="1443"/>
      <c r="B554" s="1472"/>
      <c r="C554" s="743" t="s">
        <v>722</v>
      </c>
      <c r="D554" s="743" t="s">
        <v>723</v>
      </c>
      <c r="E554" s="680" t="s">
        <v>713</v>
      </c>
      <c r="F554" s="345">
        <v>10</v>
      </c>
      <c r="G554" s="509">
        <v>10</v>
      </c>
      <c r="H554" s="755" t="s">
        <v>613</v>
      </c>
      <c r="I554" s="772"/>
      <c r="J554" s="773"/>
    </row>
    <row r="555" spans="1:10" ht="18.75" customHeight="1">
      <c r="A555" s="1443"/>
      <c r="B555" s="1472"/>
      <c r="C555" s="743" t="s">
        <v>1691</v>
      </c>
      <c r="D555" s="743" t="s">
        <v>3176</v>
      </c>
      <c r="E555" s="680" t="s">
        <v>713</v>
      </c>
      <c r="F555" s="345">
        <v>60</v>
      </c>
      <c r="G555" s="509">
        <v>60</v>
      </c>
      <c r="H555" s="755" t="s">
        <v>613</v>
      </c>
      <c r="I555" s="772" t="s">
        <v>1692</v>
      </c>
      <c r="J555" s="773"/>
    </row>
    <row r="556" spans="1:10" ht="18.75" customHeight="1">
      <c r="A556" s="1443"/>
      <c r="B556" s="1472"/>
      <c r="C556" s="743" t="s">
        <v>1566</v>
      </c>
      <c r="D556" s="524" t="s">
        <v>605</v>
      </c>
      <c r="E556" s="680" t="s">
        <v>2682</v>
      </c>
      <c r="F556" s="345"/>
      <c r="G556" s="509"/>
      <c r="H556" s="755" t="s">
        <v>1510</v>
      </c>
      <c r="I556" s="772" t="s">
        <v>2392</v>
      </c>
      <c r="J556" s="773"/>
    </row>
    <row r="557" spans="1:10" ht="18.75" customHeight="1" thickBot="1">
      <c r="A557" s="1444"/>
      <c r="B557" s="1473"/>
      <c r="C557" s="529" t="s">
        <v>3032</v>
      </c>
      <c r="D557" s="690" t="s">
        <v>3384</v>
      </c>
      <c r="E557" s="404" t="s">
        <v>3393</v>
      </c>
      <c r="F557" s="384">
        <v>5</v>
      </c>
      <c r="G557" s="385">
        <v>5</v>
      </c>
      <c r="H557" s="405" t="s">
        <v>3382</v>
      </c>
      <c r="I557" s="790"/>
      <c r="J557" s="791"/>
    </row>
    <row r="558" spans="1:10" ht="18.75" customHeight="1">
      <c r="A558" s="1442" t="s">
        <v>705</v>
      </c>
      <c r="B558" s="1471" t="s">
        <v>1693</v>
      </c>
      <c r="C558" s="1369" t="s">
        <v>3230</v>
      </c>
      <c r="D558" s="1369" t="s">
        <v>721</v>
      </c>
      <c r="E558" s="759" t="s">
        <v>1662</v>
      </c>
      <c r="F558" s="497">
        <v>60</v>
      </c>
      <c r="G558" s="497">
        <v>60</v>
      </c>
      <c r="H558" s="503" t="s">
        <v>1657</v>
      </c>
      <c r="I558" s="1367" t="s">
        <v>1684</v>
      </c>
      <c r="J558" s="778"/>
    </row>
    <row r="559" spans="1:10" ht="18.75" customHeight="1">
      <c r="A559" s="1443"/>
      <c r="B559" s="1472"/>
      <c r="C559" s="1370"/>
      <c r="D559" s="1370"/>
      <c r="E559" s="760" t="s">
        <v>1662</v>
      </c>
      <c r="F559" s="499">
        <v>95</v>
      </c>
      <c r="G559" s="499">
        <v>95</v>
      </c>
      <c r="H559" s="504" t="s">
        <v>1659</v>
      </c>
      <c r="I559" s="1368"/>
      <c r="J559" s="780"/>
    </row>
    <row r="560" spans="1:10" ht="18.75" customHeight="1">
      <c r="A560" s="1443"/>
      <c r="B560" s="1472"/>
      <c r="C560" s="745" t="s">
        <v>3241</v>
      </c>
      <c r="D560" s="745" t="s">
        <v>619</v>
      </c>
      <c r="E560" s="760" t="s">
        <v>1662</v>
      </c>
      <c r="F560" s="499">
        <v>55</v>
      </c>
      <c r="G560" s="500">
        <v>55</v>
      </c>
      <c r="H560" s="504" t="s">
        <v>1510</v>
      </c>
      <c r="I560" s="772" t="s">
        <v>1690</v>
      </c>
      <c r="J560" s="773"/>
    </row>
    <row r="561" spans="1:10" ht="18.75" customHeight="1">
      <c r="A561" s="1443"/>
      <c r="B561" s="1472"/>
      <c r="C561" s="745" t="s">
        <v>1621</v>
      </c>
      <c r="D561" s="745" t="s">
        <v>611</v>
      </c>
      <c r="E561" s="760" t="s">
        <v>1662</v>
      </c>
      <c r="F561" s="499">
        <v>180</v>
      </c>
      <c r="G561" s="499">
        <v>180</v>
      </c>
      <c r="H561" s="504" t="s">
        <v>1512</v>
      </c>
      <c r="I561" s="772"/>
      <c r="J561" s="773"/>
    </row>
    <row r="562" spans="1:10" ht="18.75" customHeight="1">
      <c r="A562" s="1443"/>
      <c r="B562" s="1472"/>
      <c r="C562" s="745" t="s">
        <v>690</v>
      </c>
      <c r="D562" s="745" t="s">
        <v>691</v>
      </c>
      <c r="E562" s="760" t="s">
        <v>1662</v>
      </c>
      <c r="F562" s="499">
        <v>16</v>
      </c>
      <c r="G562" s="499">
        <v>16</v>
      </c>
      <c r="H562" s="504" t="s">
        <v>1510</v>
      </c>
      <c r="I562" s="772"/>
      <c r="J562" s="773"/>
    </row>
    <row r="563" spans="1:10" ht="18.75" customHeight="1">
      <c r="A563" s="1443"/>
      <c r="B563" s="1472"/>
      <c r="C563" s="745" t="s">
        <v>708</v>
      </c>
      <c r="D563" s="745" t="s">
        <v>709</v>
      </c>
      <c r="E563" s="760" t="s">
        <v>1662</v>
      </c>
      <c r="F563" s="499">
        <v>2</v>
      </c>
      <c r="G563" s="500">
        <v>2</v>
      </c>
      <c r="H563" s="504" t="s">
        <v>1512</v>
      </c>
      <c r="I563" s="772"/>
      <c r="J563" s="773"/>
    </row>
    <row r="564" spans="1:10" ht="18.75" customHeight="1">
      <c r="A564" s="1443"/>
      <c r="B564" s="1472"/>
      <c r="C564" s="743" t="s">
        <v>722</v>
      </c>
      <c r="D564" s="743" t="s">
        <v>723</v>
      </c>
      <c r="E564" s="680" t="s">
        <v>713</v>
      </c>
      <c r="F564" s="345">
        <v>10</v>
      </c>
      <c r="G564" s="509">
        <v>10</v>
      </c>
      <c r="H564" s="755" t="s">
        <v>613</v>
      </c>
      <c r="I564" s="772"/>
      <c r="J564" s="773"/>
    </row>
    <row r="565" spans="1:10" ht="18.75" customHeight="1">
      <c r="A565" s="1443"/>
      <c r="B565" s="1472"/>
      <c r="C565" s="743" t="s">
        <v>1691</v>
      </c>
      <c r="D565" s="743" t="s">
        <v>3176</v>
      </c>
      <c r="E565" s="680" t="s">
        <v>713</v>
      </c>
      <c r="F565" s="345">
        <v>60</v>
      </c>
      <c r="G565" s="509">
        <v>60</v>
      </c>
      <c r="H565" s="755" t="s">
        <v>613</v>
      </c>
      <c r="I565" s="772"/>
      <c r="J565" s="773"/>
    </row>
    <row r="566" spans="1:10" ht="18.75" customHeight="1">
      <c r="A566" s="1443"/>
      <c r="B566" s="1472"/>
      <c r="C566" s="743" t="s">
        <v>1566</v>
      </c>
      <c r="D566" s="524" t="s">
        <v>605</v>
      </c>
      <c r="E566" s="680" t="s">
        <v>2682</v>
      </c>
      <c r="F566" s="345"/>
      <c r="G566" s="509"/>
      <c r="H566" s="755" t="s">
        <v>1510</v>
      </c>
      <c r="I566" s="772" t="s">
        <v>2392</v>
      </c>
      <c r="J566" s="773"/>
    </row>
    <row r="567" spans="1:10" ht="18.75" customHeight="1" thickBot="1">
      <c r="A567" s="1444"/>
      <c r="B567" s="1473"/>
      <c r="C567" s="529" t="s">
        <v>3032</v>
      </c>
      <c r="D567" s="690" t="s">
        <v>3384</v>
      </c>
      <c r="E567" s="404" t="s">
        <v>3393</v>
      </c>
      <c r="F567" s="384">
        <v>5</v>
      </c>
      <c r="G567" s="385">
        <v>5</v>
      </c>
      <c r="H567" s="405" t="s">
        <v>3382</v>
      </c>
      <c r="I567" s="790"/>
      <c r="J567" s="791"/>
    </row>
    <row r="568" spans="1:10" ht="18.75" customHeight="1">
      <c r="A568" s="1442" t="s">
        <v>705</v>
      </c>
      <c r="B568" s="1471" t="s">
        <v>1694</v>
      </c>
      <c r="C568" s="1369" t="s">
        <v>3230</v>
      </c>
      <c r="D568" s="1369" t="s">
        <v>721</v>
      </c>
      <c r="E568" s="759" t="s">
        <v>1662</v>
      </c>
      <c r="F568" s="497">
        <v>60</v>
      </c>
      <c r="G568" s="497">
        <v>60</v>
      </c>
      <c r="H568" s="503" t="s">
        <v>1657</v>
      </c>
      <c r="I568" s="1367" t="s">
        <v>1684</v>
      </c>
      <c r="J568" s="778"/>
    </row>
    <row r="569" spans="1:10" ht="18.75" customHeight="1">
      <c r="A569" s="1443"/>
      <c r="B569" s="1472"/>
      <c r="C569" s="1370"/>
      <c r="D569" s="1370"/>
      <c r="E569" s="760" t="s">
        <v>1662</v>
      </c>
      <c r="F569" s="499">
        <v>95</v>
      </c>
      <c r="G569" s="499">
        <v>95</v>
      </c>
      <c r="H569" s="504" t="s">
        <v>1659</v>
      </c>
      <c r="I569" s="1368"/>
      <c r="J569" s="780"/>
    </row>
    <row r="570" spans="1:10" ht="18.75" customHeight="1">
      <c r="A570" s="1443"/>
      <c r="B570" s="1472"/>
      <c r="C570" s="745" t="s">
        <v>3241</v>
      </c>
      <c r="D570" s="745" t="s">
        <v>619</v>
      </c>
      <c r="E570" s="760" t="s">
        <v>1662</v>
      </c>
      <c r="F570" s="499">
        <v>55</v>
      </c>
      <c r="G570" s="500">
        <v>55</v>
      </c>
      <c r="H570" s="504" t="s">
        <v>1510</v>
      </c>
      <c r="I570" s="772" t="s">
        <v>1690</v>
      </c>
      <c r="J570" s="773"/>
    </row>
    <row r="571" spans="1:10" ht="18.75" customHeight="1">
      <c r="A571" s="1443"/>
      <c r="B571" s="1472"/>
      <c r="C571" s="745" t="s">
        <v>1621</v>
      </c>
      <c r="D571" s="745" t="s">
        <v>611</v>
      </c>
      <c r="E571" s="760" t="s">
        <v>1662</v>
      </c>
      <c r="F571" s="499">
        <v>180</v>
      </c>
      <c r="G571" s="499">
        <v>180</v>
      </c>
      <c r="H571" s="504" t="s">
        <v>1512</v>
      </c>
      <c r="I571" s="772"/>
      <c r="J571" s="773"/>
    </row>
    <row r="572" spans="1:10" ht="18.75" customHeight="1">
      <c r="A572" s="1443"/>
      <c r="B572" s="1472"/>
      <c r="C572" s="745" t="s">
        <v>690</v>
      </c>
      <c r="D572" s="745" t="s">
        <v>691</v>
      </c>
      <c r="E572" s="760" t="s">
        <v>1662</v>
      </c>
      <c r="F572" s="499">
        <v>16</v>
      </c>
      <c r="G572" s="499">
        <v>16</v>
      </c>
      <c r="H572" s="504" t="s">
        <v>1510</v>
      </c>
      <c r="I572" s="772"/>
      <c r="J572" s="773"/>
    </row>
    <row r="573" spans="1:10" ht="18.75" customHeight="1">
      <c r="A573" s="1443"/>
      <c r="B573" s="1472"/>
      <c r="C573" s="745" t="s">
        <v>708</v>
      </c>
      <c r="D573" s="745" t="s">
        <v>709</v>
      </c>
      <c r="E573" s="760" t="s">
        <v>1662</v>
      </c>
      <c r="F573" s="499">
        <v>2</v>
      </c>
      <c r="G573" s="500">
        <v>2</v>
      </c>
      <c r="H573" s="504" t="s">
        <v>1512</v>
      </c>
      <c r="I573" s="772"/>
      <c r="J573" s="773"/>
    </row>
    <row r="574" spans="1:10" ht="18.75" customHeight="1">
      <c r="A574" s="1443"/>
      <c r="B574" s="1472"/>
      <c r="C574" s="743" t="s">
        <v>722</v>
      </c>
      <c r="D574" s="743" t="s">
        <v>723</v>
      </c>
      <c r="E574" s="680" t="s">
        <v>713</v>
      </c>
      <c r="F574" s="345">
        <v>10</v>
      </c>
      <c r="G574" s="509">
        <v>10</v>
      </c>
      <c r="H574" s="755" t="s">
        <v>613</v>
      </c>
      <c r="I574" s="772"/>
      <c r="J574" s="773"/>
    </row>
    <row r="575" spans="1:10" ht="18.75" customHeight="1">
      <c r="A575" s="1443"/>
      <c r="B575" s="1472"/>
      <c r="C575" s="743" t="s">
        <v>1691</v>
      </c>
      <c r="D575" s="743" t="s">
        <v>3176</v>
      </c>
      <c r="E575" s="680" t="s">
        <v>713</v>
      </c>
      <c r="F575" s="345">
        <v>60</v>
      </c>
      <c r="G575" s="509">
        <v>60</v>
      </c>
      <c r="H575" s="755" t="s">
        <v>613</v>
      </c>
      <c r="I575" s="772"/>
      <c r="J575" s="773"/>
    </row>
    <row r="576" spans="1:10" ht="18.75" customHeight="1">
      <c r="A576" s="1443"/>
      <c r="B576" s="1472"/>
      <c r="C576" s="743" t="s">
        <v>1566</v>
      </c>
      <c r="D576" s="524" t="s">
        <v>605</v>
      </c>
      <c r="E576" s="680" t="s">
        <v>2682</v>
      </c>
      <c r="F576" s="345"/>
      <c r="G576" s="509"/>
      <c r="H576" s="755" t="s">
        <v>1510</v>
      </c>
      <c r="I576" s="772" t="s">
        <v>2392</v>
      </c>
      <c r="J576" s="773"/>
    </row>
    <row r="577" spans="1:10" ht="18.75" customHeight="1" thickBot="1">
      <c r="A577" s="1444"/>
      <c r="B577" s="1473"/>
      <c r="C577" s="529" t="s">
        <v>3032</v>
      </c>
      <c r="D577" s="690" t="s">
        <v>3384</v>
      </c>
      <c r="E577" s="404" t="s">
        <v>3393</v>
      </c>
      <c r="F577" s="384">
        <v>5</v>
      </c>
      <c r="G577" s="385">
        <v>5</v>
      </c>
      <c r="H577" s="405" t="s">
        <v>3382</v>
      </c>
      <c r="I577" s="790"/>
      <c r="J577" s="791"/>
    </row>
    <row r="578" spans="1:10" ht="18.75" customHeight="1">
      <c r="A578" s="1442" t="s">
        <v>705</v>
      </c>
      <c r="B578" s="1471" t="s">
        <v>581</v>
      </c>
      <c r="C578" s="1369" t="s">
        <v>1695</v>
      </c>
      <c r="D578" s="1369" t="s">
        <v>721</v>
      </c>
      <c r="E578" s="510" t="s">
        <v>713</v>
      </c>
      <c r="F578" s="497">
        <v>60</v>
      </c>
      <c r="G578" s="497">
        <v>60</v>
      </c>
      <c r="H578" s="503" t="s">
        <v>1657</v>
      </c>
      <c r="I578" s="1367" t="s">
        <v>1668</v>
      </c>
      <c r="J578" s="778"/>
    </row>
    <row r="579" spans="1:10" ht="18.75" customHeight="1">
      <c r="A579" s="1443"/>
      <c r="B579" s="1472"/>
      <c r="C579" s="1370"/>
      <c r="D579" s="1370"/>
      <c r="E579" s="511" t="s">
        <v>713</v>
      </c>
      <c r="F579" s="499">
        <v>65</v>
      </c>
      <c r="G579" s="499">
        <v>65</v>
      </c>
      <c r="H579" s="504" t="s">
        <v>1659</v>
      </c>
      <c r="I579" s="1368"/>
      <c r="J579" s="780"/>
    </row>
    <row r="580" spans="1:10" ht="18.75" customHeight="1">
      <c r="A580" s="1443"/>
      <c r="B580" s="1472"/>
      <c r="C580" s="745" t="s">
        <v>610</v>
      </c>
      <c r="D580" s="745" t="s">
        <v>611</v>
      </c>
      <c r="E580" s="511" t="s">
        <v>713</v>
      </c>
      <c r="F580" s="499">
        <v>75</v>
      </c>
      <c r="G580" s="500">
        <v>75</v>
      </c>
      <c r="H580" s="504" t="s">
        <v>1512</v>
      </c>
      <c r="I580" s="772"/>
      <c r="J580" s="773"/>
    </row>
    <row r="581" spans="1:10" ht="18.75" customHeight="1">
      <c r="A581" s="1443"/>
      <c r="B581" s="1472"/>
      <c r="C581" s="755" t="s">
        <v>1696</v>
      </c>
      <c r="D581" s="667" t="s">
        <v>3314</v>
      </c>
      <c r="E581" s="511" t="s">
        <v>713</v>
      </c>
      <c r="F581" s="499">
        <v>65</v>
      </c>
      <c r="G581" s="499">
        <v>65</v>
      </c>
      <c r="H581" s="504" t="s">
        <v>1659</v>
      </c>
      <c r="I581" s="772" t="s">
        <v>3016</v>
      </c>
      <c r="J581" s="773"/>
    </row>
    <row r="582" spans="1:10" ht="18.75" customHeight="1">
      <c r="A582" s="1443"/>
      <c r="B582" s="1472"/>
      <c r="C582" s="745" t="s">
        <v>724</v>
      </c>
      <c r="D582" s="730" t="s">
        <v>599</v>
      </c>
      <c r="E582" s="511" t="s">
        <v>713</v>
      </c>
      <c r="F582" s="499">
        <v>40</v>
      </c>
      <c r="G582" s="499">
        <v>40</v>
      </c>
      <c r="H582" s="504" t="s">
        <v>1510</v>
      </c>
      <c r="I582" s="772"/>
      <c r="J582" s="773"/>
    </row>
    <row r="583" spans="1:10" ht="18.75" customHeight="1">
      <c r="A583" s="1443"/>
      <c r="B583" s="1472"/>
      <c r="C583" s="745" t="s">
        <v>2522</v>
      </c>
      <c r="D583" s="745" t="s">
        <v>3162</v>
      </c>
      <c r="E583" s="511" t="s">
        <v>713</v>
      </c>
      <c r="F583" s="499">
        <v>23</v>
      </c>
      <c r="G583" s="499">
        <v>23</v>
      </c>
      <c r="H583" s="504" t="s">
        <v>1510</v>
      </c>
      <c r="I583" s="792"/>
      <c r="J583" s="793"/>
    </row>
    <row r="584" spans="1:10" ht="18.75" customHeight="1">
      <c r="A584" s="1443"/>
      <c r="B584" s="1472"/>
      <c r="C584" s="460" t="s">
        <v>708</v>
      </c>
      <c r="D584" s="512" t="s">
        <v>2675</v>
      </c>
      <c r="E584" s="513" t="s">
        <v>1662</v>
      </c>
      <c r="F584" s="345">
        <v>50</v>
      </c>
      <c r="G584" s="345">
        <v>50</v>
      </c>
      <c r="H584" s="755" t="s">
        <v>1512</v>
      </c>
      <c r="I584" s="772"/>
      <c r="J584" s="773"/>
    </row>
    <row r="585" spans="1:10" ht="18.75" customHeight="1">
      <c r="A585" s="1443"/>
      <c r="B585" s="1472"/>
      <c r="C585" s="514" t="s">
        <v>3215</v>
      </c>
      <c r="D585" s="514" t="s">
        <v>596</v>
      </c>
      <c r="E585" s="511" t="s">
        <v>1662</v>
      </c>
      <c r="F585" s="499">
        <v>50</v>
      </c>
      <c r="G585" s="499">
        <v>50</v>
      </c>
      <c r="H585" s="504" t="s">
        <v>1512</v>
      </c>
      <c r="I585" s="772"/>
      <c r="J585" s="773"/>
    </row>
    <row r="586" spans="1:10" ht="18.75" customHeight="1">
      <c r="A586" s="1443"/>
      <c r="B586" s="1472"/>
      <c r="C586" s="515" t="s">
        <v>1697</v>
      </c>
      <c r="D586" s="743" t="s">
        <v>3153</v>
      </c>
      <c r="E586" s="725" t="s">
        <v>1662</v>
      </c>
      <c r="F586" s="516">
        <v>65</v>
      </c>
      <c r="G586" s="516">
        <v>65</v>
      </c>
      <c r="H586" s="765" t="s">
        <v>1512</v>
      </c>
      <c r="I586" s="772" t="s">
        <v>1698</v>
      </c>
      <c r="J586" s="773"/>
    </row>
    <row r="587" spans="1:10" ht="18.75" customHeight="1">
      <c r="A587" s="1443"/>
      <c r="B587" s="1472"/>
      <c r="C587" s="517" t="s">
        <v>1699</v>
      </c>
      <c r="D587" s="745" t="s">
        <v>3177</v>
      </c>
      <c r="E587" s="513" t="s">
        <v>1662</v>
      </c>
      <c r="F587" s="345">
        <v>6.5000000000000002E-2</v>
      </c>
      <c r="G587" s="345">
        <v>6.5000000000000002E-2</v>
      </c>
      <c r="H587" s="755" t="s">
        <v>1700</v>
      </c>
      <c r="I587" s="714" t="s">
        <v>1701</v>
      </c>
      <c r="J587" s="715"/>
    </row>
    <row r="588" spans="1:10" ht="18.75" customHeight="1" thickBot="1">
      <c r="A588" s="1444"/>
      <c r="B588" s="1473"/>
      <c r="C588" s="529" t="s">
        <v>3032</v>
      </c>
      <c r="D588" s="690" t="s">
        <v>3384</v>
      </c>
      <c r="E588" s="404" t="s">
        <v>3393</v>
      </c>
      <c r="F588" s="384">
        <v>5</v>
      </c>
      <c r="G588" s="385">
        <v>5</v>
      </c>
      <c r="H588" s="405" t="s">
        <v>3382</v>
      </c>
      <c r="I588" s="790"/>
      <c r="J588" s="791"/>
    </row>
    <row r="589" spans="1:10" ht="18.75" customHeight="1">
      <c r="A589" s="1464" t="s">
        <v>1702</v>
      </c>
      <c r="B589" s="1394" t="s">
        <v>1703</v>
      </c>
      <c r="C589" s="507" t="s">
        <v>592</v>
      </c>
      <c r="D589" s="507" t="s">
        <v>593</v>
      </c>
      <c r="E589" s="759" t="s">
        <v>1662</v>
      </c>
      <c r="F589" s="497">
        <v>88</v>
      </c>
      <c r="G589" s="497">
        <v>88</v>
      </c>
      <c r="H589" s="503" t="s">
        <v>1510</v>
      </c>
      <c r="I589" s="776"/>
      <c r="J589" s="777"/>
    </row>
    <row r="590" spans="1:10" ht="18.75" customHeight="1">
      <c r="A590" s="1465"/>
      <c r="B590" s="1395"/>
      <c r="C590" s="745" t="s">
        <v>708</v>
      </c>
      <c r="D590" s="745" t="s">
        <v>709</v>
      </c>
      <c r="E590" s="760" t="s">
        <v>1662</v>
      </c>
      <c r="F590" s="499">
        <v>3.2</v>
      </c>
      <c r="G590" s="499">
        <v>3.2</v>
      </c>
      <c r="H590" s="504" t="s">
        <v>1510</v>
      </c>
      <c r="I590" s="772" t="s">
        <v>1704</v>
      </c>
      <c r="J590" s="773"/>
    </row>
    <row r="591" spans="1:10" ht="18.75" customHeight="1">
      <c r="A591" s="1465"/>
      <c r="B591" s="1395"/>
      <c r="C591" s="745" t="s">
        <v>725</v>
      </c>
      <c r="D591" s="745" t="s">
        <v>712</v>
      </c>
      <c r="E591" s="760" t="s">
        <v>1662</v>
      </c>
      <c r="F591" s="499">
        <v>40</v>
      </c>
      <c r="G591" s="499">
        <v>40</v>
      </c>
      <c r="H591" s="504" t="s">
        <v>1510</v>
      </c>
      <c r="I591" s="792"/>
      <c r="J591" s="793"/>
    </row>
    <row r="592" spans="1:10" ht="18.75" customHeight="1">
      <c r="A592" s="1465"/>
      <c r="B592" s="1395"/>
      <c r="C592" s="745" t="s">
        <v>3195</v>
      </c>
      <c r="D592" s="745" t="s">
        <v>597</v>
      </c>
      <c r="E592" s="760" t="s">
        <v>1662</v>
      </c>
      <c r="F592" s="499">
        <v>50</v>
      </c>
      <c r="G592" s="499">
        <v>50</v>
      </c>
      <c r="H592" s="504" t="s">
        <v>1512</v>
      </c>
      <c r="I592" s="792"/>
      <c r="J592" s="793"/>
    </row>
    <row r="593" spans="1:10" ht="18.75" customHeight="1">
      <c r="A593" s="1465"/>
      <c r="B593" s="1395"/>
      <c r="C593" s="745" t="s">
        <v>726</v>
      </c>
      <c r="D593" s="745" t="s">
        <v>599</v>
      </c>
      <c r="E593" s="760" t="s">
        <v>1662</v>
      </c>
      <c r="F593" s="499">
        <v>5</v>
      </c>
      <c r="G593" s="500">
        <v>5</v>
      </c>
      <c r="H593" s="504" t="s">
        <v>1510</v>
      </c>
      <c r="I593" s="772"/>
      <c r="J593" s="773"/>
    </row>
    <row r="594" spans="1:10" ht="18.75" customHeight="1">
      <c r="A594" s="1465"/>
      <c r="B594" s="1395"/>
      <c r="C594" s="743" t="s">
        <v>3242</v>
      </c>
      <c r="D594" s="743" t="s">
        <v>681</v>
      </c>
      <c r="E594" s="760" t="s">
        <v>1662</v>
      </c>
      <c r="F594" s="499">
        <v>47</v>
      </c>
      <c r="G594" s="500">
        <v>47</v>
      </c>
      <c r="H594" s="504" t="s">
        <v>1641</v>
      </c>
      <c r="I594" s="792"/>
      <c r="J594" s="793"/>
    </row>
    <row r="595" spans="1:10" ht="18.75" customHeight="1">
      <c r="A595" s="1465"/>
      <c r="B595" s="1395"/>
      <c r="C595" s="743" t="s">
        <v>1691</v>
      </c>
      <c r="D595" s="743" t="s">
        <v>3153</v>
      </c>
      <c r="E595" s="680" t="s">
        <v>713</v>
      </c>
      <c r="F595" s="345">
        <v>60</v>
      </c>
      <c r="G595" s="509">
        <v>60</v>
      </c>
      <c r="H595" s="755" t="s">
        <v>613</v>
      </c>
      <c r="I595" s="772" t="s">
        <v>1698</v>
      </c>
      <c r="J595" s="773"/>
    </row>
    <row r="596" spans="1:10" ht="18.75" customHeight="1">
      <c r="A596" s="1465"/>
      <c r="B596" s="1395"/>
      <c r="C596" s="743" t="s">
        <v>690</v>
      </c>
      <c r="D596" s="743" t="s">
        <v>691</v>
      </c>
      <c r="E596" s="753" t="s">
        <v>1662</v>
      </c>
      <c r="F596" s="417"/>
      <c r="G596" s="394"/>
      <c r="H596" s="752"/>
      <c r="I596" s="792" t="s">
        <v>1572</v>
      </c>
      <c r="J596" s="793"/>
    </row>
    <row r="597" spans="1:10" ht="18.75" customHeight="1" thickBot="1">
      <c r="A597" s="1466"/>
      <c r="B597" s="1396"/>
      <c r="C597" s="529" t="s">
        <v>3032</v>
      </c>
      <c r="D597" s="690" t="s">
        <v>3384</v>
      </c>
      <c r="E597" s="404" t="s">
        <v>3393</v>
      </c>
      <c r="F597" s="384">
        <v>5</v>
      </c>
      <c r="G597" s="385">
        <v>5</v>
      </c>
      <c r="H597" s="405" t="s">
        <v>3382</v>
      </c>
      <c r="I597" s="790"/>
      <c r="J597" s="791"/>
    </row>
    <row r="598" spans="1:10" ht="18.75" customHeight="1">
      <c r="A598" s="1464" t="s">
        <v>705</v>
      </c>
      <c r="B598" s="1394" t="s">
        <v>1705</v>
      </c>
      <c r="C598" s="507" t="s">
        <v>727</v>
      </c>
      <c r="D598" s="729" t="s">
        <v>677</v>
      </c>
      <c r="E598" s="388" t="s">
        <v>1706</v>
      </c>
      <c r="F598" s="389">
        <v>350</v>
      </c>
      <c r="G598" s="389">
        <v>350</v>
      </c>
      <c r="H598" s="503" t="s">
        <v>1707</v>
      </c>
      <c r="I598" s="797" t="s">
        <v>3123</v>
      </c>
      <c r="J598" s="778"/>
    </row>
    <row r="599" spans="1:10" ht="18.75" customHeight="1">
      <c r="A599" s="1465"/>
      <c r="B599" s="1395"/>
      <c r="C599" s="745"/>
      <c r="D599" s="743"/>
      <c r="E599" s="454" t="s">
        <v>1706</v>
      </c>
      <c r="F599" s="455">
        <v>180</v>
      </c>
      <c r="G599" s="455">
        <v>180</v>
      </c>
      <c r="H599" s="504" t="s">
        <v>1707</v>
      </c>
      <c r="I599" s="792" t="s">
        <v>3130</v>
      </c>
      <c r="J599" s="793"/>
    </row>
    <row r="600" spans="1:10" ht="18.75" customHeight="1">
      <c r="A600" s="1465"/>
      <c r="B600" s="1395"/>
      <c r="C600" s="745" t="s">
        <v>3243</v>
      </c>
      <c r="D600" s="743" t="s">
        <v>609</v>
      </c>
      <c r="E600" s="454" t="s">
        <v>1706</v>
      </c>
      <c r="F600" s="455">
        <v>1700</v>
      </c>
      <c r="G600" s="455">
        <v>1700</v>
      </c>
      <c r="H600" s="504" t="s">
        <v>1707</v>
      </c>
      <c r="I600" s="792" t="s">
        <v>3125</v>
      </c>
      <c r="J600" s="793"/>
    </row>
    <row r="601" spans="1:10" ht="18.75" customHeight="1">
      <c r="A601" s="1465"/>
      <c r="B601" s="1395"/>
      <c r="C601" s="745"/>
      <c r="D601" s="743"/>
      <c r="E601" s="454" t="s">
        <v>1706</v>
      </c>
      <c r="F601" s="455">
        <v>1500</v>
      </c>
      <c r="G601" s="455">
        <v>1500</v>
      </c>
      <c r="H601" s="504" t="s">
        <v>1707</v>
      </c>
      <c r="I601" s="792" t="s">
        <v>3124</v>
      </c>
      <c r="J601" s="793"/>
    </row>
    <row r="602" spans="1:10" ht="18.75" customHeight="1">
      <c r="A602" s="1465"/>
      <c r="B602" s="1395"/>
      <c r="C602" s="745" t="s">
        <v>3195</v>
      </c>
      <c r="D602" s="743" t="s">
        <v>2610</v>
      </c>
      <c r="E602" s="454" t="s">
        <v>1706</v>
      </c>
      <c r="F602" s="455">
        <v>2500</v>
      </c>
      <c r="G602" s="456">
        <v>2500</v>
      </c>
      <c r="H602" s="504"/>
      <c r="I602" s="792"/>
      <c r="J602" s="793"/>
    </row>
    <row r="603" spans="1:10" ht="18.75" customHeight="1">
      <c r="A603" s="1465"/>
      <c r="B603" s="1395"/>
      <c r="C603" s="745" t="s">
        <v>728</v>
      </c>
      <c r="D603" s="743" t="s">
        <v>3414</v>
      </c>
      <c r="E603" s="454" t="s">
        <v>1517</v>
      </c>
      <c r="F603" s="455">
        <v>11</v>
      </c>
      <c r="G603" s="456">
        <v>11</v>
      </c>
      <c r="H603" s="504" t="s">
        <v>1707</v>
      </c>
      <c r="I603" s="792"/>
      <c r="J603" s="793"/>
    </row>
    <row r="604" spans="1:10" ht="18.75" customHeight="1" thickBot="1">
      <c r="A604" s="1466"/>
      <c r="B604" s="1396"/>
      <c r="C604" s="529" t="s">
        <v>3032</v>
      </c>
      <c r="D604" s="690" t="s">
        <v>3384</v>
      </c>
      <c r="E604" s="404" t="s">
        <v>3393</v>
      </c>
      <c r="F604" s="384">
        <v>5</v>
      </c>
      <c r="G604" s="385">
        <v>5</v>
      </c>
      <c r="H604" s="405" t="s">
        <v>3382</v>
      </c>
      <c r="I604" s="790"/>
      <c r="J604" s="791"/>
    </row>
    <row r="605" spans="1:10" ht="18.75" customHeight="1" thickBot="1">
      <c r="A605" s="1442" t="s">
        <v>3634</v>
      </c>
      <c r="B605" s="1394" t="s">
        <v>1708</v>
      </c>
      <c r="C605" s="507" t="s">
        <v>1709</v>
      </c>
      <c r="D605" s="507" t="s">
        <v>593</v>
      </c>
      <c r="E605" s="388" t="s">
        <v>1517</v>
      </c>
      <c r="F605" s="389">
        <v>55</v>
      </c>
      <c r="G605" s="390">
        <v>55</v>
      </c>
      <c r="H605" s="346" t="s">
        <v>1643</v>
      </c>
      <c r="I605" s="966" t="s">
        <v>3811</v>
      </c>
      <c r="J605" s="777"/>
    </row>
    <row r="606" spans="1:10" ht="18.75" customHeight="1">
      <c r="A606" s="1443"/>
      <c r="B606" s="1395"/>
      <c r="C606" s="745" t="s">
        <v>3230</v>
      </c>
      <c r="D606" s="745" t="s">
        <v>721</v>
      </c>
      <c r="E606" s="226" t="s">
        <v>1517</v>
      </c>
      <c r="F606" s="356">
        <v>50</v>
      </c>
      <c r="G606" s="358">
        <v>50</v>
      </c>
      <c r="H606" s="359" t="s">
        <v>1510</v>
      </c>
      <c r="I606" s="966" t="s">
        <v>3811</v>
      </c>
      <c r="J606" s="773"/>
    </row>
    <row r="607" spans="1:10" ht="18.75" customHeight="1">
      <c r="A607" s="1443"/>
      <c r="B607" s="1395"/>
      <c r="C607" s="745" t="s">
        <v>651</v>
      </c>
      <c r="D607" s="745" t="s">
        <v>729</v>
      </c>
      <c r="E607" s="226" t="s">
        <v>1517</v>
      </c>
      <c r="F607" s="356">
        <v>135</v>
      </c>
      <c r="G607" s="358">
        <v>135</v>
      </c>
      <c r="H607" s="359" t="s">
        <v>1512</v>
      </c>
      <c r="I607" s="967"/>
      <c r="J607" s="773"/>
    </row>
    <row r="608" spans="1:10" ht="18.75" customHeight="1" thickBot="1">
      <c r="A608" s="1443"/>
      <c r="B608" s="1395"/>
      <c r="C608" s="745" t="s">
        <v>1710</v>
      </c>
      <c r="D608" s="745" t="s">
        <v>597</v>
      </c>
      <c r="E608" s="226" t="s">
        <v>1517</v>
      </c>
      <c r="F608" s="356">
        <v>140</v>
      </c>
      <c r="G608" s="358">
        <v>140</v>
      </c>
      <c r="H608" s="359" t="s">
        <v>1512</v>
      </c>
      <c r="I608" s="967"/>
      <c r="J608" s="773"/>
    </row>
    <row r="609" spans="1:10" ht="18.75" customHeight="1">
      <c r="A609" s="1443"/>
      <c r="B609" s="1395"/>
      <c r="C609" s="745" t="s">
        <v>3415</v>
      </c>
      <c r="D609" s="745" t="s">
        <v>730</v>
      </c>
      <c r="E609" s="226" t="s">
        <v>1517</v>
      </c>
      <c r="F609" s="356">
        <v>55</v>
      </c>
      <c r="G609" s="358">
        <v>55</v>
      </c>
      <c r="H609" s="359" t="s">
        <v>1510</v>
      </c>
      <c r="I609" s="966" t="s">
        <v>3811</v>
      </c>
      <c r="J609" s="773"/>
    </row>
    <row r="610" spans="1:10" ht="18.75" customHeight="1" thickBot="1">
      <c r="A610" s="1444"/>
      <c r="B610" s="1396"/>
      <c r="C610" s="529" t="s">
        <v>3032</v>
      </c>
      <c r="D610" s="690" t="s">
        <v>3384</v>
      </c>
      <c r="E610" s="404" t="s">
        <v>3393</v>
      </c>
      <c r="F610" s="384">
        <v>5</v>
      </c>
      <c r="G610" s="385">
        <v>5</v>
      </c>
      <c r="H610" s="405" t="s">
        <v>3382</v>
      </c>
      <c r="I610" s="968"/>
      <c r="J610" s="791"/>
    </row>
    <row r="611" spans="1:10" ht="18.75" customHeight="1">
      <c r="A611" s="1468" t="s">
        <v>705</v>
      </c>
      <c r="B611" s="1471" t="s">
        <v>1714</v>
      </c>
      <c r="C611" s="507" t="s">
        <v>1711</v>
      </c>
      <c r="D611" s="507" t="s">
        <v>3635</v>
      </c>
      <c r="E611" s="759" t="s">
        <v>1517</v>
      </c>
      <c r="F611" s="497">
        <v>60</v>
      </c>
      <c r="G611" s="506">
        <v>60</v>
      </c>
      <c r="H611" s="503" t="s">
        <v>1510</v>
      </c>
      <c r="I611" s="966" t="s">
        <v>3811</v>
      </c>
      <c r="J611" s="777"/>
    </row>
    <row r="612" spans="1:10" ht="18.75" customHeight="1">
      <c r="A612" s="1469"/>
      <c r="B612" s="1472"/>
      <c r="C612" s="745" t="s">
        <v>1535</v>
      </c>
      <c r="D612" s="745" t="s">
        <v>3636</v>
      </c>
      <c r="E612" s="760" t="s">
        <v>3416</v>
      </c>
      <c r="F612" s="499">
        <v>175</v>
      </c>
      <c r="G612" s="500">
        <v>175</v>
      </c>
      <c r="H612" s="504" t="s">
        <v>3417</v>
      </c>
      <c r="I612" s="772"/>
      <c r="J612" s="773"/>
    </row>
    <row r="613" spans="1:10" ht="18.75" customHeight="1" thickBot="1">
      <c r="A613" s="1470"/>
      <c r="B613" s="1473"/>
      <c r="C613" s="529" t="s">
        <v>3032</v>
      </c>
      <c r="D613" s="690" t="s">
        <v>3384</v>
      </c>
      <c r="E613" s="404" t="s">
        <v>3393</v>
      </c>
      <c r="F613" s="384">
        <v>5</v>
      </c>
      <c r="G613" s="385">
        <v>5</v>
      </c>
      <c r="H613" s="405" t="s">
        <v>3382</v>
      </c>
      <c r="I613" s="790"/>
      <c r="J613" s="791"/>
    </row>
    <row r="614" spans="1:10" ht="18.75" customHeight="1">
      <c r="A614" s="1442" t="s">
        <v>705</v>
      </c>
      <c r="B614" s="1471" t="s">
        <v>1715</v>
      </c>
      <c r="C614" s="730" t="s">
        <v>1711</v>
      </c>
      <c r="D614" s="730" t="s">
        <v>3122</v>
      </c>
      <c r="E614" s="518" t="s">
        <v>1517</v>
      </c>
      <c r="F614" s="519">
        <v>30</v>
      </c>
      <c r="G614" s="520">
        <v>30</v>
      </c>
      <c r="H614" s="740" t="s">
        <v>1510</v>
      </c>
      <c r="I614" s="966" t="s">
        <v>3811</v>
      </c>
      <c r="J614" s="780"/>
    </row>
    <row r="615" spans="1:10" ht="18.75" customHeight="1" thickBot="1">
      <c r="A615" s="1443"/>
      <c r="B615" s="1472"/>
      <c r="C615" s="745" t="s">
        <v>3244</v>
      </c>
      <c r="D615" s="745" t="s">
        <v>731</v>
      </c>
      <c r="E615" s="760" t="s">
        <v>1517</v>
      </c>
      <c r="F615" s="499">
        <v>162</v>
      </c>
      <c r="G615" s="500">
        <v>162</v>
      </c>
      <c r="H615" s="504" t="s">
        <v>1512</v>
      </c>
      <c r="I615" s="772" t="s">
        <v>1712</v>
      </c>
      <c r="J615" s="773"/>
    </row>
    <row r="616" spans="1:10" ht="18.75" customHeight="1" thickBot="1">
      <c r="A616" s="1443"/>
      <c r="B616" s="1472"/>
      <c r="C616" s="745" t="s">
        <v>595</v>
      </c>
      <c r="D616" s="745" t="s">
        <v>599</v>
      </c>
      <c r="E616" s="760" t="s">
        <v>1517</v>
      </c>
      <c r="F616" s="499">
        <v>11</v>
      </c>
      <c r="G616" s="500">
        <v>11</v>
      </c>
      <c r="H616" s="504" t="s">
        <v>1510</v>
      </c>
      <c r="I616" s="966" t="s">
        <v>3811</v>
      </c>
      <c r="J616" s="773"/>
    </row>
    <row r="617" spans="1:10" ht="18.75" customHeight="1">
      <c r="A617" s="1443"/>
      <c r="B617" s="1472"/>
      <c r="C617" s="745" t="s">
        <v>1709</v>
      </c>
      <c r="D617" s="745" t="s">
        <v>593</v>
      </c>
      <c r="E617" s="760" t="s">
        <v>1517</v>
      </c>
      <c r="F617" s="499">
        <v>30</v>
      </c>
      <c r="G617" s="500">
        <v>30</v>
      </c>
      <c r="H617" s="504" t="s">
        <v>1510</v>
      </c>
      <c r="I617" s="966" t="s">
        <v>3811</v>
      </c>
      <c r="J617" s="773"/>
    </row>
    <row r="618" spans="1:10" ht="18.75" customHeight="1" thickBot="1">
      <c r="A618" s="1443"/>
      <c r="B618" s="1472"/>
      <c r="C618" s="745" t="s">
        <v>1713</v>
      </c>
      <c r="D618" s="745" t="s">
        <v>3029</v>
      </c>
      <c r="E618" s="760" t="s">
        <v>1517</v>
      </c>
      <c r="F618" s="499">
        <v>158</v>
      </c>
      <c r="G618" s="500">
        <v>158</v>
      </c>
      <c r="H618" s="504" t="s">
        <v>1512</v>
      </c>
      <c r="I618" s="772"/>
      <c r="J618" s="773"/>
    </row>
    <row r="619" spans="1:10" ht="18.75" customHeight="1">
      <c r="A619" s="1443"/>
      <c r="B619" s="1472"/>
      <c r="C619" s="745" t="s">
        <v>3196</v>
      </c>
      <c r="D619" s="745" t="s">
        <v>730</v>
      </c>
      <c r="E619" s="760" t="s">
        <v>1517</v>
      </c>
      <c r="F619" s="499">
        <v>25</v>
      </c>
      <c r="G619" s="500">
        <v>25</v>
      </c>
      <c r="H619" s="504" t="s">
        <v>1510</v>
      </c>
      <c r="I619" s="966" t="s">
        <v>3811</v>
      </c>
      <c r="J619" s="773"/>
    </row>
    <row r="620" spans="1:10" ht="18.75" customHeight="1">
      <c r="A620" s="1443"/>
      <c r="B620" s="1472"/>
      <c r="C620" s="745" t="s">
        <v>2369</v>
      </c>
      <c r="D620" s="745" t="s">
        <v>3131</v>
      </c>
      <c r="E620" s="760" t="s">
        <v>2370</v>
      </c>
      <c r="F620" s="499">
        <v>100</v>
      </c>
      <c r="G620" s="500">
        <v>100</v>
      </c>
      <c r="H620" s="504" t="s">
        <v>2371</v>
      </c>
      <c r="I620" s="772"/>
      <c r="J620" s="773"/>
    </row>
    <row r="621" spans="1:10" ht="18.75" customHeight="1" thickBot="1">
      <c r="A621" s="1444"/>
      <c r="B621" s="1473"/>
      <c r="C621" s="529" t="s">
        <v>3032</v>
      </c>
      <c r="D621" s="690" t="s">
        <v>3384</v>
      </c>
      <c r="E621" s="404" t="s">
        <v>3393</v>
      </c>
      <c r="F621" s="384">
        <v>5</v>
      </c>
      <c r="G621" s="385">
        <v>5</v>
      </c>
      <c r="H621" s="405" t="s">
        <v>3382</v>
      </c>
      <c r="I621" s="790"/>
      <c r="J621" s="791"/>
    </row>
    <row r="622" spans="1:10" ht="18.75" customHeight="1">
      <c r="A622" s="1442" t="s">
        <v>705</v>
      </c>
      <c r="B622" s="1471" t="s">
        <v>587</v>
      </c>
      <c r="C622" s="507" t="s">
        <v>1716</v>
      </c>
      <c r="D622" s="729" t="s">
        <v>3637</v>
      </c>
      <c r="E622" s="746" t="s">
        <v>1662</v>
      </c>
      <c r="F622" s="497">
        <v>75</v>
      </c>
      <c r="G622" s="506">
        <v>75</v>
      </c>
      <c r="H622" s="503" t="s">
        <v>1510</v>
      </c>
      <c r="I622" s="776" t="s">
        <v>1717</v>
      </c>
      <c r="J622" s="777"/>
    </row>
    <row r="623" spans="1:10" ht="18.75" customHeight="1">
      <c r="A623" s="1443"/>
      <c r="B623" s="1472"/>
      <c r="C623" s="745" t="s">
        <v>610</v>
      </c>
      <c r="D623" s="743" t="s">
        <v>611</v>
      </c>
      <c r="E623" s="680" t="s">
        <v>1662</v>
      </c>
      <c r="F623" s="499">
        <v>80</v>
      </c>
      <c r="G623" s="500">
        <v>80</v>
      </c>
      <c r="H623" s="504" t="s">
        <v>1512</v>
      </c>
      <c r="I623" s="772"/>
      <c r="J623" s="773"/>
    </row>
    <row r="624" spans="1:10" ht="18.75" customHeight="1">
      <c r="A624" s="1443"/>
      <c r="B624" s="1472"/>
      <c r="C624" s="745" t="s">
        <v>3245</v>
      </c>
      <c r="D624" s="743" t="s">
        <v>732</v>
      </c>
      <c r="E624" s="680" t="s">
        <v>1662</v>
      </c>
      <c r="F624" s="499">
        <v>12</v>
      </c>
      <c r="G624" s="500">
        <v>12</v>
      </c>
      <c r="H624" s="504" t="s">
        <v>1512</v>
      </c>
      <c r="I624" s="792"/>
      <c r="J624" s="793"/>
    </row>
    <row r="625" spans="1:10" ht="18.75" customHeight="1">
      <c r="A625" s="1443"/>
      <c r="B625" s="1472"/>
      <c r="C625" s="745" t="s">
        <v>3246</v>
      </c>
      <c r="D625" s="743" t="s">
        <v>733</v>
      </c>
      <c r="E625" s="680" t="s">
        <v>1662</v>
      </c>
      <c r="F625" s="499">
        <v>10</v>
      </c>
      <c r="G625" s="499">
        <v>10</v>
      </c>
      <c r="H625" s="504" t="s">
        <v>1512</v>
      </c>
      <c r="I625" s="772"/>
      <c r="J625" s="773"/>
    </row>
    <row r="626" spans="1:10" ht="18.75" customHeight="1">
      <c r="A626" s="1443"/>
      <c r="B626" s="1472"/>
      <c r="C626" s="745" t="s">
        <v>1718</v>
      </c>
      <c r="D626" s="743" t="s">
        <v>734</v>
      </c>
      <c r="E626" s="680" t="s">
        <v>1662</v>
      </c>
      <c r="F626" s="499">
        <v>15</v>
      </c>
      <c r="G626" s="500">
        <v>15</v>
      </c>
      <c r="H626" s="504" t="s">
        <v>1512</v>
      </c>
      <c r="I626" s="772"/>
      <c r="J626" s="773"/>
    </row>
    <row r="627" spans="1:10" ht="18.75" customHeight="1">
      <c r="A627" s="1443"/>
      <c r="B627" s="1472"/>
      <c r="C627" s="745" t="s">
        <v>3221</v>
      </c>
      <c r="D627" s="743" t="s">
        <v>735</v>
      </c>
      <c r="E627" s="680" t="s">
        <v>1662</v>
      </c>
      <c r="F627" s="499">
        <v>5</v>
      </c>
      <c r="G627" s="500">
        <v>5</v>
      </c>
      <c r="H627" s="504" t="s">
        <v>1510</v>
      </c>
      <c r="I627" s="792" t="s">
        <v>2440</v>
      </c>
      <c r="J627" s="793"/>
    </row>
    <row r="628" spans="1:10" ht="18.75" customHeight="1">
      <c r="A628" s="1443"/>
      <c r="B628" s="1472"/>
      <c r="C628" s="745" t="s">
        <v>690</v>
      </c>
      <c r="D628" s="743" t="s">
        <v>691</v>
      </c>
      <c r="E628" s="680" t="s">
        <v>1662</v>
      </c>
      <c r="F628" s="499"/>
      <c r="G628" s="500"/>
      <c r="H628" s="504"/>
      <c r="I628" s="792" t="s">
        <v>1572</v>
      </c>
      <c r="J628" s="793"/>
    </row>
    <row r="629" spans="1:10" ht="18.75" customHeight="1">
      <c r="A629" s="1443"/>
      <c r="B629" s="1472"/>
      <c r="C629" s="745" t="s">
        <v>3305</v>
      </c>
      <c r="D629" s="743" t="s">
        <v>3306</v>
      </c>
      <c r="E629" s="680" t="s">
        <v>3418</v>
      </c>
      <c r="F629" s="499">
        <v>10</v>
      </c>
      <c r="G629" s="500">
        <v>10</v>
      </c>
      <c r="H629" s="504" t="s">
        <v>3419</v>
      </c>
      <c r="I629" s="792" t="s">
        <v>3420</v>
      </c>
      <c r="J629" s="793"/>
    </row>
    <row r="630" spans="1:10" ht="18.75" customHeight="1" thickBot="1">
      <c r="A630" s="1444"/>
      <c r="B630" s="1473"/>
      <c r="C630" s="529" t="s">
        <v>3032</v>
      </c>
      <c r="D630" s="690" t="s">
        <v>3384</v>
      </c>
      <c r="E630" s="404" t="s">
        <v>3393</v>
      </c>
      <c r="F630" s="384">
        <v>5</v>
      </c>
      <c r="G630" s="385">
        <v>5</v>
      </c>
      <c r="H630" s="405" t="s">
        <v>3382</v>
      </c>
      <c r="I630" s="790"/>
      <c r="J630" s="791"/>
    </row>
    <row r="631" spans="1:10" ht="18.75" customHeight="1" thickBot="1">
      <c r="A631" s="1442" t="s">
        <v>705</v>
      </c>
      <c r="B631" s="1471" t="s">
        <v>1719</v>
      </c>
      <c r="C631" s="507" t="s">
        <v>1537</v>
      </c>
      <c r="D631" s="507" t="s">
        <v>593</v>
      </c>
      <c r="E631" s="759" t="s">
        <v>1662</v>
      </c>
      <c r="F631" s="497">
        <v>15</v>
      </c>
      <c r="G631" s="506">
        <v>15</v>
      </c>
      <c r="H631" s="503" t="s">
        <v>1510</v>
      </c>
      <c r="I631" s="776"/>
      <c r="J631" s="777"/>
    </row>
    <row r="632" spans="1:10" ht="18.75" customHeight="1">
      <c r="A632" s="1443"/>
      <c r="B632" s="1472"/>
      <c r="C632" s="745" t="s">
        <v>736</v>
      </c>
      <c r="D632" s="745" t="s">
        <v>721</v>
      </c>
      <c r="E632" s="760" t="s">
        <v>1662</v>
      </c>
      <c r="F632" s="499">
        <v>40</v>
      </c>
      <c r="G632" s="500">
        <v>40</v>
      </c>
      <c r="H632" s="503" t="s">
        <v>1510</v>
      </c>
      <c r="I632" s="772"/>
      <c r="J632" s="773"/>
    </row>
    <row r="633" spans="1:10" ht="18.75" customHeight="1">
      <c r="A633" s="1443"/>
      <c r="B633" s="1472"/>
      <c r="C633" s="745" t="s">
        <v>3238</v>
      </c>
      <c r="D633" s="745" t="s">
        <v>619</v>
      </c>
      <c r="E633" s="760" t="s">
        <v>1662</v>
      </c>
      <c r="F633" s="499">
        <v>30</v>
      </c>
      <c r="G633" s="500">
        <v>30</v>
      </c>
      <c r="H633" s="504" t="s">
        <v>1510</v>
      </c>
      <c r="I633" s="792"/>
      <c r="J633" s="793"/>
    </row>
    <row r="634" spans="1:10" ht="18.75" customHeight="1">
      <c r="A634" s="1443"/>
      <c r="B634" s="1472"/>
      <c r="C634" s="745" t="s">
        <v>3214</v>
      </c>
      <c r="D634" s="745" t="s">
        <v>611</v>
      </c>
      <c r="E634" s="760" t="s">
        <v>1662</v>
      </c>
      <c r="F634" s="499">
        <v>60</v>
      </c>
      <c r="G634" s="500">
        <v>60</v>
      </c>
      <c r="H634" s="504" t="s">
        <v>1512</v>
      </c>
      <c r="I634" s="792"/>
      <c r="J634" s="793"/>
    </row>
    <row r="635" spans="1:10" ht="18.75" customHeight="1">
      <c r="A635" s="1443"/>
      <c r="B635" s="1472"/>
      <c r="C635" s="745" t="s">
        <v>1720</v>
      </c>
      <c r="D635" s="745" t="s">
        <v>596</v>
      </c>
      <c r="E635" s="760" t="s">
        <v>1721</v>
      </c>
      <c r="F635" s="499">
        <v>3.5000000000000003E-2</v>
      </c>
      <c r="G635" s="500">
        <v>3.5000000000000003E-2</v>
      </c>
      <c r="H635" s="504" t="s">
        <v>1700</v>
      </c>
      <c r="I635" s="772" t="s">
        <v>1722</v>
      </c>
      <c r="J635" s="773"/>
    </row>
    <row r="636" spans="1:10" ht="18.75" customHeight="1">
      <c r="A636" s="1443"/>
      <c r="B636" s="1472"/>
      <c r="C636" s="745" t="s">
        <v>3421</v>
      </c>
      <c r="D636" s="745" t="s">
        <v>605</v>
      </c>
      <c r="E636" s="760" t="s">
        <v>3422</v>
      </c>
      <c r="F636" s="499">
        <v>25</v>
      </c>
      <c r="G636" s="500">
        <v>25</v>
      </c>
      <c r="H636" s="504" t="s">
        <v>3423</v>
      </c>
      <c r="I636" s="772"/>
      <c r="J636" s="773"/>
    </row>
    <row r="637" spans="1:10" ht="18.75" customHeight="1" thickBot="1">
      <c r="A637" s="1444"/>
      <c r="B637" s="1473"/>
      <c r="C637" s="529" t="s">
        <v>3032</v>
      </c>
      <c r="D637" s="690" t="s">
        <v>3384</v>
      </c>
      <c r="E637" s="404" t="s">
        <v>3393</v>
      </c>
      <c r="F637" s="384">
        <v>5</v>
      </c>
      <c r="G637" s="385">
        <v>5</v>
      </c>
      <c r="H637" s="405" t="s">
        <v>3382</v>
      </c>
      <c r="I637" s="790"/>
      <c r="J637" s="791"/>
    </row>
    <row r="638" spans="1:10" ht="18.75" customHeight="1">
      <c r="A638" s="1442" t="s">
        <v>705</v>
      </c>
      <c r="B638" s="1471" t="s">
        <v>1723</v>
      </c>
      <c r="C638" s="507" t="s">
        <v>1537</v>
      </c>
      <c r="D638" s="507" t="s">
        <v>593</v>
      </c>
      <c r="E638" s="759" t="s">
        <v>1662</v>
      </c>
      <c r="F638" s="497">
        <v>15</v>
      </c>
      <c r="G638" s="506">
        <v>15</v>
      </c>
      <c r="H638" s="503" t="s">
        <v>1510</v>
      </c>
      <c r="I638" s="776"/>
      <c r="J638" s="777"/>
    </row>
    <row r="639" spans="1:10" ht="18.75" customHeight="1">
      <c r="A639" s="1443"/>
      <c r="B639" s="1472"/>
      <c r="C639" s="745" t="s">
        <v>736</v>
      </c>
      <c r="D639" s="745" t="s">
        <v>721</v>
      </c>
      <c r="E639" s="760" t="s">
        <v>1662</v>
      </c>
      <c r="F639" s="499">
        <v>40</v>
      </c>
      <c r="G639" s="500">
        <v>40</v>
      </c>
      <c r="H639" s="504" t="s">
        <v>1510</v>
      </c>
      <c r="I639" s="772"/>
      <c r="J639" s="773"/>
    </row>
    <row r="640" spans="1:10" ht="18.75" customHeight="1">
      <c r="A640" s="1443"/>
      <c r="B640" s="1472"/>
      <c r="C640" s="745" t="s">
        <v>3238</v>
      </c>
      <c r="D640" s="745" t="s">
        <v>619</v>
      </c>
      <c r="E640" s="760" t="s">
        <v>1662</v>
      </c>
      <c r="F640" s="499">
        <v>30</v>
      </c>
      <c r="G640" s="500">
        <v>30</v>
      </c>
      <c r="H640" s="504" t="s">
        <v>1510</v>
      </c>
      <c r="I640" s="792"/>
      <c r="J640" s="793"/>
    </row>
    <row r="641" spans="1:10" ht="18.75" customHeight="1">
      <c r="A641" s="1443"/>
      <c r="B641" s="1472"/>
      <c r="C641" s="745" t="s">
        <v>3214</v>
      </c>
      <c r="D641" s="745" t="s">
        <v>611</v>
      </c>
      <c r="E641" s="760" t="s">
        <v>1662</v>
      </c>
      <c r="F641" s="499">
        <v>60</v>
      </c>
      <c r="G641" s="500">
        <v>60</v>
      </c>
      <c r="H641" s="504" t="s">
        <v>1512</v>
      </c>
      <c r="I641" s="792"/>
      <c r="J641" s="793"/>
    </row>
    <row r="642" spans="1:10" ht="18.75" customHeight="1">
      <c r="A642" s="1443"/>
      <c r="B642" s="1472"/>
      <c r="C642" s="745" t="s">
        <v>1720</v>
      </c>
      <c r="D642" s="745" t="s">
        <v>596</v>
      </c>
      <c r="E642" s="760" t="s">
        <v>1721</v>
      </c>
      <c r="F642" s="499">
        <v>3.5000000000000003E-2</v>
      </c>
      <c r="G642" s="500">
        <v>3.5000000000000003E-2</v>
      </c>
      <c r="H642" s="504" t="s">
        <v>1700</v>
      </c>
      <c r="I642" s="772" t="s">
        <v>1722</v>
      </c>
      <c r="J642" s="773"/>
    </row>
    <row r="643" spans="1:10" ht="18.75" customHeight="1">
      <c r="A643" s="1443"/>
      <c r="B643" s="1472"/>
      <c r="C643" s="745" t="s">
        <v>3424</v>
      </c>
      <c r="D643" s="745" t="s">
        <v>605</v>
      </c>
      <c r="E643" s="760" t="s">
        <v>3425</v>
      </c>
      <c r="F643" s="499">
        <v>25</v>
      </c>
      <c r="G643" s="500">
        <v>25</v>
      </c>
      <c r="H643" s="504" t="s">
        <v>3426</v>
      </c>
      <c r="I643" s="772"/>
      <c r="J643" s="773"/>
    </row>
    <row r="644" spans="1:10" ht="18.75" customHeight="1" thickBot="1">
      <c r="A644" s="1444"/>
      <c r="B644" s="1473"/>
      <c r="C644" s="529" t="s">
        <v>3032</v>
      </c>
      <c r="D644" s="690" t="s">
        <v>3384</v>
      </c>
      <c r="E644" s="404" t="s">
        <v>3393</v>
      </c>
      <c r="F644" s="384">
        <v>5</v>
      </c>
      <c r="G644" s="385">
        <v>5</v>
      </c>
      <c r="H644" s="405" t="s">
        <v>3382</v>
      </c>
      <c r="I644" s="790"/>
      <c r="J644" s="791"/>
    </row>
    <row r="645" spans="1:10" ht="18.75" customHeight="1">
      <c r="A645" s="1442" t="s">
        <v>705</v>
      </c>
      <c r="B645" s="1394" t="s">
        <v>1724</v>
      </c>
      <c r="C645" s="730" t="s">
        <v>660</v>
      </c>
      <c r="D645" s="507" t="s">
        <v>721</v>
      </c>
      <c r="E645" s="518" t="s">
        <v>1725</v>
      </c>
      <c r="F645" s="519">
        <v>166</v>
      </c>
      <c r="G645" s="520">
        <v>166</v>
      </c>
      <c r="H645" s="740" t="s">
        <v>1659</v>
      </c>
      <c r="I645" s="776"/>
      <c r="J645" s="777"/>
    </row>
    <row r="646" spans="1:10" ht="18.75" customHeight="1">
      <c r="A646" s="1443"/>
      <c r="B646" s="1395"/>
      <c r="C646" s="1371" t="s">
        <v>2453</v>
      </c>
      <c r="D646" s="1371" t="s">
        <v>593</v>
      </c>
      <c r="E646" s="760" t="s">
        <v>1725</v>
      </c>
      <c r="F646" s="499">
        <v>340</v>
      </c>
      <c r="G646" s="499">
        <v>340</v>
      </c>
      <c r="H646" s="504" t="s">
        <v>1657</v>
      </c>
      <c r="I646" s="1372" t="s">
        <v>1726</v>
      </c>
      <c r="J646" s="796"/>
    </row>
    <row r="647" spans="1:10" ht="18.75" customHeight="1">
      <c r="A647" s="1443"/>
      <c r="B647" s="1395"/>
      <c r="C647" s="1370"/>
      <c r="D647" s="1370"/>
      <c r="E647" s="760" t="s">
        <v>1725</v>
      </c>
      <c r="F647" s="499">
        <v>600</v>
      </c>
      <c r="G647" s="500">
        <v>600</v>
      </c>
      <c r="H647" s="504" t="s">
        <v>1659</v>
      </c>
      <c r="I647" s="1368"/>
      <c r="J647" s="780"/>
    </row>
    <row r="648" spans="1:10" ht="18.75" customHeight="1">
      <c r="A648" s="1443"/>
      <c r="B648" s="1395"/>
      <c r="C648" s="745" t="s">
        <v>3247</v>
      </c>
      <c r="D648" s="745" t="s">
        <v>737</v>
      </c>
      <c r="E648" s="760" t="s">
        <v>1725</v>
      </c>
      <c r="F648" s="499">
        <v>575</v>
      </c>
      <c r="G648" s="500">
        <v>575</v>
      </c>
      <c r="H648" s="504" t="s">
        <v>1512</v>
      </c>
      <c r="I648" s="772"/>
      <c r="J648" s="773"/>
    </row>
    <row r="649" spans="1:10" ht="18.75" customHeight="1">
      <c r="A649" s="1443"/>
      <c r="B649" s="1395"/>
      <c r="C649" s="745" t="s">
        <v>738</v>
      </c>
      <c r="D649" s="745" t="s">
        <v>3059</v>
      </c>
      <c r="E649" s="760" t="s">
        <v>1725</v>
      </c>
      <c r="F649" s="499">
        <v>85</v>
      </c>
      <c r="G649" s="500">
        <v>85</v>
      </c>
      <c r="H649" s="504" t="s">
        <v>1512</v>
      </c>
      <c r="I649" s="772"/>
      <c r="J649" s="773"/>
    </row>
    <row r="650" spans="1:10" ht="18.75" customHeight="1">
      <c r="A650" s="1443"/>
      <c r="B650" s="1395"/>
      <c r="C650" s="745" t="s">
        <v>3248</v>
      </c>
      <c r="D650" s="745" t="s">
        <v>739</v>
      </c>
      <c r="E650" s="760" t="s">
        <v>1725</v>
      </c>
      <c r="F650" s="499">
        <v>65</v>
      </c>
      <c r="G650" s="499">
        <v>65</v>
      </c>
      <c r="H650" s="504" t="s">
        <v>1512</v>
      </c>
      <c r="I650" s="772"/>
      <c r="J650" s="773"/>
    </row>
    <row r="651" spans="1:10" ht="18.75" customHeight="1">
      <c r="A651" s="1443"/>
      <c r="B651" s="1395"/>
      <c r="C651" s="745" t="s">
        <v>1727</v>
      </c>
      <c r="D651" s="745" t="s">
        <v>709</v>
      </c>
      <c r="E651" s="760" t="s">
        <v>1725</v>
      </c>
      <c r="F651" s="499">
        <v>65</v>
      </c>
      <c r="G651" s="499">
        <v>65</v>
      </c>
      <c r="H651" s="504" t="s">
        <v>1512</v>
      </c>
      <c r="I651" s="792"/>
      <c r="J651" s="793"/>
    </row>
    <row r="652" spans="1:10" ht="18.75" customHeight="1">
      <c r="A652" s="1443"/>
      <c r="B652" s="1395"/>
      <c r="C652" s="745" t="s">
        <v>740</v>
      </c>
      <c r="D652" s="745" t="s">
        <v>3154</v>
      </c>
      <c r="E652" s="760" t="s">
        <v>1725</v>
      </c>
      <c r="F652" s="499">
        <v>49</v>
      </c>
      <c r="G652" s="499">
        <v>49</v>
      </c>
      <c r="H652" s="504" t="s">
        <v>1512</v>
      </c>
      <c r="I652" s="792"/>
      <c r="J652" s="793"/>
    </row>
    <row r="653" spans="1:10" ht="18.75" customHeight="1">
      <c r="A653" s="1443"/>
      <c r="B653" s="1395"/>
      <c r="C653" s="745" t="s">
        <v>1728</v>
      </c>
      <c r="D653" s="745" t="s">
        <v>3132</v>
      </c>
      <c r="E653" s="760" t="s">
        <v>1725</v>
      </c>
      <c r="F653" s="345"/>
      <c r="G653" s="345"/>
      <c r="H653" s="755"/>
      <c r="I653" s="792" t="s">
        <v>1572</v>
      </c>
      <c r="J653" s="793"/>
    </row>
    <row r="654" spans="1:10" ht="18.75" customHeight="1">
      <c r="A654" s="1443"/>
      <c r="B654" s="1395"/>
      <c r="C654" s="745" t="s">
        <v>741</v>
      </c>
      <c r="D654" s="745" t="s">
        <v>2611</v>
      </c>
      <c r="E654" s="760" t="s">
        <v>1517</v>
      </c>
      <c r="F654" s="499">
        <v>40</v>
      </c>
      <c r="G654" s="499">
        <v>40</v>
      </c>
      <c r="H654" s="504" t="s">
        <v>1510</v>
      </c>
      <c r="I654" s="772"/>
      <c r="J654" s="773"/>
    </row>
    <row r="655" spans="1:10" ht="18.75" customHeight="1" thickBot="1">
      <c r="A655" s="1444"/>
      <c r="B655" s="1396"/>
      <c r="C655" s="688" t="s">
        <v>3032</v>
      </c>
      <c r="D655" s="689" t="s">
        <v>3384</v>
      </c>
      <c r="E655" s="721" t="s">
        <v>3393</v>
      </c>
      <c r="F655" s="366">
        <v>5</v>
      </c>
      <c r="G655" s="367">
        <v>5</v>
      </c>
      <c r="H655" s="462" t="s">
        <v>3382</v>
      </c>
      <c r="I655" s="768"/>
      <c r="J655" s="769"/>
    </row>
    <row r="656" spans="1:10" ht="18.75" customHeight="1">
      <c r="A656" s="1442" t="s">
        <v>705</v>
      </c>
      <c r="B656" s="1394" t="s">
        <v>1729</v>
      </c>
      <c r="C656" s="730" t="s">
        <v>660</v>
      </c>
      <c r="D656" s="507" t="s">
        <v>721</v>
      </c>
      <c r="E656" s="518" t="s">
        <v>1725</v>
      </c>
      <c r="F656" s="519">
        <v>166</v>
      </c>
      <c r="G656" s="520">
        <v>166</v>
      </c>
      <c r="H656" s="740" t="s">
        <v>1659</v>
      </c>
      <c r="I656" s="776"/>
      <c r="J656" s="777"/>
    </row>
    <row r="657" spans="1:10" ht="18.75" customHeight="1">
      <c r="A657" s="1443"/>
      <c r="B657" s="1395"/>
      <c r="C657" s="1371" t="s">
        <v>592</v>
      </c>
      <c r="D657" s="1371" t="s">
        <v>593</v>
      </c>
      <c r="E657" s="760" t="s">
        <v>1725</v>
      </c>
      <c r="F657" s="499">
        <v>340</v>
      </c>
      <c r="G657" s="499">
        <v>340</v>
      </c>
      <c r="H657" s="504" t="s">
        <v>1657</v>
      </c>
      <c r="I657" s="1372" t="s">
        <v>1726</v>
      </c>
      <c r="J657" s="796"/>
    </row>
    <row r="658" spans="1:10" ht="18.75" customHeight="1">
      <c r="A658" s="1443"/>
      <c r="B658" s="1395"/>
      <c r="C658" s="1370"/>
      <c r="D658" s="1370"/>
      <c r="E658" s="760" t="s">
        <v>1725</v>
      </c>
      <c r="F658" s="499">
        <v>600</v>
      </c>
      <c r="G658" s="500">
        <v>600</v>
      </c>
      <c r="H658" s="504" t="s">
        <v>1659</v>
      </c>
      <c r="I658" s="1368"/>
      <c r="J658" s="780"/>
    </row>
    <row r="659" spans="1:10" ht="18.75" customHeight="1">
      <c r="A659" s="1443"/>
      <c r="B659" s="1395"/>
      <c r="C659" s="745" t="s">
        <v>3247</v>
      </c>
      <c r="D659" s="745" t="s">
        <v>737</v>
      </c>
      <c r="E659" s="760" t="s">
        <v>1725</v>
      </c>
      <c r="F659" s="499">
        <v>575</v>
      </c>
      <c r="G659" s="500">
        <v>575</v>
      </c>
      <c r="H659" s="504" t="s">
        <v>1512</v>
      </c>
      <c r="I659" s="772"/>
      <c r="J659" s="773"/>
    </row>
    <row r="660" spans="1:10" ht="18.75" customHeight="1">
      <c r="A660" s="1443"/>
      <c r="B660" s="1395"/>
      <c r="C660" s="745" t="s">
        <v>738</v>
      </c>
      <c r="D660" s="745" t="s">
        <v>3059</v>
      </c>
      <c r="E660" s="760" t="s">
        <v>1725</v>
      </c>
      <c r="F660" s="499">
        <v>85</v>
      </c>
      <c r="G660" s="500">
        <v>85</v>
      </c>
      <c r="H660" s="504" t="s">
        <v>1512</v>
      </c>
      <c r="I660" s="772"/>
      <c r="J660" s="773"/>
    </row>
    <row r="661" spans="1:10" ht="18.75" customHeight="1">
      <c r="A661" s="1443"/>
      <c r="B661" s="1395"/>
      <c r="C661" s="745" t="s">
        <v>3248</v>
      </c>
      <c r="D661" s="745" t="s">
        <v>739</v>
      </c>
      <c r="E661" s="760" t="s">
        <v>1725</v>
      </c>
      <c r="F661" s="499">
        <v>65</v>
      </c>
      <c r="G661" s="499">
        <v>65</v>
      </c>
      <c r="H661" s="504" t="s">
        <v>1512</v>
      </c>
      <c r="I661" s="772"/>
      <c r="J661" s="773"/>
    </row>
    <row r="662" spans="1:10" ht="18.75" customHeight="1">
      <c r="A662" s="1443"/>
      <c r="B662" s="1395"/>
      <c r="C662" s="745" t="s">
        <v>1727</v>
      </c>
      <c r="D662" s="745" t="s">
        <v>709</v>
      </c>
      <c r="E662" s="760" t="s">
        <v>1725</v>
      </c>
      <c r="F662" s="499">
        <v>65</v>
      </c>
      <c r="G662" s="499">
        <v>65</v>
      </c>
      <c r="H662" s="504" t="s">
        <v>1512</v>
      </c>
      <c r="I662" s="792"/>
      <c r="J662" s="793"/>
    </row>
    <row r="663" spans="1:10" ht="18.75" customHeight="1">
      <c r="A663" s="1443"/>
      <c r="B663" s="1395"/>
      <c r="C663" s="745" t="s">
        <v>740</v>
      </c>
      <c r="D663" s="745" t="s">
        <v>3154</v>
      </c>
      <c r="E663" s="760" t="s">
        <v>1725</v>
      </c>
      <c r="F663" s="499">
        <v>49</v>
      </c>
      <c r="G663" s="499">
        <v>49</v>
      </c>
      <c r="H663" s="504" t="s">
        <v>1512</v>
      </c>
      <c r="I663" s="792"/>
      <c r="J663" s="793"/>
    </row>
    <row r="664" spans="1:10" ht="18.75" customHeight="1">
      <c r="A664" s="1443"/>
      <c r="B664" s="1395"/>
      <c r="C664" s="743" t="s">
        <v>1667</v>
      </c>
      <c r="D664" s="745" t="s">
        <v>3030</v>
      </c>
      <c r="E664" s="680" t="s">
        <v>1725</v>
      </c>
      <c r="F664" s="345"/>
      <c r="G664" s="499"/>
      <c r="H664" s="755"/>
      <c r="I664" s="792" t="s">
        <v>1572</v>
      </c>
      <c r="J664" s="793"/>
    </row>
    <row r="665" spans="1:10" ht="18.75" customHeight="1">
      <c r="A665" s="1443"/>
      <c r="B665" s="1395"/>
      <c r="C665" s="745" t="s">
        <v>741</v>
      </c>
      <c r="D665" s="745" t="s">
        <v>2612</v>
      </c>
      <c r="E665" s="760" t="s">
        <v>1517</v>
      </c>
      <c r="F665" s="499">
        <v>40</v>
      </c>
      <c r="G665" s="499">
        <v>40</v>
      </c>
      <c r="H665" s="504" t="s">
        <v>1510</v>
      </c>
      <c r="I665" s="772"/>
      <c r="J665" s="773"/>
    </row>
    <row r="666" spans="1:10" ht="18.75" customHeight="1" thickBot="1">
      <c r="A666" s="1444"/>
      <c r="B666" s="1396"/>
      <c r="C666" s="688" t="s">
        <v>3032</v>
      </c>
      <c r="D666" s="689" t="s">
        <v>3384</v>
      </c>
      <c r="E666" s="721" t="s">
        <v>3393</v>
      </c>
      <c r="F666" s="366">
        <v>5</v>
      </c>
      <c r="G666" s="367">
        <v>5</v>
      </c>
      <c r="H666" s="462" t="s">
        <v>3382</v>
      </c>
      <c r="I666" s="768"/>
      <c r="J666" s="769"/>
    </row>
    <row r="667" spans="1:10" ht="18.75" customHeight="1">
      <c r="A667" s="1442" t="s">
        <v>705</v>
      </c>
      <c r="B667" s="1394" t="s">
        <v>2630</v>
      </c>
      <c r="C667" s="507" t="s">
        <v>704</v>
      </c>
      <c r="D667" s="507" t="s">
        <v>597</v>
      </c>
      <c r="E667" s="759" t="s">
        <v>1730</v>
      </c>
      <c r="F667" s="497">
        <v>650</v>
      </c>
      <c r="G667" s="519">
        <v>650</v>
      </c>
      <c r="H667" s="503" t="s">
        <v>1512</v>
      </c>
      <c r="I667" s="776"/>
      <c r="J667" s="777"/>
    </row>
    <row r="668" spans="1:10" ht="18.75" customHeight="1">
      <c r="A668" s="1443"/>
      <c r="B668" s="1395"/>
      <c r="C668" s="745" t="s">
        <v>660</v>
      </c>
      <c r="D668" s="745" t="s">
        <v>721</v>
      </c>
      <c r="E668" s="760" t="s">
        <v>1730</v>
      </c>
      <c r="F668" s="499">
        <v>80</v>
      </c>
      <c r="G668" s="499">
        <v>80</v>
      </c>
      <c r="H668" s="504" t="s">
        <v>1510</v>
      </c>
      <c r="I668" s="772"/>
      <c r="J668" s="773"/>
    </row>
    <row r="669" spans="1:10" ht="18.75" customHeight="1">
      <c r="A669" s="1443"/>
      <c r="B669" s="1395"/>
      <c r="C669" s="1371" t="s">
        <v>2594</v>
      </c>
      <c r="D669" s="1371" t="s">
        <v>593</v>
      </c>
      <c r="E669" s="760" t="s">
        <v>1730</v>
      </c>
      <c r="F669" s="499">
        <v>360</v>
      </c>
      <c r="G669" s="499">
        <v>360</v>
      </c>
      <c r="H669" s="504" t="s">
        <v>1657</v>
      </c>
      <c r="I669" s="1342" t="s">
        <v>1556</v>
      </c>
      <c r="J669" s="793"/>
    </row>
    <row r="670" spans="1:10" ht="18.75" customHeight="1">
      <c r="A670" s="1443"/>
      <c r="B670" s="1395"/>
      <c r="C670" s="1373"/>
      <c r="D670" s="1373"/>
      <c r="E670" s="760" t="s">
        <v>1730</v>
      </c>
      <c r="F670" s="499">
        <v>720</v>
      </c>
      <c r="G670" s="499">
        <v>720</v>
      </c>
      <c r="H670" s="504" t="s">
        <v>1659</v>
      </c>
      <c r="I670" s="1374"/>
      <c r="J670" s="796"/>
    </row>
    <row r="671" spans="1:10" ht="18.75" customHeight="1">
      <c r="A671" s="1443"/>
      <c r="B671" s="1395"/>
      <c r="C671" s="1370"/>
      <c r="D671" s="1370"/>
      <c r="E671" s="760" t="s">
        <v>1730</v>
      </c>
      <c r="F671" s="499">
        <v>850</v>
      </c>
      <c r="G671" s="499">
        <v>850</v>
      </c>
      <c r="H671" s="504" t="s">
        <v>1512</v>
      </c>
      <c r="I671" s="1343"/>
      <c r="J671" s="780"/>
    </row>
    <row r="672" spans="1:10" ht="18.75" customHeight="1">
      <c r="A672" s="1443"/>
      <c r="B672" s="1395"/>
      <c r="C672" s="745" t="s">
        <v>708</v>
      </c>
      <c r="D672" s="745" t="s">
        <v>709</v>
      </c>
      <c r="E672" s="760" t="s">
        <v>1730</v>
      </c>
      <c r="F672" s="499">
        <v>30</v>
      </c>
      <c r="G672" s="499">
        <v>30</v>
      </c>
      <c r="H672" s="504" t="s">
        <v>1512</v>
      </c>
      <c r="I672" s="792"/>
      <c r="J672" s="793"/>
    </row>
    <row r="673" spans="1:10" ht="18.75" customHeight="1">
      <c r="A673" s="1443"/>
      <c r="B673" s="1395"/>
      <c r="C673" s="745" t="s">
        <v>1571</v>
      </c>
      <c r="D673" s="745" t="s">
        <v>636</v>
      </c>
      <c r="E673" s="760" t="s">
        <v>1730</v>
      </c>
      <c r="F673" s="499">
        <v>45</v>
      </c>
      <c r="G673" s="499">
        <v>45</v>
      </c>
      <c r="H673" s="504" t="s">
        <v>1659</v>
      </c>
      <c r="I673" s="792" t="s">
        <v>1731</v>
      </c>
      <c r="J673" s="793"/>
    </row>
    <row r="674" spans="1:10" ht="18.75" customHeight="1">
      <c r="A674" s="1443"/>
      <c r="B674" s="1395"/>
      <c r="C674" s="745" t="s">
        <v>1732</v>
      </c>
      <c r="D674" s="745" t="s">
        <v>739</v>
      </c>
      <c r="E674" s="760" t="s">
        <v>1730</v>
      </c>
      <c r="F674" s="499">
        <v>50</v>
      </c>
      <c r="G674" s="499">
        <v>50</v>
      </c>
      <c r="H674" s="504" t="s">
        <v>1512</v>
      </c>
      <c r="I674" s="772"/>
      <c r="J674" s="773"/>
    </row>
    <row r="675" spans="1:10" ht="18.75" customHeight="1">
      <c r="A675" s="1443"/>
      <c r="B675" s="1395"/>
      <c r="C675" s="743" t="s">
        <v>3291</v>
      </c>
      <c r="D675" s="745" t="s">
        <v>2629</v>
      </c>
      <c r="E675" s="760" t="s">
        <v>1730</v>
      </c>
      <c r="F675" s="345">
        <v>10</v>
      </c>
      <c r="G675" s="509">
        <v>10</v>
      </c>
      <c r="H675" s="755" t="s">
        <v>2595</v>
      </c>
      <c r="I675" s="772" t="s">
        <v>2596</v>
      </c>
      <c r="J675" s="773"/>
    </row>
    <row r="676" spans="1:10" ht="18.75" customHeight="1">
      <c r="A676" s="1443"/>
      <c r="B676" s="1395"/>
      <c r="C676" s="745" t="s">
        <v>1728</v>
      </c>
      <c r="D676" s="745" t="s">
        <v>3030</v>
      </c>
      <c r="E676" s="760" t="s">
        <v>1733</v>
      </c>
      <c r="F676" s="499"/>
      <c r="G676" s="499"/>
      <c r="H676" s="504"/>
      <c r="I676" s="792" t="s">
        <v>1572</v>
      </c>
      <c r="J676" s="793"/>
    </row>
    <row r="677" spans="1:10" ht="18.75" customHeight="1">
      <c r="A677" s="1443"/>
      <c r="B677" s="1395"/>
      <c r="C677" s="745" t="s">
        <v>1734</v>
      </c>
      <c r="D677" s="745" t="s">
        <v>742</v>
      </c>
      <c r="E677" s="760" t="s">
        <v>1517</v>
      </c>
      <c r="F677" s="499">
        <v>30</v>
      </c>
      <c r="G677" s="500">
        <v>30</v>
      </c>
      <c r="H677" s="504" t="s">
        <v>1510</v>
      </c>
      <c r="I677" s="772"/>
      <c r="J677" s="773"/>
    </row>
    <row r="678" spans="1:10" ht="18.75" customHeight="1">
      <c r="A678" s="1443"/>
      <c r="B678" s="1395"/>
      <c r="C678" s="745" t="s">
        <v>741</v>
      </c>
      <c r="D678" s="745" t="s">
        <v>2613</v>
      </c>
      <c r="E678" s="760" t="s">
        <v>1517</v>
      </c>
      <c r="F678" s="499">
        <v>15</v>
      </c>
      <c r="G678" s="500">
        <v>15</v>
      </c>
      <c r="H678" s="504" t="s">
        <v>1510</v>
      </c>
      <c r="I678" s="772"/>
      <c r="J678" s="773"/>
    </row>
    <row r="679" spans="1:10" ht="18.75" customHeight="1" thickBot="1">
      <c r="A679" s="1444"/>
      <c r="B679" s="1396"/>
      <c r="C679" s="688" t="s">
        <v>3032</v>
      </c>
      <c r="D679" s="689" t="s">
        <v>3384</v>
      </c>
      <c r="E679" s="721" t="s">
        <v>3393</v>
      </c>
      <c r="F679" s="366">
        <v>5</v>
      </c>
      <c r="G679" s="367">
        <v>5</v>
      </c>
      <c r="H679" s="462" t="s">
        <v>3382</v>
      </c>
      <c r="I679" s="768"/>
      <c r="J679" s="769"/>
    </row>
    <row r="680" spans="1:10" ht="18.75" customHeight="1">
      <c r="A680" s="1442" t="s">
        <v>705</v>
      </c>
      <c r="B680" s="1394" t="s">
        <v>586</v>
      </c>
      <c r="C680" s="1369" t="s">
        <v>1735</v>
      </c>
      <c r="D680" s="1369" t="s">
        <v>593</v>
      </c>
      <c r="E680" s="759" t="s">
        <v>1662</v>
      </c>
      <c r="F680" s="497">
        <v>11.5</v>
      </c>
      <c r="G680" s="506">
        <v>11.5</v>
      </c>
      <c r="H680" s="503" t="s">
        <v>1736</v>
      </c>
      <c r="I680" s="1367" t="s">
        <v>1737</v>
      </c>
      <c r="J680" s="778"/>
    </row>
    <row r="681" spans="1:10" ht="18.75" customHeight="1">
      <c r="A681" s="1443"/>
      <c r="B681" s="1395"/>
      <c r="C681" s="1370"/>
      <c r="D681" s="1370"/>
      <c r="E681" s="760" t="s">
        <v>1662</v>
      </c>
      <c r="F681" s="499">
        <v>115</v>
      </c>
      <c r="G681" s="500">
        <v>115</v>
      </c>
      <c r="H681" s="504" t="s">
        <v>1738</v>
      </c>
      <c r="I681" s="1368"/>
      <c r="J681" s="780"/>
    </row>
    <row r="682" spans="1:10" ht="18.75" customHeight="1">
      <c r="A682" s="1443"/>
      <c r="B682" s="1395"/>
      <c r="C682" s="745" t="s">
        <v>1689</v>
      </c>
      <c r="D682" s="745" t="s">
        <v>3155</v>
      </c>
      <c r="E682" s="760" t="s">
        <v>1662</v>
      </c>
      <c r="F682" s="499">
        <v>20</v>
      </c>
      <c r="G682" s="500">
        <v>20</v>
      </c>
      <c r="H682" s="504" t="s">
        <v>1510</v>
      </c>
      <c r="I682" s="792" t="s">
        <v>1739</v>
      </c>
      <c r="J682" s="793"/>
    </row>
    <row r="683" spans="1:10" ht="18.75" customHeight="1">
      <c r="A683" s="1443"/>
      <c r="B683" s="1395"/>
      <c r="C683" s="745" t="s">
        <v>1740</v>
      </c>
      <c r="D683" s="745" t="s">
        <v>743</v>
      </c>
      <c r="E683" s="760" t="s">
        <v>1662</v>
      </c>
      <c r="F683" s="499">
        <v>22</v>
      </c>
      <c r="G683" s="500">
        <v>22</v>
      </c>
      <c r="H683" s="504" t="s">
        <v>1741</v>
      </c>
      <c r="I683" s="792"/>
      <c r="J683" s="793"/>
    </row>
    <row r="684" spans="1:10" ht="18.75" customHeight="1">
      <c r="A684" s="1443"/>
      <c r="B684" s="1395"/>
      <c r="C684" s="745" t="s">
        <v>1742</v>
      </c>
      <c r="D684" s="745" t="s">
        <v>599</v>
      </c>
      <c r="E684" s="760" t="s">
        <v>1662</v>
      </c>
      <c r="F684" s="499">
        <v>3.14</v>
      </c>
      <c r="G684" s="499">
        <v>3.14</v>
      </c>
      <c r="H684" s="504" t="s">
        <v>1659</v>
      </c>
      <c r="I684" s="772" t="s">
        <v>1739</v>
      </c>
      <c r="J684" s="773"/>
    </row>
    <row r="685" spans="1:10" ht="18.75" customHeight="1">
      <c r="A685" s="1443"/>
      <c r="B685" s="1395"/>
      <c r="C685" s="745" t="s">
        <v>1743</v>
      </c>
      <c r="D685" s="745" t="s">
        <v>744</v>
      </c>
      <c r="E685" s="760" t="s">
        <v>1662</v>
      </c>
      <c r="F685" s="499">
        <v>63</v>
      </c>
      <c r="G685" s="500">
        <v>63</v>
      </c>
      <c r="H685" s="504" t="s">
        <v>1512</v>
      </c>
      <c r="I685" s="792"/>
      <c r="J685" s="793"/>
    </row>
    <row r="686" spans="1:10" ht="18.75" customHeight="1">
      <c r="A686" s="1443"/>
      <c r="B686" s="1395"/>
      <c r="C686" s="745" t="s">
        <v>1685</v>
      </c>
      <c r="D686" s="745" t="s">
        <v>606</v>
      </c>
      <c r="E686" s="760" t="s">
        <v>1662</v>
      </c>
      <c r="F686" s="499">
        <v>59</v>
      </c>
      <c r="G686" s="500">
        <v>59</v>
      </c>
      <c r="H686" s="504" t="s">
        <v>1512</v>
      </c>
      <c r="I686" s="772"/>
      <c r="J686" s="773"/>
    </row>
    <row r="687" spans="1:10" ht="18.75" customHeight="1">
      <c r="A687" s="1443"/>
      <c r="B687" s="1395"/>
      <c r="C687" s="745" t="s">
        <v>3203</v>
      </c>
      <c r="D687" s="745" t="s">
        <v>709</v>
      </c>
      <c r="E687" s="760" t="s">
        <v>1662</v>
      </c>
      <c r="F687" s="499">
        <v>20</v>
      </c>
      <c r="G687" s="500">
        <v>20</v>
      </c>
      <c r="H687" s="504" t="s">
        <v>1512</v>
      </c>
      <c r="I687" s="792"/>
      <c r="J687" s="793"/>
    </row>
    <row r="688" spans="1:10" ht="18.75" customHeight="1">
      <c r="A688" s="1443"/>
      <c r="B688" s="1395"/>
      <c r="C688" s="745" t="s">
        <v>1744</v>
      </c>
      <c r="D688" s="745" t="s">
        <v>745</v>
      </c>
      <c r="E688" s="760" t="s">
        <v>1662</v>
      </c>
      <c r="F688" s="499">
        <v>10</v>
      </c>
      <c r="G688" s="500">
        <v>10</v>
      </c>
      <c r="H688" s="504" t="s">
        <v>1512</v>
      </c>
      <c r="I688" s="792"/>
      <c r="J688" s="793"/>
    </row>
    <row r="689" spans="1:10" ht="18.75" customHeight="1">
      <c r="A689" s="1443"/>
      <c r="B689" s="1395"/>
      <c r="C689" s="745" t="s">
        <v>741</v>
      </c>
      <c r="D689" s="241" t="s">
        <v>2676</v>
      </c>
      <c r="E689" s="760" t="s">
        <v>1517</v>
      </c>
      <c r="F689" s="499">
        <v>35</v>
      </c>
      <c r="G689" s="500">
        <v>35</v>
      </c>
      <c r="H689" s="504" t="s">
        <v>1510</v>
      </c>
      <c r="I689" s="792"/>
      <c r="J689" s="793"/>
    </row>
    <row r="690" spans="1:10" ht="18.75" customHeight="1">
      <c r="A690" s="1443"/>
      <c r="B690" s="1395"/>
      <c r="C690" s="730" t="s">
        <v>746</v>
      </c>
      <c r="D690" s="745" t="s">
        <v>643</v>
      </c>
      <c r="E690" s="760" t="s">
        <v>1662</v>
      </c>
      <c r="F690" s="499">
        <v>28</v>
      </c>
      <c r="G690" s="500">
        <v>28</v>
      </c>
      <c r="H690" s="504" t="s">
        <v>1512</v>
      </c>
      <c r="I690" s="772"/>
      <c r="J690" s="773"/>
    </row>
    <row r="691" spans="1:10" ht="18.75" customHeight="1">
      <c r="A691" s="1443"/>
      <c r="B691" s="1395"/>
      <c r="C691" s="745" t="s">
        <v>1745</v>
      </c>
      <c r="D691" s="745" t="s">
        <v>3128</v>
      </c>
      <c r="E691" s="226" t="s">
        <v>1662</v>
      </c>
      <c r="F691" s="356"/>
      <c r="G691" s="358"/>
      <c r="H691" s="359"/>
      <c r="I691" s="772" t="s">
        <v>1746</v>
      </c>
      <c r="J691" s="773"/>
    </row>
    <row r="692" spans="1:10" ht="18.75" customHeight="1" thickBot="1">
      <c r="A692" s="1444"/>
      <c r="B692" s="1396"/>
      <c r="C692" s="688" t="s">
        <v>3032</v>
      </c>
      <c r="D692" s="689" t="s">
        <v>3384</v>
      </c>
      <c r="E692" s="721" t="s">
        <v>3393</v>
      </c>
      <c r="F692" s="366">
        <v>5</v>
      </c>
      <c r="G692" s="367">
        <v>5</v>
      </c>
      <c r="H692" s="462" t="s">
        <v>3382</v>
      </c>
      <c r="I692" s="768"/>
      <c r="J692" s="769"/>
    </row>
    <row r="693" spans="1:10" ht="18.75" customHeight="1">
      <c r="A693" s="1468" t="s">
        <v>705</v>
      </c>
      <c r="B693" s="1394" t="s">
        <v>579</v>
      </c>
      <c r="C693" s="1369" t="s">
        <v>592</v>
      </c>
      <c r="D693" s="1369" t="s">
        <v>593</v>
      </c>
      <c r="E693" s="760" t="s">
        <v>1747</v>
      </c>
      <c r="F693" s="499">
        <v>475</v>
      </c>
      <c r="G693" s="500">
        <v>475</v>
      </c>
      <c r="H693" s="504" t="s">
        <v>1657</v>
      </c>
      <c r="I693" s="1367" t="s">
        <v>1748</v>
      </c>
      <c r="J693" s="796"/>
    </row>
    <row r="694" spans="1:10" ht="18.75" customHeight="1">
      <c r="A694" s="1469"/>
      <c r="B694" s="1395"/>
      <c r="C694" s="1370"/>
      <c r="D694" s="1370"/>
      <c r="E694" s="760" t="s">
        <v>1747</v>
      </c>
      <c r="F694" s="499">
        <v>590</v>
      </c>
      <c r="G694" s="500">
        <v>590</v>
      </c>
      <c r="H694" s="504" t="s">
        <v>1659</v>
      </c>
      <c r="I694" s="1368"/>
      <c r="J694" s="780"/>
    </row>
    <row r="695" spans="1:10" ht="18.75" customHeight="1">
      <c r="A695" s="1469"/>
      <c r="B695" s="1395"/>
      <c r="C695" s="745" t="s">
        <v>708</v>
      </c>
      <c r="D695" s="745" t="s">
        <v>709</v>
      </c>
      <c r="E695" s="760" t="s">
        <v>1747</v>
      </c>
      <c r="F695" s="499">
        <v>120</v>
      </c>
      <c r="G695" s="500">
        <v>120</v>
      </c>
      <c r="H695" s="504" t="s">
        <v>1512</v>
      </c>
      <c r="I695" s="792"/>
      <c r="J695" s="793"/>
    </row>
    <row r="696" spans="1:10" ht="18.75" customHeight="1">
      <c r="A696" s="1469"/>
      <c r="B696" s="1395"/>
      <c r="C696" s="745" t="s">
        <v>1749</v>
      </c>
      <c r="D696" s="745" t="s">
        <v>747</v>
      </c>
      <c r="E696" s="760" t="s">
        <v>1747</v>
      </c>
      <c r="F696" s="499">
        <v>120</v>
      </c>
      <c r="G696" s="500">
        <v>120</v>
      </c>
      <c r="H696" s="504" t="s">
        <v>1512</v>
      </c>
      <c r="I696" s="792"/>
      <c r="J696" s="793"/>
    </row>
    <row r="697" spans="1:10" ht="18.75" customHeight="1">
      <c r="A697" s="1469"/>
      <c r="B697" s="1395"/>
      <c r="C697" s="745" t="s">
        <v>3230</v>
      </c>
      <c r="D697" s="745" t="s">
        <v>721</v>
      </c>
      <c r="E697" s="760" t="s">
        <v>1747</v>
      </c>
      <c r="F697" s="499">
        <v>206</v>
      </c>
      <c r="G697" s="500">
        <v>206</v>
      </c>
      <c r="H697" s="504" t="s">
        <v>1659</v>
      </c>
      <c r="I697" s="772"/>
      <c r="J697" s="773"/>
    </row>
    <row r="698" spans="1:10" ht="18.75" customHeight="1">
      <c r="A698" s="1469"/>
      <c r="B698" s="1395"/>
      <c r="C698" s="745" t="s">
        <v>1571</v>
      </c>
      <c r="D698" s="745" t="s">
        <v>636</v>
      </c>
      <c r="E698" s="760" t="s">
        <v>1747</v>
      </c>
      <c r="F698" s="499">
        <v>75</v>
      </c>
      <c r="G698" s="500">
        <v>75</v>
      </c>
      <c r="H698" s="504" t="s">
        <v>1659</v>
      </c>
      <c r="I698" s="792"/>
      <c r="J698" s="793"/>
    </row>
    <row r="699" spans="1:10" ht="18.75" customHeight="1">
      <c r="A699" s="1469"/>
      <c r="B699" s="1395"/>
      <c r="C699" s="745" t="s">
        <v>1728</v>
      </c>
      <c r="D699" s="745" t="s">
        <v>3132</v>
      </c>
      <c r="E699" s="760" t="s">
        <v>1747</v>
      </c>
      <c r="F699" s="499"/>
      <c r="G699" s="500"/>
      <c r="H699" s="504"/>
      <c r="I699" s="792" t="s">
        <v>1572</v>
      </c>
      <c r="J699" s="793"/>
    </row>
    <row r="700" spans="1:10" ht="18.75" customHeight="1">
      <c r="A700" s="1469"/>
      <c r="B700" s="1395"/>
      <c r="C700" s="745" t="s">
        <v>3195</v>
      </c>
      <c r="D700" s="745" t="s">
        <v>597</v>
      </c>
      <c r="E700" s="760" t="s">
        <v>1747</v>
      </c>
      <c r="F700" s="499">
        <v>590</v>
      </c>
      <c r="G700" s="500">
        <v>590</v>
      </c>
      <c r="H700" s="504" t="s">
        <v>1512</v>
      </c>
      <c r="I700" s="772"/>
      <c r="J700" s="773"/>
    </row>
    <row r="701" spans="1:10" ht="18.75" customHeight="1">
      <c r="A701" s="1469"/>
      <c r="B701" s="1395"/>
      <c r="C701" s="745" t="s">
        <v>741</v>
      </c>
      <c r="D701" s="460" t="s">
        <v>2676</v>
      </c>
      <c r="E701" s="760" t="s">
        <v>1517</v>
      </c>
      <c r="F701" s="499">
        <v>35</v>
      </c>
      <c r="G701" s="500">
        <v>35</v>
      </c>
      <c r="H701" s="504" t="s">
        <v>1510</v>
      </c>
      <c r="I701" s="772"/>
      <c r="J701" s="773"/>
    </row>
    <row r="702" spans="1:10" ht="18.75" customHeight="1">
      <c r="A702" s="1469"/>
      <c r="B702" s="1395"/>
      <c r="C702" s="745" t="s">
        <v>1916</v>
      </c>
      <c r="D702" s="745" t="s">
        <v>2614</v>
      </c>
      <c r="E702" s="760" t="s">
        <v>1917</v>
      </c>
      <c r="F702" s="499">
        <v>15</v>
      </c>
      <c r="G702" s="500">
        <v>15</v>
      </c>
      <c r="H702" s="504" t="s">
        <v>1918</v>
      </c>
      <c r="I702" s="772"/>
      <c r="J702" s="773"/>
    </row>
    <row r="703" spans="1:10" ht="18.75" customHeight="1" thickBot="1">
      <c r="A703" s="1470"/>
      <c r="B703" s="1396"/>
      <c r="C703" s="688" t="s">
        <v>3032</v>
      </c>
      <c r="D703" s="689" t="s">
        <v>3384</v>
      </c>
      <c r="E703" s="721" t="s">
        <v>3393</v>
      </c>
      <c r="F703" s="366">
        <v>5</v>
      </c>
      <c r="G703" s="367">
        <v>5</v>
      </c>
      <c r="H703" s="462" t="s">
        <v>3382</v>
      </c>
      <c r="I703" s="768"/>
      <c r="J703" s="769"/>
    </row>
    <row r="704" spans="1:10">
      <c r="A704" s="1464" t="s">
        <v>2915</v>
      </c>
      <c r="B704" s="1394" t="s">
        <v>2916</v>
      </c>
      <c r="C704" s="1369" t="s">
        <v>3249</v>
      </c>
      <c r="D704" s="1467" t="s">
        <v>2921</v>
      </c>
      <c r="E704" s="759" t="s">
        <v>2919</v>
      </c>
      <c r="F704" s="497">
        <v>66</v>
      </c>
      <c r="G704" s="506">
        <v>66</v>
      </c>
      <c r="H704" s="503" t="s">
        <v>2918</v>
      </c>
      <c r="I704" s="840" t="s">
        <v>2927</v>
      </c>
      <c r="J704" s="777"/>
    </row>
    <row r="705" spans="1:11">
      <c r="A705" s="1465"/>
      <c r="B705" s="1395"/>
      <c r="C705" s="1370"/>
      <c r="D705" s="1379"/>
      <c r="E705" s="760" t="s">
        <v>2919</v>
      </c>
      <c r="F705" s="499">
        <v>54</v>
      </c>
      <c r="G705" s="500">
        <v>54</v>
      </c>
      <c r="H705" s="504" t="s">
        <v>2918</v>
      </c>
      <c r="I705" s="781" t="s">
        <v>2928</v>
      </c>
      <c r="J705" s="782"/>
    </row>
    <row r="706" spans="1:11" ht="18.75" customHeight="1">
      <c r="A706" s="1465"/>
      <c r="B706" s="1395"/>
      <c r="C706" s="745" t="s">
        <v>2917</v>
      </c>
      <c r="D706" s="524" t="s">
        <v>2922</v>
      </c>
      <c r="E706" s="760" t="s">
        <v>2919</v>
      </c>
      <c r="F706" s="499">
        <v>199</v>
      </c>
      <c r="G706" s="500">
        <v>199</v>
      </c>
      <c r="H706" s="504" t="s">
        <v>2920</v>
      </c>
      <c r="I706" s="772"/>
      <c r="J706" s="773"/>
    </row>
    <row r="707" spans="1:11">
      <c r="A707" s="1465"/>
      <c r="B707" s="1395"/>
      <c r="C707" s="1371" t="s">
        <v>3292</v>
      </c>
      <c r="D707" s="1377" t="s">
        <v>2924</v>
      </c>
      <c r="E707" s="760" t="s">
        <v>2919</v>
      </c>
      <c r="F707" s="499">
        <v>45</v>
      </c>
      <c r="G707" s="500">
        <v>45</v>
      </c>
      <c r="H707" s="504" t="s">
        <v>2920</v>
      </c>
      <c r="I707" s="781" t="s">
        <v>2938</v>
      </c>
      <c r="J707" s="782"/>
    </row>
    <row r="708" spans="1:11" ht="15.75" customHeight="1">
      <c r="A708" s="1465"/>
      <c r="B708" s="1395"/>
      <c r="C708" s="1373"/>
      <c r="D708" s="1378"/>
      <c r="E708" s="760" t="s">
        <v>2919</v>
      </c>
      <c r="F708" s="345">
        <v>67</v>
      </c>
      <c r="G708" s="509">
        <v>67</v>
      </c>
      <c r="H708" s="504" t="s">
        <v>2920</v>
      </c>
      <c r="I708" s="781" t="s">
        <v>2931</v>
      </c>
      <c r="J708" s="782"/>
    </row>
    <row r="709" spans="1:11" ht="15.75" customHeight="1">
      <c r="A709" s="1465"/>
      <c r="B709" s="1395"/>
      <c r="C709" s="1373"/>
      <c r="D709" s="1378"/>
      <c r="E709" s="760" t="s">
        <v>2919</v>
      </c>
      <c r="F709" s="345">
        <v>99</v>
      </c>
      <c r="G709" s="509">
        <v>99</v>
      </c>
      <c r="H709" s="504" t="s">
        <v>2925</v>
      </c>
      <c r="I709" s="781" t="s">
        <v>2933</v>
      </c>
      <c r="J709" s="782"/>
    </row>
    <row r="710" spans="1:11" ht="15.75" customHeight="1">
      <c r="A710" s="1465"/>
      <c r="B710" s="1395"/>
      <c r="C710" s="1373"/>
      <c r="D710" s="1378"/>
      <c r="E710" s="760" t="s">
        <v>2919</v>
      </c>
      <c r="F710" s="345">
        <v>130</v>
      </c>
      <c r="G710" s="509">
        <v>130</v>
      </c>
      <c r="H710" s="504" t="s">
        <v>2920</v>
      </c>
      <c r="I710" s="781" t="s">
        <v>2935</v>
      </c>
      <c r="J710" s="782"/>
    </row>
    <row r="711" spans="1:11" ht="15.75" customHeight="1">
      <c r="A711" s="1465"/>
      <c r="B711" s="1395"/>
      <c r="C711" s="1370"/>
      <c r="D711" s="1379"/>
      <c r="E711" s="760" t="s">
        <v>2919</v>
      </c>
      <c r="F711" s="345">
        <v>155</v>
      </c>
      <c r="G711" s="509">
        <v>155</v>
      </c>
      <c r="H711" s="504" t="s">
        <v>2925</v>
      </c>
      <c r="I711" s="781" t="s">
        <v>2936</v>
      </c>
      <c r="J711" s="782"/>
    </row>
    <row r="712" spans="1:11" ht="15.75" customHeight="1">
      <c r="A712" s="1465"/>
      <c r="B712" s="1395"/>
      <c r="C712" s="1371" t="s">
        <v>2943</v>
      </c>
      <c r="D712" s="1377" t="s">
        <v>2923</v>
      </c>
      <c r="E712" s="760" t="s">
        <v>2919</v>
      </c>
      <c r="F712" s="345">
        <v>85</v>
      </c>
      <c r="G712" s="509">
        <v>85</v>
      </c>
      <c r="H712" s="504" t="s">
        <v>2920</v>
      </c>
      <c r="I712" s="781" t="s">
        <v>2937</v>
      </c>
      <c r="J712" s="782"/>
    </row>
    <row r="713" spans="1:11" ht="15.75" customHeight="1">
      <c r="A713" s="1465"/>
      <c r="B713" s="1395"/>
      <c r="C713" s="1373"/>
      <c r="D713" s="1378"/>
      <c r="E713" s="760" t="s">
        <v>2919</v>
      </c>
      <c r="F713" s="345">
        <v>135</v>
      </c>
      <c r="G713" s="509">
        <v>135</v>
      </c>
      <c r="H713" s="504" t="s">
        <v>2926</v>
      </c>
      <c r="I713" s="781" t="s">
        <v>2930</v>
      </c>
      <c r="J713" s="782"/>
    </row>
    <row r="714" spans="1:11" ht="15.75" customHeight="1">
      <c r="A714" s="1465"/>
      <c r="B714" s="1395"/>
      <c r="C714" s="1373"/>
      <c r="D714" s="1378"/>
      <c r="E714" s="760" t="s">
        <v>2919</v>
      </c>
      <c r="F714" s="345">
        <v>190</v>
      </c>
      <c r="G714" s="509">
        <v>190</v>
      </c>
      <c r="H714" s="504" t="s">
        <v>2926</v>
      </c>
      <c r="I714" s="781" t="s">
        <v>2932</v>
      </c>
      <c r="J714" s="782"/>
    </row>
    <row r="715" spans="1:11" ht="15.75" customHeight="1">
      <c r="A715" s="1465"/>
      <c r="B715" s="1395"/>
      <c r="C715" s="1373"/>
      <c r="D715" s="1378"/>
      <c r="E715" s="760" t="s">
        <v>2919</v>
      </c>
      <c r="F715" s="345">
        <v>250</v>
      </c>
      <c r="G715" s="509">
        <v>250</v>
      </c>
      <c r="H715" s="504" t="s">
        <v>2925</v>
      </c>
      <c r="I715" s="781" t="s">
        <v>2934</v>
      </c>
      <c r="J715" s="782"/>
    </row>
    <row r="716" spans="1:11" ht="15.75" customHeight="1" thickBot="1">
      <c r="A716" s="1465"/>
      <c r="B716" s="1395"/>
      <c r="C716" s="1370"/>
      <c r="D716" s="1379"/>
      <c r="E716" s="760" t="s">
        <v>2919</v>
      </c>
      <c r="F716" s="499">
        <v>300</v>
      </c>
      <c r="G716" s="500">
        <v>300</v>
      </c>
      <c r="H716" s="504" t="s">
        <v>2925</v>
      </c>
      <c r="I716" s="781" t="s">
        <v>2929</v>
      </c>
      <c r="J716" s="782"/>
    </row>
    <row r="717" spans="1:11" s="614" customFormat="1" ht="18.75" hidden="1" customHeight="1">
      <c r="A717" s="788" t="s">
        <v>3156</v>
      </c>
      <c r="B717" s="789" t="s">
        <v>3012</v>
      </c>
      <c r="C717" s="812" t="s">
        <v>1537</v>
      </c>
      <c r="D717" s="812" t="s">
        <v>619</v>
      </c>
      <c r="E717" s="611" t="s">
        <v>1662</v>
      </c>
      <c r="F717" s="612">
        <v>75</v>
      </c>
      <c r="G717" s="612">
        <v>75</v>
      </c>
      <c r="H717" s="613" t="s">
        <v>1659</v>
      </c>
      <c r="I717" s="841" t="s">
        <v>2299</v>
      </c>
      <c r="J717" s="842"/>
      <c r="K717" s="614" t="s">
        <v>3013</v>
      </c>
    </row>
    <row r="718" spans="1:11" s="614" customFormat="1" ht="18.75" hidden="1" customHeight="1">
      <c r="A718" s="788"/>
      <c r="B718" s="789"/>
      <c r="C718" s="813"/>
      <c r="D718" s="813"/>
      <c r="E718" s="615" t="s">
        <v>1662</v>
      </c>
      <c r="F718" s="616">
        <v>39</v>
      </c>
      <c r="G718" s="616">
        <v>39</v>
      </c>
      <c r="H718" s="617" t="s">
        <v>1657</v>
      </c>
      <c r="I718" s="783"/>
      <c r="J718" s="784"/>
      <c r="K718" s="614" t="s">
        <v>3013</v>
      </c>
    </row>
    <row r="719" spans="1:11" s="614" customFormat="1" ht="18.75" hidden="1" customHeight="1">
      <c r="A719" s="788"/>
      <c r="B719" s="789"/>
      <c r="C719" s="618" t="s">
        <v>2200</v>
      </c>
      <c r="D719" s="618" t="s">
        <v>748</v>
      </c>
      <c r="E719" s="615" t="s">
        <v>1662</v>
      </c>
      <c r="F719" s="616">
        <v>3.96</v>
      </c>
      <c r="G719" s="616">
        <v>3.96</v>
      </c>
      <c r="H719" s="617" t="s">
        <v>1659</v>
      </c>
      <c r="I719" s="794" t="s">
        <v>1750</v>
      </c>
      <c r="J719" s="795"/>
      <c r="K719" s="614" t="s">
        <v>3014</v>
      </c>
    </row>
    <row r="720" spans="1:11" s="614" customFormat="1" ht="18.75" hidden="1" customHeight="1">
      <c r="A720" s="788"/>
      <c r="B720" s="789"/>
      <c r="C720" s="618" t="s">
        <v>1751</v>
      </c>
      <c r="D720" s="618" t="s">
        <v>597</v>
      </c>
      <c r="E720" s="615" t="s">
        <v>1662</v>
      </c>
      <c r="F720" s="616">
        <v>65</v>
      </c>
      <c r="G720" s="619">
        <v>65</v>
      </c>
      <c r="H720" s="617" t="s">
        <v>1512</v>
      </c>
      <c r="I720" s="794"/>
      <c r="J720" s="795"/>
      <c r="K720" s="614" t="s">
        <v>3014</v>
      </c>
    </row>
    <row r="721" spans="1:11" s="614" customFormat="1" ht="18.75" hidden="1" customHeight="1">
      <c r="A721" s="788"/>
      <c r="B721" s="789"/>
      <c r="C721" s="618" t="s">
        <v>1752</v>
      </c>
      <c r="D721" s="618" t="s">
        <v>749</v>
      </c>
      <c r="E721" s="615" t="s">
        <v>1662</v>
      </c>
      <c r="F721" s="616">
        <v>27</v>
      </c>
      <c r="G721" s="619">
        <v>27</v>
      </c>
      <c r="H721" s="617" t="s">
        <v>1510</v>
      </c>
      <c r="I721" s="785" t="s">
        <v>2300</v>
      </c>
      <c r="J721" s="786"/>
      <c r="K721" s="614" t="s">
        <v>3013</v>
      </c>
    </row>
    <row r="722" spans="1:11" s="614" customFormat="1" ht="18.75" hidden="1" customHeight="1">
      <c r="A722" s="788"/>
      <c r="B722" s="789"/>
      <c r="C722" s="618" t="s">
        <v>750</v>
      </c>
      <c r="D722" s="618" t="s">
        <v>709</v>
      </c>
      <c r="E722" s="615" t="s">
        <v>1662</v>
      </c>
      <c r="F722" s="616">
        <v>12</v>
      </c>
      <c r="G722" s="619">
        <v>12</v>
      </c>
      <c r="H722" s="617" t="s">
        <v>1512</v>
      </c>
      <c r="I722" s="794"/>
      <c r="J722" s="795"/>
      <c r="K722" s="614" t="s">
        <v>3013</v>
      </c>
    </row>
    <row r="723" spans="1:11" s="614" customFormat="1" ht="18.75" hidden="1" customHeight="1">
      <c r="A723" s="788"/>
      <c r="B723" s="789"/>
      <c r="C723" s="618" t="s">
        <v>751</v>
      </c>
      <c r="D723" s="618" t="s">
        <v>752</v>
      </c>
      <c r="E723" s="615" t="s">
        <v>1662</v>
      </c>
      <c r="F723" s="616">
        <v>10.5</v>
      </c>
      <c r="G723" s="619">
        <v>10.5</v>
      </c>
      <c r="H723" s="617" t="s">
        <v>1510</v>
      </c>
      <c r="I723" s="785" t="s">
        <v>2301</v>
      </c>
      <c r="J723" s="786"/>
      <c r="K723" s="614" t="s">
        <v>3013</v>
      </c>
    </row>
    <row r="724" spans="1:11" s="614" customFormat="1" ht="18.75" hidden="1" customHeight="1">
      <c r="A724" s="788"/>
      <c r="B724" s="789"/>
      <c r="C724" s="618" t="s">
        <v>1753</v>
      </c>
      <c r="D724" s="618" t="s">
        <v>753</v>
      </c>
      <c r="E724" s="615" t="s">
        <v>1662</v>
      </c>
      <c r="F724" s="616">
        <v>64</v>
      </c>
      <c r="G724" s="619">
        <v>64</v>
      </c>
      <c r="H724" s="617" t="s">
        <v>1510</v>
      </c>
      <c r="I724" s="785" t="s">
        <v>2302</v>
      </c>
      <c r="J724" s="786"/>
      <c r="K724" s="614" t="s">
        <v>3014</v>
      </c>
    </row>
    <row r="725" spans="1:11" s="614" customFormat="1" ht="18.75" hidden="1" customHeight="1">
      <c r="A725" s="788"/>
      <c r="B725" s="789"/>
      <c r="C725" s="618" t="s">
        <v>746</v>
      </c>
      <c r="D725" s="618" t="s">
        <v>643</v>
      </c>
      <c r="E725" s="615" t="s">
        <v>1662</v>
      </c>
      <c r="F725" s="620">
        <v>45</v>
      </c>
      <c r="G725" s="619">
        <v>45</v>
      </c>
      <c r="H725" s="617" t="s">
        <v>1512</v>
      </c>
      <c r="I725" s="794"/>
      <c r="J725" s="795"/>
      <c r="K725" s="614" t="s">
        <v>3013</v>
      </c>
    </row>
    <row r="726" spans="1:11" s="614" customFormat="1" ht="18.75" hidden="1" customHeight="1">
      <c r="A726" s="788"/>
      <c r="B726" s="789"/>
      <c r="C726" s="618" t="s">
        <v>754</v>
      </c>
      <c r="D726" s="618" t="s">
        <v>755</v>
      </c>
      <c r="E726" s="615" t="s">
        <v>1662</v>
      </c>
      <c r="F726" s="616">
        <v>45</v>
      </c>
      <c r="G726" s="616">
        <v>45</v>
      </c>
      <c r="H726" s="617" t="s">
        <v>1512</v>
      </c>
      <c r="I726" s="785"/>
      <c r="J726" s="786"/>
      <c r="K726" s="614" t="s">
        <v>3014</v>
      </c>
    </row>
    <row r="727" spans="1:11" s="614" customFormat="1" ht="18.75" hidden="1" customHeight="1">
      <c r="A727" s="788"/>
      <c r="B727" s="789"/>
      <c r="C727" s="618" t="s">
        <v>1754</v>
      </c>
      <c r="D727" s="618" t="s">
        <v>756</v>
      </c>
      <c r="E727" s="615" t="s">
        <v>1662</v>
      </c>
      <c r="F727" s="616">
        <v>58</v>
      </c>
      <c r="G727" s="616">
        <v>58</v>
      </c>
      <c r="H727" s="617" t="s">
        <v>1512</v>
      </c>
      <c r="I727" s="785"/>
      <c r="J727" s="786"/>
      <c r="K727" s="614" t="s">
        <v>3014</v>
      </c>
    </row>
    <row r="728" spans="1:11" s="614" customFormat="1" ht="18.75" hidden="1" customHeight="1">
      <c r="A728" s="788"/>
      <c r="B728" s="789"/>
      <c r="C728" s="618" t="s">
        <v>1755</v>
      </c>
      <c r="D728" s="618" t="s">
        <v>757</v>
      </c>
      <c r="E728" s="615" t="s">
        <v>1662</v>
      </c>
      <c r="F728" s="616">
        <v>13</v>
      </c>
      <c r="G728" s="616">
        <v>13</v>
      </c>
      <c r="H728" s="617" t="s">
        <v>1510</v>
      </c>
      <c r="I728" s="785" t="s">
        <v>2303</v>
      </c>
      <c r="J728" s="786"/>
      <c r="K728" s="614" t="s">
        <v>3014</v>
      </c>
    </row>
    <row r="729" spans="1:11" s="614" customFormat="1" ht="18.75" hidden="1" customHeight="1">
      <c r="A729" s="788"/>
      <c r="B729" s="789"/>
      <c r="C729" s="618" t="s">
        <v>1756</v>
      </c>
      <c r="D729" s="618" t="s">
        <v>691</v>
      </c>
      <c r="E729" s="615" t="s">
        <v>1662</v>
      </c>
      <c r="F729" s="616"/>
      <c r="G729" s="616"/>
      <c r="H729" s="617"/>
      <c r="I729" s="785" t="s">
        <v>1572</v>
      </c>
      <c r="J729" s="786"/>
      <c r="K729" s="614" t="s">
        <v>3015</v>
      </c>
    </row>
    <row r="730" spans="1:11" s="614" customFormat="1" ht="18.75" hidden="1" customHeight="1">
      <c r="A730" s="788"/>
      <c r="B730" s="789"/>
      <c r="C730" s="618" t="s">
        <v>1757</v>
      </c>
      <c r="D730" s="618" t="s">
        <v>677</v>
      </c>
      <c r="E730" s="615" t="s">
        <v>1662</v>
      </c>
      <c r="F730" s="616"/>
      <c r="G730" s="616"/>
      <c r="H730" s="617"/>
      <c r="I730" s="785" t="s">
        <v>2304</v>
      </c>
      <c r="J730" s="786"/>
      <c r="K730" s="614" t="s">
        <v>3013</v>
      </c>
    </row>
    <row r="731" spans="1:11" s="614" customFormat="1" ht="18.75" hidden="1" customHeight="1" thickBot="1">
      <c r="A731" s="788"/>
      <c r="B731" s="789"/>
      <c r="C731" s="744" t="s">
        <v>1745</v>
      </c>
      <c r="D731" s="744" t="s">
        <v>698</v>
      </c>
      <c r="E731" s="621" t="s">
        <v>1662</v>
      </c>
      <c r="F731" s="622"/>
      <c r="G731" s="623"/>
      <c r="H731" s="624"/>
      <c r="I731" s="783" t="s">
        <v>1746</v>
      </c>
      <c r="J731" s="784"/>
      <c r="K731" s="614" t="s">
        <v>3013</v>
      </c>
    </row>
    <row r="732" spans="1:11" ht="18.75" customHeight="1">
      <c r="A732" s="1442" t="s">
        <v>3156</v>
      </c>
      <c r="B732" s="1394" t="s">
        <v>3012</v>
      </c>
      <c r="C732" s="1369" t="s">
        <v>592</v>
      </c>
      <c r="D732" s="1369" t="s">
        <v>593</v>
      </c>
      <c r="E732" s="759" t="s">
        <v>1662</v>
      </c>
      <c r="F732" s="497">
        <v>69.5</v>
      </c>
      <c r="G732" s="497">
        <v>69.5</v>
      </c>
      <c r="H732" s="503" t="s">
        <v>1659</v>
      </c>
      <c r="I732" s="1367" t="s">
        <v>1758</v>
      </c>
      <c r="J732" s="778"/>
    </row>
    <row r="733" spans="1:11" ht="18.75" customHeight="1">
      <c r="A733" s="1443"/>
      <c r="B733" s="1395"/>
      <c r="C733" s="1370"/>
      <c r="D733" s="1370"/>
      <c r="E733" s="760" t="s">
        <v>1662</v>
      </c>
      <c r="F733" s="499">
        <v>24.5</v>
      </c>
      <c r="G733" s="499">
        <v>24.5</v>
      </c>
      <c r="H733" s="504" t="s">
        <v>1657</v>
      </c>
      <c r="I733" s="1368"/>
      <c r="J733" s="780"/>
    </row>
    <row r="734" spans="1:11" ht="18.75" customHeight="1">
      <c r="A734" s="1443"/>
      <c r="B734" s="1395"/>
      <c r="C734" s="745" t="s">
        <v>3195</v>
      </c>
      <c r="D734" s="745" t="s">
        <v>597</v>
      </c>
      <c r="E734" s="760" t="s">
        <v>1662</v>
      </c>
      <c r="F734" s="499">
        <v>79.5</v>
      </c>
      <c r="G734" s="500">
        <v>79.5</v>
      </c>
      <c r="H734" s="504" t="s">
        <v>1512</v>
      </c>
      <c r="I734" s="772"/>
      <c r="J734" s="773"/>
    </row>
    <row r="735" spans="1:11" ht="18.75" customHeight="1">
      <c r="A735" s="1443"/>
      <c r="B735" s="1395"/>
      <c r="C735" s="745" t="s">
        <v>3250</v>
      </c>
      <c r="D735" s="745" t="s">
        <v>748</v>
      </c>
      <c r="E735" s="760" t="s">
        <v>1662</v>
      </c>
      <c r="F735" s="499">
        <v>3.96</v>
      </c>
      <c r="G735" s="499">
        <v>3.96</v>
      </c>
      <c r="H735" s="504" t="s">
        <v>1659</v>
      </c>
      <c r="I735" s="772" t="s">
        <v>1750</v>
      </c>
      <c r="J735" s="773"/>
    </row>
    <row r="736" spans="1:11" ht="18.75" customHeight="1">
      <c r="A736" s="1443"/>
      <c r="B736" s="1395"/>
      <c r="C736" s="745" t="s">
        <v>746</v>
      </c>
      <c r="D736" s="745" t="s">
        <v>643</v>
      </c>
      <c r="E736" s="760" t="s">
        <v>1662</v>
      </c>
      <c r="F736" s="499">
        <v>51</v>
      </c>
      <c r="G736" s="500">
        <v>51</v>
      </c>
      <c r="H736" s="504" t="s">
        <v>1512</v>
      </c>
      <c r="I736" s="772"/>
      <c r="J736" s="773"/>
    </row>
    <row r="737" spans="1:10" ht="18.75" customHeight="1">
      <c r="A737" s="1443"/>
      <c r="B737" s="1395"/>
      <c r="C737" s="745" t="s">
        <v>1759</v>
      </c>
      <c r="D737" s="745" t="s">
        <v>709</v>
      </c>
      <c r="E737" s="760" t="s">
        <v>1662</v>
      </c>
      <c r="F737" s="499">
        <v>5</v>
      </c>
      <c r="G737" s="499">
        <v>5</v>
      </c>
      <c r="H737" s="504" t="s">
        <v>1512</v>
      </c>
      <c r="I737" s="772"/>
      <c r="J737" s="773"/>
    </row>
    <row r="738" spans="1:10" ht="18.75" customHeight="1">
      <c r="A738" s="1443"/>
      <c r="B738" s="1395"/>
      <c r="C738" s="745" t="s">
        <v>751</v>
      </c>
      <c r="D738" s="745" t="s">
        <v>752</v>
      </c>
      <c r="E738" s="760" t="s">
        <v>1662</v>
      </c>
      <c r="F738" s="499">
        <v>15</v>
      </c>
      <c r="G738" s="500">
        <v>15</v>
      </c>
      <c r="H738" s="504" t="s">
        <v>1510</v>
      </c>
      <c r="I738" s="772" t="s">
        <v>2305</v>
      </c>
      <c r="J738" s="773"/>
    </row>
    <row r="739" spans="1:10" ht="18.75" customHeight="1">
      <c r="A739" s="1443"/>
      <c r="B739" s="1395"/>
      <c r="C739" s="745" t="s">
        <v>1529</v>
      </c>
      <c r="D739" s="745" t="s">
        <v>596</v>
      </c>
      <c r="E739" s="760" t="s">
        <v>1662</v>
      </c>
      <c r="F739" s="499">
        <v>37</v>
      </c>
      <c r="G739" s="499">
        <v>37</v>
      </c>
      <c r="H739" s="504" t="s">
        <v>1510</v>
      </c>
      <c r="I739" s="772" t="s">
        <v>2307</v>
      </c>
      <c r="J739" s="773"/>
    </row>
    <row r="740" spans="1:10" ht="18.75" customHeight="1">
      <c r="A740" s="1443"/>
      <c r="B740" s="1395"/>
      <c r="C740" s="745" t="s">
        <v>1594</v>
      </c>
      <c r="D740" s="745" t="s">
        <v>645</v>
      </c>
      <c r="E740" s="760" t="s">
        <v>1662</v>
      </c>
      <c r="F740" s="499">
        <v>55</v>
      </c>
      <c r="G740" s="500">
        <v>55</v>
      </c>
      <c r="H740" s="504" t="s">
        <v>1512</v>
      </c>
      <c r="I740" s="772"/>
      <c r="J740" s="773"/>
    </row>
    <row r="741" spans="1:10" ht="18.75" customHeight="1">
      <c r="A741" s="1443"/>
      <c r="B741" s="1395"/>
      <c r="C741" s="835" t="s">
        <v>3822</v>
      </c>
      <c r="D741" s="524" t="s">
        <v>3823</v>
      </c>
      <c r="E741" s="760" t="s">
        <v>3824</v>
      </c>
      <c r="F741" s="499">
        <v>15</v>
      </c>
      <c r="G741" s="500">
        <v>15</v>
      </c>
      <c r="H741" s="504" t="s">
        <v>3825</v>
      </c>
      <c r="I741" s="973"/>
      <c r="J741" s="974"/>
    </row>
    <row r="742" spans="1:10" ht="18.75" customHeight="1">
      <c r="A742" s="1443"/>
      <c r="B742" s="1395"/>
      <c r="C742" s="745" t="s">
        <v>3251</v>
      </c>
      <c r="D742" s="745" t="s">
        <v>758</v>
      </c>
      <c r="E742" s="760" t="s">
        <v>1662</v>
      </c>
      <c r="F742" s="499">
        <v>61</v>
      </c>
      <c r="G742" s="500">
        <v>61</v>
      </c>
      <c r="H742" s="504" t="s">
        <v>1510</v>
      </c>
      <c r="I742" s="772" t="s">
        <v>2306</v>
      </c>
      <c r="J742" s="773"/>
    </row>
    <row r="743" spans="1:10" ht="18.75" customHeight="1">
      <c r="A743" s="1443"/>
      <c r="B743" s="1395"/>
      <c r="C743" s="745" t="s">
        <v>3252</v>
      </c>
      <c r="D743" s="745" t="s">
        <v>759</v>
      </c>
      <c r="E743" s="760" t="s">
        <v>1662</v>
      </c>
      <c r="F743" s="499">
        <v>18</v>
      </c>
      <c r="G743" s="500">
        <v>18</v>
      </c>
      <c r="H743" s="504" t="s">
        <v>1510</v>
      </c>
      <c r="I743" s="772" t="s">
        <v>2307</v>
      </c>
      <c r="J743" s="773"/>
    </row>
    <row r="744" spans="1:10" ht="18.75" customHeight="1">
      <c r="A744" s="1443"/>
      <c r="B744" s="1395"/>
      <c r="C744" s="745" t="s">
        <v>1754</v>
      </c>
      <c r="D744" s="745" t="s">
        <v>756</v>
      </c>
      <c r="E744" s="760" t="s">
        <v>1662</v>
      </c>
      <c r="F744" s="499">
        <v>65</v>
      </c>
      <c r="G744" s="499">
        <v>65</v>
      </c>
      <c r="H744" s="504" t="s">
        <v>1512</v>
      </c>
      <c r="I744" s="772"/>
      <c r="J744" s="773"/>
    </row>
    <row r="745" spans="1:10" ht="18.75" customHeight="1">
      <c r="A745" s="1443"/>
      <c r="B745" s="1395"/>
      <c r="C745" s="745" t="s">
        <v>1667</v>
      </c>
      <c r="D745" s="745" t="s">
        <v>691</v>
      </c>
      <c r="E745" s="760" t="s">
        <v>1662</v>
      </c>
      <c r="F745" s="356"/>
      <c r="G745" s="358"/>
      <c r="H745" s="359"/>
      <c r="I745" s="772" t="s">
        <v>1572</v>
      </c>
      <c r="J745" s="773"/>
    </row>
    <row r="746" spans="1:10" ht="18.75" customHeight="1">
      <c r="A746" s="1443"/>
      <c r="B746" s="1395"/>
      <c r="C746" s="745" t="s">
        <v>1674</v>
      </c>
      <c r="D746" s="524" t="s">
        <v>3314</v>
      </c>
      <c r="E746" s="760" t="s">
        <v>1662</v>
      </c>
      <c r="F746" s="356"/>
      <c r="G746" s="358"/>
      <c r="H746" s="359"/>
      <c r="I746" s="772" t="s">
        <v>2308</v>
      </c>
      <c r="J746" s="773"/>
    </row>
    <row r="747" spans="1:10" ht="18.75" customHeight="1">
      <c r="A747" s="1443"/>
      <c r="B747" s="1395"/>
      <c r="C747" s="745" t="s">
        <v>1745</v>
      </c>
      <c r="D747" s="745" t="s">
        <v>698</v>
      </c>
      <c r="E747" s="226" t="s">
        <v>1662</v>
      </c>
      <c r="F747" s="356"/>
      <c r="G747" s="358"/>
      <c r="H747" s="359"/>
      <c r="I747" s="845" t="s">
        <v>1746</v>
      </c>
      <c r="J747" s="803"/>
    </row>
    <row r="748" spans="1:10" ht="18.75" customHeight="1" thickBot="1">
      <c r="A748" s="1444"/>
      <c r="B748" s="1396"/>
      <c r="C748" s="688" t="s">
        <v>3032</v>
      </c>
      <c r="D748" s="689" t="s">
        <v>3384</v>
      </c>
      <c r="E748" s="721" t="s">
        <v>3393</v>
      </c>
      <c r="F748" s="366">
        <v>5</v>
      </c>
      <c r="G748" s="367">
        <v>5</v>
      </c>
      <c r="H748" s="462" t="s">
        <v>3382</v>
      </c>
      <c r="I748" s="768"/>
      <c r="J748" s="769"/>
    </row>
    <row r="749" spans="1:10" ht="18.75" customHeight="1">
      <c r="A749" s="1442" t="s">
        <v>3156</v>
      </c>
      <c r="B749" s="1394" t="s">
        <v>3360</v>
      </c>
      <c r="C749" s="1369" t="s">
        <v>592</v>
      </c>
      <c r="D749" s="1369" t="s">
        <v>593</v>
      </c>
      <c r="E749" s="759" t="s">
        <v>1662</v>
      </c>
      <c r="F749" s="497">
        <v>69.5</v>
      </c>
      <c r="G749" s="497">
        <v>69.5</v>
      </c>
      <c r="H749" s="503" t="s">
        <v>1659</v>
      </c>
      <c r="I749" s="1367" t="s">
        <v>1758</v>
      </c>
      <c r="J749" s="778"/>
    </row>
    <row r="750" spans="1:10" ht="18.75" customHeight="1">
      <c r="A750" s="1443"/>
      <c r="B750" s="1395"/>
      <c r="C750" s="1370"/>
      <c r="D750" s="1370"/>
      <c r="E750" s="760" t="s">
        <v>1662</v>
      </c>
      <c r="F750" s="499">
        <v>24.5</v>
      </c>
      <c r="G750" s="499">
        <v>24.5</v>
      </c>
      <c r="H750" s="504" t="s">
        <v>1657</v>
      </c>
      <c r="I750" s="1368"/>
      <c r="J750" s="780"/>
    </row>
    <row r="751" spans="1:10" ht="18.75" customHeight="1">
      <c r="A751" s="1443"/>
      <c r="B751" s="1395"/>
      <c r="C751" s="745" t="s">
        <v>3195</v>
      </c>
      <c r="D751" s="745" t="s">
        <v>597</v>
      </c>
      <c r="E751" s="760" t="s">
        <v>1662</v>
      </c>
      <c r="F751" s="499">
        <v>79.5</v>
      </c>
      <c r="G751" s="500">
        <v>79.5</v>
      </c>
      <c r="H751" s="504" t="s">
        <v>1512</v>
      </c>
      <c r="I751" s="772"/>
      <c r="J751" s="773"/>
    </row>
    <row r="752" spans="1:10" ht="18.75" customHeight="1">
      <c r="A752" s="1443"/>
      <c r="B752" s="1395"/>
      <c r="C752" s="745" t="s">
        <v>3250</v>
      </c>
      <c r="D752" s="745" t="s">
        <v>748</v>
      </c>
      <c r="E752" s="760" t="s">
        <v>1662</v>
      </c>
      <c r="F752" s="499">
        <v>3.96</v>
      </c>
      <c r="G752" s="499">
        <v>3.96</v>
      </c>
      <c r="H752" s="504" t="s">
        <v>1659</v>
      </c>
      <c r="I752" s="772" t="s">
        <v>1750</v>
      </c>
      <c r="J752" s="773"/>
    </row>
    <row r="753" spans="1:10" ht="18.75" customHeight="1">
      <c r="A753" s="1443"/>
      <c r="B753" s="1395"/>
      <c r="C753" s="745" t="s">
        <v>746</v>
      </c>
      <c r="D753" s="745" t="s">
        <v>643</v>
      </c>
      <c r="E753" s="760" t="s">
        <v>1662</v>
      </c>
      <c r="F753" s="499">
        <v>51</v>
      </c>
      <c r="G753" s="500">
        <v>51</v>
      </c>
      <c r="H753" s="504" t="s">
        <v>1512</v>
      </c>
      <c r="I753" s="772"/>
      <c r="J753" s="773"/>
    </row>
    <row r="754" spans="1:10" ht="18.75" customHeight="1">
      <c r="A754" s="1443"/>
      <c r="B754" s="1395"/>
      <c r="C754" s="745" t="s">
        <v>1759</v>
      </c>
      <c r="D754" s="745" t="s">
        <v>709</v>
      </c>
      <c r="E754" s="760" t="s">
        <v>1662</v>
      </c>
      <c r="F754" s="499">
        <v>5</v>
      </c>
      <c r="G754" s="499">
        <v>5</v>
      </c>
      <c r="H754" s="504" t="s">
        <v>1512</v>
      </c>
      <c r="I754" s="772"/>
      <c r="J754" s="773"/>
    </row>
    <row r="755" spans="1:10" ht="18.75" customHeight="1">
      <c r="A755" s="1443"/>
      <c r="B755" s="1395"/>
      <c r="C755" s="745" t="s">
        <v>751</v>
      </c>
      <c r="D755" s="745" t="s">
        <v>752</v>
      </c>
      <c r="E755" s="760" t="s">
        <v>1662</v>
      </c>
      <c r="F755" s="499">
        <v>15</v>
      </c>
      <c r="G755" s="500">
        <v>15</v>
      </c>
      <c r="H755" s="504" t="s">
        <v>1510</v>
      </c>
      <c r="I755" s="772" t="s">
        <v>2305</v>
      </c>
      <c r="J755" s="773"/>
    </row>
    <row r="756" spans="1:10" ht="18.75" customHeight="1">
      <c r="A756" s="1443"/>
      <c r="B756" s="1395"/>
      <c r="C756" s="745" t="s">
        <v>1529</v>
      </c>
      <c r="D756" s="745" t="s">
        <v>596</v>
      </c>
      <c r="E756" s="760" t="s">
        <v>1662</v>
      </c>
      <c r="F756" s="499">
        <v>37</v>
      </c>
      <c r="G756" s="499">
        <v>37</v>
      </c>
      <c r="H756" s="504" t="s">
        <v>1510</v>
      </c>
      <c r="I756" s="772" t="s">
        <v>2309</v>
      </c>
      <c r="J756" s="773"/>
    </row>
    <row r="757" spans="1:10" ht="18.75" customHeight="1">
      <c r="A757" s="1443"/>
      <c r="B757" s="1395"/>
      <c r="C757" s="745" t="s">
        <v>1594</v>
      </c>
      <c r="D757" s="745" t="s">
        <v>645</v>
      </c>
      <c r="E757" s="760" t="s">
        <v>1662</v>
      </c>
      <c r="F757" s="499">
        <v>55</v>
      </c>
      <c r="G757" s="500">
        <v>55</v>
      </c>
      <c r="H757" s="504" t="s">
        <v>1512</v>
      </c>
      <c r="I757" s="772"/>
      <c r="J757" s="773"/>
    </row>
    <row r="758" spans="1:10" ht="18.75" customHeight="1">
      <c r="A758" s="1443"/>
      <c r="B758" s="1395"/>
      <c r="C758" s="835" t="s">
        <v>3822</v>
      </c>
      <c r="D758" s="524" t="s">
        <v>3823</v>
      </c>
      <c r="E758" s="760" t="s">
        <v>3824</v>
      </c>
      <c r="F758" s="499">
        <v>15</v>
      </c>
      <c r="G758" s="500">
        <v>15</v>
      </c>
      <c r="H758" s="504" t="s">
        <v>3825</v>
      </c>
      <c r="I758" s="973"/>
      <c r="J758" s="974"/>
    </row>
    <row r="759" spans="1:10" ht="18.75" customHeight="1">
      <c r="A759" s="1443"/>
      <c r="B759" s="1395"/>
      <c r="C759" s="745" t="s">
        <v>3251</v>
      </c>
      <c r="D759" s="745" t="s">
        <v>758</v>
      </c>
      <c r="E759" s="760" t="s">
        <v>1662</v>
      </c>
      <c r="F759" s="499">
        <v>61</v>
      </c>
      <c r="G759" s="500">
        <v>61</v>
      </c>
      <c r="H759" s="504" t="s">
        <v>1510</v>
      </c>
      <c r="I759" s="772" t="s">
        <v>2306</v>
      </c>
      <c r="J759" s="773"/>
    </row>
    <row r="760" spans="1:10" ht="18.75" customHeight="1">
      <c r="A760" s="1443"/>
      <c r="B760" s="1395"/>
      <c r="C760" s="745" t="s">
        <v>3252</v>
      </c>
      <c r="D760" s="745" t="s">
        <v>759</v>
      </c>
      <c r="E760" s="760" t="s">
        <v>1662</v>
      </c>
      <c r="F760" s="499">
        <v>18</v>
      </c>
      <c r="G760" s="500">
        <v>18</v>
      </c>
      <c r="H760" s="504" t="s">
        <v>1510</v>
      </c>
      <c r="I760" s="772" t="s">
        <v>2307</v>
      </c>
      <c r="J760" s="773"/>
    </row>
    <row r="761" spans="1:10" ht="18.75" customHeight="1">
      <c r="A761" s="1443"/>
      <c r="B761" s="1395"/>
      <c r="C761" s="745" t="s">
        <v>1754</v>
      </c>
      <c r="D761" s="745" t="s">
        <v>756</v>
      </c>
      <c r="E761" s="760" t="s">
        <v>1662</v>
      </c>
      <c r="F761" s="499">
        <v>65</v>
      </c>
      <c r="G761" s="499">
        <v>65</v>
      </c>
      <c r="H761" s="504" t="s">
        <v>1512</v>
      </c>
      <c r="I761" s="772"/>
      <c r="J761" s="773"/>
    </row>
    <row r="762" spans="1:10" ht="18.75" customHeight="1">
      <c r="A762" s="1443"/>
      <c r="B762" s="1395"/>
      <c r="C762" s="745" t="s">
        <v>1667</v>
      </c>
      <c r="D762" s="745" t="s">
        <v>691</v>
      </c>
      <c r="E762" s="760" t="s">
        <v>1662</v>
      </c>
      <c r="F762" s="356"/>
      <c r="G762" s="358"/>
      <c r="H762" s="359"/>
      <c r="I762" s="772" t="s">
        <v>1572</v>
      </c>
      <c r="J762" s="773"/>
    </row>
    <row r="763" spans="1:10" ht="18.75" customHeight="1">
      <c r="A763" s="1443"/>
      <c r="B763" s="1395"/>
      <c r="C763" s="745" t="s">
        <v>1674</v>
      </c>
      <c r="D763" s="524" t="s">
        <v>3314</v>
      </c>
      <c r="E763" s="760" t="s">
        <v>1662</v>
      </c>
      <c r="F763" s="356"/>
      <c r="G763" s="358"/>
      <c r="H763" s="359"/>
      <c r="I763" s="772" t="s">
        <v>2308</v>
      </c>
      <c r="J763" s="773"/>
    </row>
    <row r="764" spans="1:10" ht="18.75" customHeight="1">
      <c r="A764" s="1443"/>
      <c r="B764" s="1395"/>
      <c r="C764" s="745" t="s">
        <v>1745</v>
      </c>
      <c r="D764" s="745" t="s">
        <v>698</v>
      </c>
      <c r="E764" s="226" t="s">
        <v>1662</v>
      </c>
      <c r="F764" s="356"/>
      <c r="G764" s="358"/>
      <c r="H764" s="359"/>
      <c r="I764" s="845" t="s">
        <v>1746</v>
      </c>
      <c r="J764" s="803"/>
    </row>
    <row r="765" spans="1:10" ht="18.75" customHeight="1" thickBot="1">
      <c r="A765" s="1444"/>
      <c r="B765" s="1396"/>
      <c r="C765" s="688" t="s">
        <v>3032</v>
      </c>
      <c r="D765" s="689" t="s">
        <v>3384</v>
      </c>
      <c r="E765" s="721" t="s">
        <v>3393</v>
      </c>
      <c r="F765" s="366">
        <v>5</v>
      </c>
      <c r="G765" s="367">
        <v>5</v>
      </c>
      <c r="H765" s="462" t="s">
        <v>3382</v>
      </c>
      <c r="I765" s="768"/>
      <c r="J765" s="769"/>
    </row>
    <row r="766" spans="1:10" ht="18.75" customHeight="1">
      <c r="A766" s="1442" t="s">
        <v>3638</v>
      </c>
      <c r="B766" s="1394" t="s">
        <v>575</v>
      </c>
      <c r="C766" s="507" t="s">
        <v>760</v>
      </c>
      <c r="D766" s="507" t="s">
        <v>761</v>
      </c>
      <c r="E766" s="759" t="s">
        <v>1662</v>
      </c>
      <c r="F766" s="497">
        <v>50</v>
      </c>
      <c r="G766" s="506">
        <v>50</v>
      </c>
      <c r="H766" s="503" t="s">
        <v>1512</v>
      </c>
      <c r="I766" s="776"/>
      <c r="J766" s="777"/>
    </row>
    <row r="767" spans="1:10" ht="18.75" customHeight="1">
      <c r="A767" s="1443"/>
      <c r="B767" s="1395"/>
      <c r="C767" s="743" t="s">
        <v>1760</v>
      </c>
      <c r="D767" s="743" t="s">
        <v>619</v>
      </c>
      <c r="E767" s="760" t="s">
        <v>1662</v>
      </c>
      <c r="F767" s="499">
        <v>165</v>
      </c>
      <c r="G767" s="500">
        <v>155</v>
      </c>
      <c r="H767" s="504" t="s">
        <v>1659</v>
      </c>
      <c r="I767" s="774" t="s">
        <v>2167</v>
      </c>
      <c r="J767" s="775"/>
    </row>
    <row r="768" spans="1:10" ht="18.75" customHeight="1">
      <c r="A768" s="1443"/>
      <c r="B768" s="1395"/>
      <c r="C768" s="745" t="s">
        <v>592</v>
      </c>
      <c r="D768" s="745" t="s">
        <v>593</v>
      </c>
      <c r="E768" s="760" t="s">
        <v>1662</v>
      </c>
      <c r="F768" s="499">
        <v>25</v>
      </c>
      <c r="G768" s="500">
        <v>25</v>
      </c>
      <c r="H768" s="504" t="s">
        <v>1510</v>
      </c>
      <c r="I768" s="772" t="s">
        <v>1762</v>
      </c>
      <c r="J768" s="773"/>
    </row>
    <row r="769" spans="1:10" ht="18.75" customHeight="1">
      <c r="A769" s="1443"/>
      <c r="B769" s="1395"/>
      <c r="C769" s="743" t="s">
        <v>3949</v>
      </c>
      <c r="D769" s="743" t="s">
        <v>757</v>
      </c>
      <c r="E769" s="760" t="s">
        <v>1662</v>
      </c>
      <c r="F769" s="499">
        <v>55</v>
      </c>
      <c r="G769" s="500">
        <v>50</v>
      </c>
      <c r="H769" s="504" t="s">
        <v>1659</v>
      </c>
      <c r="I769" s="774" t="s">
        <v>2167</v>
      </c>
      <c r="J769" s="775"/>
    </row>
    <row r="770" spans="1:10" ht="18.75" customHeight="1">
      <c r="A770" s="1443"/>
      <c r="B770" s="1395"/>
      <c r="C770" s="745" t="s">
        <v>1763</v>
      </c>
      <c r="D770" s="745" t="s">
        <v>611</v>
      </c>
      <c r="E770" s="760" t="s">
        <v>1662</v>
      </c>
      <c r="F770" s="499">
        <v>95</v>
      </c>
      <c r="G770" s="500">
        <v>90</v>
      </c>
      <c r="H770" s="504" t="s">
        <v>1512</v>
      </c>
      <c r="I770" s="772"/>
      <c r="J770" s="773"/>
    </row>
    <row r="771" spans="1:10" ht="18.75" customHeight="1">
      <c r="A771" s="1443"/>
      <c r="B771" s="1395"/>
      <c r="C771" s="745" t="s">
        <v>762</v>
      </c>
      <c r="D771" s="745" t="s">
        <v>763</v>
      </c>
      <c r="E771" s="760" t="s">
        <v>1662</v>
      </c>
      <c r="F771" s="499">
        <v>55</v>
      </c>
      <c r="G771" s="500">
        <v>35</v>
      </c>
      <c r="H771" s="504" t="s">
        <v>1512</v>
      </c>
      <c r="I771" s="772"/>
      <c r="J771" s="773"/>
    </row>
    <row r="772" spans="1:10" ht="18.75" customHeight="1">
      <c r="A772" s="1443"/>
      <c r="B772" s="1395"/>
      <c r="C772" s="745" t="s">
        <v>1764</v>
      </c>
      <c r="D772" s="745" t="s">
        <v>629</v>
      </c>
      <c r="E772" s="760" t="s">
        <v>1662</v>
      </c>
      <c r="F772" s="499">
        <v>85</v>
      </c>
      <c r="G772" s="500">
        <v>85</v>
      </c>
      <c r="H772" s="504" t="s">
        <v>1512</v>
      </c>
      <c r="I772" s="772"/>
      <c r="J772" s="773"/>
    </row>
    <row r="773" spans="1:10" ht="18.75" customHeight="1">
      <c r="A773" s="1443"/>
      <c r="B773" s="1395"/>
      <c r="C773" s="745" t="s">
        <v>1765</v>
      </c>
      <c r="D773" s="745" t="s">
        <v>764</v>
      </c>
      <c r="E773" s="760" t="s">
        <v>1517</v>
      </c>
      <c r="F773" s="499">
        <v>20</v>
      </c>
      <c r="G773" s="500">
        <v>20</v>
      </c>
      <c r="H773" s="504" t="s">
        <v>1510</v>
      </c>
      <c r="I773" s="772"/>
      <c r="J773" s="773"/>
    </row>
    <row r="774" spans="1:10" ht="18.75" customHeight="1">
      <c r="A774" s="1443"/>
      <c r="B774" s="1395"/>
      <c r="C774" s="745" t="s">
        <v>1667</v>
      </c>
      <c r="D774" s="743" t="s">
        <v>691</v>
      </c>
      <c r="E774" s="753" t="s">
        <v>1662</v>
      </c>
      <c r="F774" s="417"/>
      <c r="G774" s="394"/>
      <c r="H774" s="752"/>
      <c r="I774" s="772" t="s">
        <v>1572</v>
      </c>
      <c r="J774" s="773"/>
    </row>
    <row r="775" spans="1:10" ht="18.75" customHeight="1">
      <c r="A775" s="1443"/>
      <c r="B775" s="1395"/>
      <c r="C775" s="745" t="s">
        <v>1766</v>
      </c>
      <c r="D775" s="745" t="s">
        <v>677</v>
      </c>
      <c r="E775" s="760" t="s">
        <v>1662</v>
      </c>
      <c r="F775" s="356">
        <v>15</v>
      </c>
      <c r="G775" s="358">
        <v>15</v>
      </c>
      <c r="H775" s="359" t="s">
        <v>765</v>
      </c>
      <c r="I775" s="774" t="s">
        <v>2168</v>
      </c>
      <c r="J775" s="775"/>
    </row>
    <row r="776" spans="1:10" ht="18.75" customHeight="1" thickBot="1">
      <c r="A776" s="1444"/>
      <c r="B776" s="1396"/>
      <c r="C776" s="688" t="s">
        <v>3032</v>
      </c>
      <c r="D776" s="689" t="s">
        <v>3384</v>
      </c>
      <c r="E776" s="721" t="s">
        <v>3393</v>
      </c>
      <c r="F776" s="366">
        <v>5</v>
      </c>
      <c r="G776" s="367">
        <v>5</v>
      </c>
      <c r="H776" s="462" t="s">
        <v>3382</v>
      </c>
      <c r="I776" s="768"/>
      <c r="J776" s="769"/>
    </row>
    <row r="777" spans="1:10" ht="18.75" customHeight="1">
      <c r="A777" s="1442" t="s">
        <v>3639</v>
      </c>
      <c r="B777" s="1394" t="s">
        <v>1767</v>
      </c>
      <c r="C777" s="507" t="s">
        <v>1768</v>
      </c>
      <c r="D777" s="507" t="s">
        <v>766</v>
      </c>
      <c r="E777" s="759" t="s">
        <v>1662</v>
      </c>
      <c r="F777" s="497">
        <v>145</v>
      </c>
      <c r="G777" s="497">
        <v>145</v>
      </c>
      <c r="H777" s="503" t="s">
        <v>1512</v>
      </c>
      <c r="I777" s="776"/>
      <c r="J777" s="777"/>
    </row>
    <row r="778" spans="1:10" ht="18.75" customHeight="1">
      <c r="A778" s="1443"/>
      <c r="B778" s="1395"/>
      <c r="C778" s="1371" t="s">
        <v>1537</v>
      </c>
      <c r="D778" s="1371" t="s">
        <v>593</v>
      </c>
      <c r="E778" s="760" t="s">
        <v>1662</v>
      </c>
      <c r="F778" s="499">
        <v>155</v>
      </c>
      <c r="G778" s="499">
        <v>155</v>
      </c>
      <c r="H778" s="504" t="s">
        <v>1659</v>
      </c>
      <c r="I778" s="1372" t="s">
        <v>1761</v>
      </c>
      <c r="J778" s="796"/>
    </row>
    <row r="779" spans="1:10" ht="18.75" customHeight="1">
      <c r="A779" s="1443"/>
      <c r="B779" s="1395"/>
      <c r="C779" s="1370"/>
      <c r="D779" s="1370"/>
      <c r="E779" s="760" t="s">
        <v>1662</v>
      </c>
      <c r="F779" s="499">
        <v>55</v>
      </c>
      <c r="G779" s="499">
        <v>55</v>
      </c>
      <c r="H779" s="504" t="s">
        <v>2473</v>
      </c>
      <c r="I779" s="1368"/>
      <c r="J779" s="780"/>
    </row>
    <row r="780" spans="1:10" ht="18.75" customHeight="1">
      <c r="A780" s="1443"/>
      <c r="B780" s="1395"/>
      <c r="C780" s="745" t="s">
        <v>1727</v>
      </c>
      <c r="D780" s="745" t="s">
        <v>709</v>
      </c>
      <c r="E780" s="760" t="s">
        <v>1662</v>
      </c>
      <c r="F780" s="499">
        <v>8</v>
      </c>
      <c r="G780" s="500">
        <v>8</v>
      </c>
      <c r="H780" s="504" t="s">
        <v>1512</v>
      </c>
      <c r="I780" s="772"/>
      <c r="J780" s="773"/>
    </row>
    <row r="781" spans="1:10" ht="18.75" customHeight="1">
      <c r="A781" s="1443"/>
      <c r="B781" s="1395"/>
      <c r="C781" s="745" t="s">
        <v>1676</v>
      </c>
      <c r="D781" s="745" t="s">
        <v>721</v>
      </c>
      <c r="E781" s="760" t="s">
        <v>1662</v>
      </c>
      <c r="F781" s="499">
        <v>50</v>
      </c>
      <c r="G781" s="500">
        <v>45</v>
      </c>
      <c r="H781" s="504" t="s">
        <v>1510</v>
      </c>
      <c r="I781" s="772"/>
      <c r="J781" s="773"/>
    </row>
    <row r="782" spans="1:10" ht="18.75" customHeight="1">
      <c r="A782" s="1443"/>
      <c r="B782" s="1395"/>
      <c r="C782" s="745" t="s">
        <v>1769</v>
      </c>
      <c r="D782" s="745" t="s">
        <v>593</v>
      </c>
      <c r="E782" s="760" t="s">
        <v>1662</v>
      </c>
      <c r="F782" s="499">
        <v>1.5</v>
      </c>
      <c r="G782" s="499">
        <v>1.5</v>
      </c>
      <c r="H782" s="504" t="s">
        <v>1659</v>
      </c>
      <c r="I782" s="772" t="s">
        <v>2474</v>
      </c>
      <c r="J782" s="773"/>
    </row>
    <row r="783" spans="1:10" ht="18.75" customHeight="1">
      <c r="A783" s="1443"/>
      <c r="B783" s="1395"/>
      <c r="C783" s="745" t="s">
        <v>1548</v>
      </c>
      <c r="D783" s="745" t="s">
        <v>636</v>
      </c>
      <c r="E783" s="760" t="s">
        <v>2476</v>
      </c>
      <c r="F783" s="499">
        <v>30</v>
      </c>
      <c r="G783" s="500">
        <v>30</v>
      </c>
      <c r="H783" s="504" t="s">
        <v>1510</v>
      </c>
      <c r="I783" s="772"/>
      <c r="J783" s="773"/>
    </row>
    <row r="784" spans="1:10" ht="18.75" customHeight="1" thickBot="1">
      <c r="A784" s="1444"/>
      <c r="B784" s="1396"/>
      <c r="C784" s="688" t="s">
        <v>3032</v>
      </c>
      <c r="D784" s="689" t="s">
        <v>3384</v>
      </c>
      <c r="E784" s="721" t="s">
        <v>3393</v>
      </c>
      <c r="F784" s="366">
        <v>5</v>
      </c>
      <c r="G784" s="367">
        <v>5</v>
      </c>
      <c r="H784" s="462" t="s">
        <v>3382</v>
      </c>
      <c r="I784" s="768"/>
      <c r="J784" s="769"/>
    </row>
    <row r="785" spans="1:10" ht="18.75" customHeight="1">
      <c r="A785" s="1442" t="s">
        <v>3156</v>
      </c>
      <c r="B785" s="1394" t="s">
        <v>584</v>
      </c>
      <c r="C785" s="507" t="s">
        <v>3195</v>
      </c>
      <c r="D785" s="507" t="s">
        <v>597</v>
      </c>
      <c r="E785" s="759" t="s">
        <v>1517</v>
      </c>
      <c r="F785" s="497">
        <v>44</v>
      </c>
      <c r="G785" s="506">
        <v>44</v>
      </c>
      <c r="H785" s="503" t="s">
        <v>1512</v>
      </c>
      <c r="I785" s="776"/>
      <c r="J785" s="777"/>
    </row>
    <row r="786" spans="1:10" ht="18.75" customHeight="1">
      <c r="A786" s="1443"/>
      <c r="B786" s="1395"/>
      <c r="C786" s="745" t="s">
        <v>1535</v>
      </c>
      <c r="D786" s="745" t="s">
        <v>611</v>
      </c>
      <c r="E786" s="760" t="s">
        <v>1517</v>
      </c>
      <c r="F786" s="499">
        <v>20</v>
      </c>
      <c r="G786" s="500">
        <v>20</v>
      </c>
      <c r="H786" s="504" t="s">
        <v>1512</v>
      </c>
      <c r="I786" s="772"/>
      <c r="J786" s="773"/>
    </row>
    <row r="787" spans="1:10" ht="18.75" customHeight="1">
      <c r="A787" s="1443"/>
      <c r="B787" s="1395"/>
      <c r="C787" s="745" t="s">
        <v>663</v>
      </c>
      <c r="D787" s="745" t="s">
        <v>606</v>
      </c>
      <c r="E787" s="760" t="s">
        <v>1517</v>
      </c>
      <c r="F787" s="499">
        <v>11</v>
      </c>
      <c r="G787" s="500">
        <v>11</v>
      </c>
      <c r="H787" s="504" t="s">
        <v>1512</v>
      </c>
      <c r="I787" s="772"/>
      <c r="J787" s="773"/>
    </row>
    <row r="788" spans="1:10" ht="18.75" customHeight="1">
      <c r="A788" s="1443"/>
      <c r="B788" s="1395"/>
      <c r="C788" s="745" t="s">
        <v>3199</v>
      </c>
      <c r="D788" s="745" t="s">
        <v>619</v>
      </c>
      <c r="E788" s="760" t="s">
        <v>1517</v>
      </c>
      <c r="F788" s="499">
        <v>20</v>
      </c>
      <c r="G788" s="500">
        <v>20</v>
      </c>
      <c r="H788" s="504" t="s">
        <v>1510</v>
      </c>
      <c r="I788" s="772" t="s">
        <v>1770</v>
      </c>
      <c r="J788" s="773"/>
    </row>
    <row r="789" spans="1:10" ht="18.75" customHeight="1">
      <c r="A789" s="1443"/>
      <c r="B789" s="1395"/>
      <c r="C789" s="745" t="s">
        <v>767</v>
      </c>
      <c r="D789" s="745" t="s">
        <v>730</v>
      </c>
      <c r="E789" s="760" t="s">
        <v>1517</v>
      </c>
      <c r="F789" s="499">
        <v>65</v>
      </c>
      <c r="G789" s="500">
        <v>65</v>
      </c>
      <c r="H789" s="504" t="s">
        <v>1510</v>
      </c>
      <c r="I789" s="772"/>
      <c r="J789" s="773"/>
    </row>
    <row r="790" spans="1:10" ht="18.75" customHeight="1">
      <c r="A790" s="1443"/>
      <c r="B790" s="1395"/>
      <c r="C790" s="745" t="s">
        <v>768</v>
      </c>
      <c r="D790" s="745" t="s">
        <v>769</v>
      </c>
      <c r="E790" s="760" t="s">
        <v>1517</v>
      </c>
      <c r="F790" s="499">
        <v>2.5</v>
      </c>
      <c r="G790" s="499">
        <v>2.5</v>
      </c>
      <c r="H790" s="504" t="s">
        <v>1512</v>
      </c>
      <c r="I790" s="772"/>
      <c r="J790" s="773"/>
    </row>
    <row r="791" spans="1:10" ht="18.75" customHeight="1">
      <c r="A791" s="1443"/>
      <c r="B791" s="1395"/>
      <c r="C791" s="745" t="s">
        <v>3253</v>
      </c>
      <c r="D791" s="745" t="s">
        <v>698</v>
      </c>
      <c r="E791" s="760" t="s">
        <v>1517</v>
      </c>
      <c r="F791" s="356"/>
      <c r="G791" s="358"/>
      <c r="H791" s="359"/>
      <c r="I791" s="772" t="s">
        <v>1771</v>
      </c>
      <c r="J791" s="773"/>
    </row>
    <row r="792" spans="1:10" ht="18.75" customHeight="1">
      <c r="A792" s="1443"/>
      <c r="B792" s="1395"/>
      <c r="C792" s="745" t="s">
        <v>1667</v>
      </c>
      <c r="D792" s="745" t="s">
        <v>691</v>
      </c>
      <c r="E792" s="226" t="s">
        <v>1517</v>
      </c>
      <c r="F792" s="356"/>
      <c r="G792" s="358"/>
      <c r="H792" s="359"/>
      <c r="I792" s="772" t="s">
        <v>1572</v>
      </c>
      <c r="J792" s="773"/>
    </row>
    <row r="793" spans="1:10" ht="18.75" customHeight="1" thickBot="1">
      <c r="A793" s="1444"/>
      <c r="B793" s="1396"/>
      <c r="C793" s="688" t="s">
        <v>3032</v>
      </c>
      <c r="D793" s="689" t="s">
        <v>3384</v>
      </c>
      <c r="E793" s="721" t="s">
        <v>3393</v>
      </c>
      <c r="F793" s="366">
        <v>5</v>
      </c>
      <c r="G793" s="367">
        <v>5</v>
      </c>
      <c r="H793" s="462" t="s">
        <v>3382</v>
      </c>
      <c r="I793" s="768"/>
      <c r="J793" s="769"/>
    </row>
    <row r="794" spans="1:10" ht="18.75" customHeight="1" thickBot="1">
      <c r="A794" s="1442" t="s">
        <v>3640</v>
      </c>
      <c r="B794" s="1394" t="s">
        <v>590</v>
      </c>
      <c r="C794" s="741" t="s">
        <v>1537</v>
      </c>
      <c r="D794" s="741" t="s">
        <v>593</v>
      </c>
      <c r="E794" s="518" t="s">
        <v>1517</v>
      </c>
      <c r="F794" s="519">
        <v>25</v>
      </c>
      <c r="G794" s="520">
        <v>25</v>
      </c>
      <c r="H794" s="740" t="s">
        <v>1659</v>
      </c>
      <c r="I794" s="838" t="s">
        <v>3883</v>
      </c>
      <c r="J794" s="777"/>
    </row>
    <row r="795" spans="1:10" ht="18.75" customHeight="1">
      <c r="A795" s="1443"/>
      <c r="B795" s="1395"/>
      <c r="C795" s="763" t="s">
        <v>770</v>
      </c>
      <c r="D795" s="764" t="s">
        <v>771</v>
      </c>
      <c r="E795" s="518" t="s">
        <v>1517</v>
      </c>
      <c r="F795" s="519">
        <v>2.5</v>
      </c>
      <c r="G795" s="520">
        <v>2.5</v>
      </c>
      <c r="H795" s="740" t="s">
        <v>1510</v>
      </c>
      <c r="I795" s="772" t="s">
        <v>1704</v>
      </c>
      <c r="J795" s="773"/>
    </row>
    <row r="796" spans="1:10" ht="18.75" customHeight="1">
      <c r="A796" s="1443"/>
      <c r="B796" s="1395"/>
      <c r="C796" s="1428" t="s">
        <v>772</v>
      </c>
      <c r="D796" s="1458" t="s">
        <v>3315</v>
      </c>
      <c r="E796" s="760" t="s">
        <v>1517</v>
      </c>
      <c r="F796" s="499">
        <v>12</v>
      </c>
      <c r="G796" s="499">
        <v>12</v>
      </c>
      <c r="H796" s="504" t="s">
        <v>1510</v>
      </c>
      <c r="I796" s="772" t="s">
        <v>1772</v>
      </c>
      <c r="J796" s="773"/>
    </row>
    <row r="797" spans="1:10" ht="18.75" customHeight="1">
      <c r="A797" s="1443"/>
      <c r="B797" s="1395"/>
      <c r="C797" s="1457"/>
      <c r="D797" s="1459"/>
      <c r="E797" s="760" t="s">
        <v>1517</v>
      </c>
      <c r="F797" s="499">
        <v>10</v>
      </c>
      <c r="G797" s="499">
        <v>10</v>
      </c>
      <c r="H797" s="504" t="s">
        <v>1510</v>
      </c>
      <c r="I797" s="772" t="s">
        <v>1773</v>
      </c>
      <c r="J797" s="773"/>
    </row>
    <row r="798" spans="1:10" ht="18.75" customHeight="1">
      <c r="A798" s="1443"/>
      <c r="B798" s="1395"/>
      <c r="C798" s="1376"/>
      <c r="D798" s="1460"/>
      <c r="E798" s="760" t="s">
        <v>1517</v>
      </c>
      <c r="F798" s="499">
        <v>9</v>
      </c>
      <c r="G798" s="499">
        <v>9</v>
      </c>
      <c r="H798" s="504" t="s">
        <v>1510</v>
      </c>
      <c r="I798" s="772" t="s">
        <v>1774</v>
      </c>
      <c r="J798" s="773"/>
    </row>
    <row r="799" spans="1:10" ht="18.75" customHeight="1">
      <c r="A799" s="1443"/>
      <c r="B799" s="1395"/>
      <c r="C799" s="745" t="s">
        <v>1775</v>
      </c>
      <c r="D799" s="745" t="s">
        <v>773</v>
      </c>
      <c r="E799" s="760" t="s">
        <v>1517</v>
      </c>
      <c r="F799" s="499">
        <v>12</v>
      </c>
      <c r="G799" s="500">
        <v>12</v>
      </c>
      <c r="H799" s="504" t="s">
        <v>1512</v>
      </c>
      <c r="I799" s="772"/>
      <c r="J799" s="773"/>
    </row>
    <row r="800" spans="1:10" ht="18.75" customHeight="1">
      <c r="A800" s="1443"/>
      <c r="B800" s="1395"/>
      <c r="C800" s="745" t="s">
        <v>3195</v>
      </c>
      <c r="D800" s="745" t="s">
        <v>597</v>
      </c>
      <c r="E800" s="760" t="s">
        <v>1517</v>
      </c>
      <c r="F800" s="499">
        <v>15</v>
      </c>
      <c r="G800" s="500">
        <v>15</v>
      </c>
      <c r="H800" s="504" t="s">
        <v>1512</v>
      </c>
      <c r="I800" s="772"/>
      <c r="J800" s="773"/>
    </row>
    <row r="801" spans="1:10" ht="18.75" customHeight="1">
      <c r="A801" s="1443"/>
      <c r="B801" s="1395"/>
      <c r="C801" s="745" t="s">
        <v>1776</v>
      </c>
      <c r="D801" s="745" t="s">
        <v>749</v>
      </c>
      <c r="E801" s="760" t="s">
        <v>1517</v>
      </c>
      <c r="F801" s="499">
        <v>15</v>
      </c>
      <c r="G801" s="500">
        <v>15</v>
      </c>
      <c r="H801" s="504" t="s">
        <v>1512</v>
      </c>
      <c r="I801" s="772"/>
      <c r="J801" s="773"/>
    </row>
    <row r="802" spans="1:10" ht="18.75" customHeight="1">
      <c r="A802" s="1443"/>
      <c r="B802" s="1395"/>
      <c r="C802" s="743" t="s">
        <v>3007</v>
      </c>
      <c r="D802" s="743" t="s">
        <v>774</v>
      </c>
      <c r="E802" s="680" t="s">
        <v>602</v>
      </c>
      <c r="F802" s="345">
        <v>37</v>
      </c>
      <c r="G802" s="509">
        <v>37</v>
      </c>
      <c r="H802" s="755" t="s">
        <v>613</v>
      </c>
      <c r="I802" s="772"/>
      <c r="J802" s="773"/>
    </row>
    <row r="803" spans="1:10" ht="18.75" customHeight="1" thickBot="1">
      <c r="A803" s="1444"/>
      <c r="B803" s="1396"/>
      <c r="C803" s="501" t="s">
        <v>3242</v>
      </c>
      <c r="D803" s="694" t="s">
        <v>3008</v>
      </c>
      <c r="E803" s="761" t="s">
        <v>1517</v>
      </c>
      <c r="F803" s="505">
        <v>15</v>
      </c>
      <c r="G803" s="502">
        <v>15</v>
      </c>
      <c r="H803" s="695" t="s">
        <v>2174</v>
      </c>
      <c r="I803" s="838" t="s">
        <v>3883</v>
      </c>
      <c r="J803" s="839"/>
    </row>
    <row r="804" spans="1:10" ht="18.75" customHeight="1" thickBot="1">
      <c r="A804" s="1464" t="s">
        <v>3361</v>
      </c>
      <c r="B804" s="1461" t="s">
        <v>3373</v>
      </c>
      <c r="C804" s="742" t="s">
        <v>3369</v>
      </c>
      <c r="D804" s="730" t="s">
        <v>3365</v>
      </c>
      <c r="E804" s="747" t="s">
        <v>3362</v>
      </c>
      <c r="F804" s="519">
        <v>38</v>
      </c>
      <c r="G804" s="520">
        <v>25</v>
      </c>
      <c r="H804" s="740" t="s">
        <v>3372</v>
      </c>
      <c r="I804" s="838" t="s">
        <v>3883</v>
      </c>
      <c r="J804" s="780"/>
    </row>
    <row r="805" spans="1:10" ht="18.75" customHeight="1" thickBot="1">
      <c r="A805" s="1465"/>
      <c r="B805" s="1462"/>
      <c r="C805" s="745" t="s">
        <v>3371</v>
      </c>
      <c r="D805" s="743" t="s">
        <v>3364</v>
      </c>
      <c r="E805" s="680" t="s">
        <v>3362</v>
      </c>
      <c r="F805" s="499">
        <v>35</v>
      </c>
      <c r="G805" s="500">
        <v>30</v>
      </c>
      <c r="H805" s="755" t="s">
        <v>3363</v>
      </c>
      <c r="I805" s="838" t="s">
        <v>3883</v>
      </c>
      <c r="J805" s="773"/>
    </row>
    <row r="806" spans="1:10" ht="18.75" customHeight="1" thickBot="1">
      <c r="A806" s="1465"/>
      <c r="B806" s="1462"/>
      <c r="C806" s="743" t="s">
        <v>3370</v>
      </c>
      <c r="D806" s="752" t="s">
        <v>3366</v>
      </c>
      <c r="E806" s="680" t="s">
        <v>3362</v>
      </c>
      <c r="F806" s="499">
        <v>4</v>
      </c>
      <c r="G806" s="509">
        <v>0</v>
      </c>
      <c r="H806" s="755" t="s">
        <v>2345</v>
      </c>
      <c r="I806" s="838" t="s">
        <v>3883</v>
      </c>
      <c r="J806" s="773"/>
    </row>
    <row r="807" spans="1:10" ht="18.75" customHeight="1">
      <c r="A807" s="1465"/>
      <c r="B807" s="1462"/>
      <c r="C807" s="745" t="s">
        <v>3367</v>
      </c>
      <c r="D807" s="745" t="s">
        <v>3368</v>
      </c>
      <c r="E807" s="760" t="s">
        <v>2476</v>
      </c>
      <c r="F807" s="499">
        <v>15</v>
      </c>
      <c r="G807" s="500">
        <v>0</v>
      </c>
      <c r="H807" s="504" t="s">
        <v>2257</v>
      </c>
      <c r="I807" s="772"/>
      <c r="J807" s="773"/>
    </row>
    <row r="808" spans="1:10" ht="18.75" customHeight="1" thickBot="1">
      <c r="A808" s="1466"/>
      <c r="B808" s="1463"/>
      <c r="C808" s="688" t="s">
        <v>3032</v>
      </c>
      <c r="D808" s="689" t="s">
        <v>3384</v>
      </c>
      <c r="E808" s="721" t="s">
        <v>3393</v>
      </c>
      <c r="F808" s="366">
        <v>5</v>
      </c>
      <c r="G808" s="367">
        <v>5</v>
      </c>
      <c r="H808" s="462" t="s">
        <v>3382</v>
      </c>
      <c r="I808" s="838" t="s">
        <v>3883</v>
      </c>
      <c r="J808" s="769"/>
    </row>
    <row r="809" spans="1:10" ht="18.75" customHeight="1">
      <c r="A809" s="1442" t="s">
        <v>3031</v>
      </c>
      <c r="B809" s="1394" t="s">
        <v>1777</v>
      </c>
      <c r="C809" s="507" t="s">
        <v>3238</v>
      </c>
      <c r="D809" s="507" t="s">
        <v>619</v>
      </c>
      <c r="E809" s="680" t="s">
        <v>1517</v>
      </c>
      <c r="F809" s="497">
        <v>25</v>
      </c>
      <c r="G809" s="506">
        <v>25</v>
      </c>
      <c r="H809" s="503" t="s">
        <v>1510</v>
      </c>
      <c r="I809" s="776"/>
      <c r="J809" s="777"/>
    </row>
    <row r="810" spans="1:10" ht="18.75" customHeight="1">
      <c r="A810" s="1443"/>
      <c r="B810" s="1395"/>
      <c r="C810" s="508" t="s">
        <v>1535</v>
      </c>
      <c r="D810" s="508" t="s">
        <v>629</v>
      </c>
      <c r="E810" s="760" t="s">
        <v>1517</v>
      </c>
      <c r="F810" s="499">
        <v>30</v>
      </c>
      <c r="G810" s="499">
        <v>30</v>
      </c>
      <c r="H810" s="504" t="s">
        <v>1512</v>
      </c>
      <c r="I810" s="772"/>
      <c r="J810" s="773"/>
    </row>
    <row r="811" spans="1:10" ht="18.75" customHeight="1" thickBot="1">
      <c r="A811" s="1444"/>
      <c r="B811" s="1396"/>
      <c r="C811" s="688" t="s">
        <v>3032</v>
      </c>
      <c r="D811" s="689" t="s">
        <v>3384</v>
      </c>
      <c r="E811" s="721" t="s">
        <v>3393</v>
      </c>
      <c r="F811" s="366">
        <v>5</v>
      </c>
      <c r="G811" s="367">
        <v>5</v>
      </c>
      <c r="H811" s="462" t="s">
        <v>3382</v>
      </c>
      <c r="I811" s="768"/>
      <c r="J811" s="769"/>
    </row>
    <row r="812" spans="1:10" ht="18.75" customHeight="1">
      <c r="A812" s="1442" t="s">
        <v>3031</v>
      </c>
      <c r="B812" s="1394" t="s">
        <v>3386</v>
      </c>
      <c r="C812" s="507" t="s">
        <v>3238</v>
      </c>
      <c r="D812" s="507" t="s">
        <v>619</v>
      </c>
      <c r="E812" s="759" t="s">
        <v>1517</v>
      </c>
      <c r="F812" s="497">
        <v>25</v>
      </c>
      <c r="G812" s="506">
        <v>25</v>
      </c>
      <c r="H812" s="503" t="s">
        <v>1510</v>
      </c>
      <c r="I812" s="776"/>
      <c r="J812" s="777"/>
    </row>
    <row r="813" spans="1:10" ht="18.75" customHeight="1">
      <c r="A813" s="1443"/>
      <c r="B813" s="1395"/>
      <c r="C813" s="508" t="s">
        <v>1535</v>
      </c>
      <c r="D813" s="508" t="s">
        <v>629</v>
      </c>
      <c r="E813" s="760" t="s">
        <v>1517</v>
      </c>
      <c r="F813" s="499">
        <v>30</v>
      </c>
      <c r="G813" s="499">
        <v>30</v>
      </c>
      <c r="H813" s="504" t="s">
        <v>1512</v>
      </c>
      <c r="I813" s="772"/>
      <c r="J813" s="773"/>
    </row>
    <row r="814" spans="1:10" ht="18.75" customHeight="1" thickBot="1">
      <c r="A814" s="1444"/>
      <c r="B814" s="1396"/>
      <c r="C814" s="688" t="s">
        <v>3032</v>
      </c>
      <c r="D814" s="689" t="s">
        <v>3384</v>
      </c>
      <c r="E814" s="721" t="s">
        <v>3393</v>
      </c>
      <c r="F814" s="366">
        <v>5</v>
      </c>
      <c r="G814" s="367">
        <v>5</v>
      </c>
      <c r="H814" s="462" t="s">
        <v>3382</v>
      </c>
      <c r="I814" s="768"/>
      <c r="J814" s="769"/>
    </row>
    <row r="815" spans="1:10" ht="18.75" customHeight="1">
      <c r="A815" s="1442" t="s">
        <v>3031</v>
      </c>
      <c r="B815" s="1394" t="s">
        <v>3387</v>
      </c>
      <c r="C815" s="730" t="s">
        <v>3251</v>
      </c>
      <c r="D815" s="730" t="s">
        <v>775</v>
      </c>
      <c r="E815" s="518" t="s">
        <v>1517</v>
      </c>
      <c r="F815" s="519">
        <v>27</v>
      </c>
      <c r="G815" s="520">
        <v>20</v>
      </c>
      <c r="H815" s="740" t="s">
        <v>1510</v>
      </c>
      <c r="I815" s="779"/>
      <c r="J815" s="780"/>
    </row>
    <row r="816" spans="1:10" ht="18.75" customHeight="1">
      <c r="A816" s="1443"/>
      <c r="B816" s="1395"/>
      <c r="C816" s="745" t="s">
        <v>1778</v>
      </c>
      <c r="D816" s="745" t="s">
        <v>730</v>
      </c>
      <c r="E816" s="760" t="s">
        <v>1517</v>
      </c>
      <c r="F816" s="499">
        <v>1</v>
      </c>
      <c r="G816" s="500">
        <v>1</v>
      </c>
      <c r="H816" s="504" t="s">
        <v>1510</v>
      </c>
      <c r="I816" s="772"/>
      <c r="J816" s="773"/>
    </row>
    <row r="817" spans="1:10" ht="18.75" customHeight="1">
      <c r="A817" s="1443"/>
      <c r="B817" s="1395"/>
      <c r="C817" s="745" t="s">
        <v>3214</v>
      </c>
      <c r="D817" s="745" t="s">
        <v>611</v>
      </c>
      <c r="E817" s="760" t="s">
        <v>1517</v>
      </c>
      <c r="F817" s="499">
        <v>55</v>
      </c>
      <c r="G817" s="500">
        <v>33</v>
      </c>
      <c r="H817" s="504" t="s">
        <v>1512</v>
      </c>
      <c r="I817" s="772"/>
      <c r="J817" s="773"/>
    </row>
    <row r="818" spans="1:10" ht="18.75" customHeight="1">
      <c r="A818" s="1443"/>
      <c r="B818" s="1395"/>
      <c r="C818" s="745" t="s">
        <v>624</v>
      </c>
      <c r="D818" s="745" t="s">
        <v>597</v>
      </c>
      <c r="E818" s="760" t="s">
        <v>1517</v>
      </c>
      <c r="F818" s="499">
        <v>55</v>
      </c>
      <c r="G818" s="500">
        <v>0</v>
      </c>
      <c r="H818" s="504" t="s">
        <v>1512</v>
      </c>
      <c r="I818" s="772"/>
      <c r="J818" s="773"/>
    </row>
    <row r="819" spans="1:10" ht="18.75" customHeight="1">
      <c r="A819" s="1443"/>
      <c r="B819" s="1395"/>
      <c r="C819" s="745" t="s">
        <v>1779</v>
      </c>
      <c r="D819" s="745" t="s">
        <v>629</v>
      </c>
      <c r="E819" s="760" t="s">
        <v>1517</v>
      </c>
      <c r="F819" s="499">
        <v>5.5</v>
      </c>
      <c r="G819" s="500">
        <v>3.3</v>
      </c>
      <c r="H819" s="504" t="s">
        <v>1512</v>
      </c>
      <c r="I819" s="772"/>
      <c r="J819" s="773"/>
    </row>
    <row r="820" spans="1:10" ht="18.75" customHeight="1">
      <c r="A820" s="1443"/>
      <c r="B820" s="1395"/>
      <c r="C820" s="745" t="s">
        <v>1780</v>
      </c>
      <c r="D820" s="745" t="s">
        <v>769</v>
      </c>
      <c r="E820" s="760" t="s">
        <v>1517</v>
      </c>
      <c r="F820" s="499">
        <v>4</v>
      </c>
      <c r="G820" s="500">
        <v>4</v>
      </c>
      <c r="H820" s="504" t="s">
        <v>1512</v>
      </c>
      <c r="I820" s="772"/>
      <c r="J820" s="773"/>
    </row>
    <row r="821" spans="1:10" ht="18.75" customHeight="1">
      <c r="A821" s="1443"/>
      <c r="B821" s="1395"/>
      <c r="C821" s="745" t="s">
        <v>1781</v>
      </c>
      <c r="D821" s="745" t="s">
        <v>681</v>
      </c>
      <c r="E821" s="760" t="s">
        <v>1517</v>
      </c>
      <c r="F821" s="499">
        <v>5</v>
      </c>
      <c r="G821" s="500">
        <v>5</v>
      </c>
      <c r="H821" s="504" t="s">
        <v>1510</v>
      </c>
      <c r="I821" s="772" t="s">
        <v>1782</v>
      </c>
      <c r="J821" s="773"/>
    </row>
    <row r="822" spans="1:10" ht="18.75" customHeight="1">
      <c r="A822" s="1443"/>
      <c r="B822" s="1395"/>
      <c r="C822" s="745" t="s">
        <v>1783</v>
      </c>
      <c r="D822" s="745" t="s">
        <v>775</v>
      </c>
      <c r="E822" s="760" t="s">
        <v>1517</v>
      </c>
      <c r="F822" s="499">
        <v>25</v>
      </c>
      <c r="G822" s="499">
        <v>25</v>
      </c>
      <c r="H822" s="504" t="s">
        <v>1512</v>
      </c>
      <c r="I822" s="772" t="s">
        <v>1782</v>
      </c>
      <c r="J822" s="773"/>
    </row>
    <row r="823" spans="1:10" ht="18.75" customHeight="1">
      <c r="A823" s="1443"/>
      <c r="B823" s="1395"/>
      <c r="C823" s="1371" t="s">
        <v>1610</v>
      </c>
      <c r="D823" s="1371" t="s">
        <v>3178</v>
      </c>
      <c r="E823" s="760" t="s">
        <v>1517</v>
      </c>
      <c r="F823" s="499">
        <v>11</v>
      </c>
      <c r="G823" s="499"/>
      <c r="H823" s="504" t="s">
        <v>1510</v>
      </c>
      <c r="I823" s="810" t="s">
        <v>1784</v>
      </c>
      <c r="J823" s="837"/>
    </row>
    <row r="824" spans="1:10" ht="18.75" customHeight="1">
      <c r="A824" s="1443"/>
      <c r="B824" s="1395"/>
      <c r="C824" s="1373"/>
      <c r="D824" s="1373"/>
      <c r="E824" s="760" t="s">
        <v>1517</v>
      </c>
      <c r="F824" s="499">
        <v>6</v>
      </c>
      <c r="G824" s="499"/>
      <c r="H824" s="504" t="s">
        <v>1510</v>
      </c>
      <c r="I824" s="810" t="s">
        <v>1785</v>
      </c>
      <c r="J824" s="837"/>
    </row>
    <row r="825" spans="1:10" ht="18.75" customHeight="1">
      <c r="A825" s="1443"/>
      <c r="B825" s="1395"/>
      <c r="C825" s="1370"/>
      <c r="D825" s="1370"/>
      <c r="E825" s="760" t="s">
        <v>1517</v>
      </c>
      <c r="F825" s="499">
        <v>3</v>
      </c>
      <c r="G825" s="499"/>
      <c r="H825" s="504" t="s">
        <v>1510</v>
      </c>
      <c r="I825" s="810" t="s">
        <v>1786</v>
      </c>
      <c r="J825" s="837"/>
    </row>
    <row r="826" spans="1:10" ht="18.75" customHeight="1">
      <c r="A826" s="1443"/>
      <c r="B826" s="1395"/>
      <c r="C826" s="835" t="s">
        <v>1745</v>
      </c>
      <c r="D826" s="745" t="s">
        <v>698</v>
      </c>
      <c r="E826" s="226" t="s">
        <v>1517</v>
      </c>
      <c r="F826" s="356"/>
      <c r="G826" s="358"/>
      <c r="H826" s="359"/>
      <c r="I826" s="772" t="s">
        <v>1746</v>
      </c>
      <c r="J826" s="773"/>
    </row>
    <row r="827" spans="1:10" ht="18.75" customHeight="1" thickBot="1">
      <c r="A827" s="1444"/>
      <c r="B827" s="1396"/>
      <c r="C827" s="688" t="s">
        <v>3032</v>
      </c>
      <c r="D827" s="689" t="s">
        <v>3384</v>
      </c>
      <c r="E827" s="721" t="s">
        <v>3393</v>
      </c>
      <c r="F827" s="366">
        <v>5</v>
      </c>
      <c r="G827" s="367">
        <v>5</v>
      </c>
      <c r="H827" s="462" t="s">
        <v>3382</v>
      </c>
      <c r="I827" s="768"/>
      <c r="J827" s="769"/>
    </row>
    <row r="828" spans="1:10" ht="18.75" customHeight="1">
      <c r="A828" s="1442" t="s">
        <v>3031</v>
      </c>
      <c r="B828" s="1394" t="s">
        <v>583</v>
      </c>
      <c r="C828" s="507" t="s">
        <v>1537</v>
      </c>
      <c r="D828" s="507" t="s">
        <v>593</v>
      </c>
      <c r="E828" s="759" t="s">
        <v>1517</v>
      </c>
      <c r="F828" s="497">
        <v>85</v>
      </c>
      <c r="G828" s="506">
        <v>62</v>
      </c>
      <c r="H828" s="503" t="s">
        <v>1510</v>
      </c>
      <c r="I828" s="776"/>
      <c r="J828" s="777"/>
    </row>
    <row r="829" spans="1:10" ht="18.75" customHeight="1">
      <c r="A829" s="1443"/>
      <c r="B829" s="1395"/>
      <c r="C829" s="745" t="s">
        <v>1787</v>
      </c>
      <c r="D829" s="745" t="s">
        <v>730</v>
      </c>
      <c r="E829" s="760" t="s">
        <v>1517</v>
      </c>
      <c r="F829" s="499">
        <v>60</v>
      </c>
      <c r="G829" s="500">
        <v>60</v>
      </c>
      <c r="H829" s="504" t="s">
        <v>1510</v>
      </c>
      <c r="I829" s="772"/>
      <c r="J829" s="773"/>
    </row>
    <row r="830" spans="1:10" ht="18.75" customHeight="1">
      <c r="A830" s="1443"/>
      <c r="B830" s="1395"/>
      <c r="C830" s="745" t="s">
        <v>3230</v>
      </c>
      <c r="D830" s="745" t="s">
        <v>721</v>
      </c>
      <c r="E830" s="760" t="s">
        <v>1517</v>
      </c>
      <c r="F830" s="499">
        <v>40</v>
      </c>
      <c r="G830" s="500">
        <v>0</v>
      </c>
      <c r="H830" s="504" t="s">
        <v>1512</v>
      </c>
      <c r="I830" s="772"/>
      <c r="J830" s="773"/>
    </row>
    <row r="831" spans="1:10" ht="18.75" customHeight="1">
      <c r="A831" s="1443"/>
      <c r="B831" s="1395"/>
      <c r="C831" s="745" t="s">
        <v>1535</v>
      </c>
      <c r="D831" s="745" t="s">
        <v>611</v>
      </c>
      <c r="E831" s="760" t="s">
        <v>1517</v>
      </c>
      <c r="F831" s="499">
        <v>180</v>
      </c>
      <c r="G831" s="500">
        <v>80</v>
      </c>
      <c r="H831" s="504" t="s">
        <v>1512</v>
      </c>
      <c r="I831" s="772"/>
      <c r="J831" s="773"/>
    </row>
    <row r="832" spans="1:10" ht="18.75" customHeight="1">
      <c r="A832" s="1443"/>
      <c r="B832" s="1395"/>
      <c r="C832" s="745" t="s">
        <v>1788</v>
      </c>
      <c r="D832" s="745" t="s">
        <v>776</v>
      </c>
      <c r="E832" s="760" t="s">
        <v>1517</v>
      </c>
      <c r="F832" s="499">
        <v>180</v>
      </c>
      <c r="G832" s="500">
        <v>0</v>
      </c>
      <c r="H832" s="504" t="s">
        <v>1512</v>
      </c>
      <c r="I832" s="772"/>
      <c r="J832" s="773"/>
    </row>
    <row r="833" spans="1:10" ht="18.75" customHeight="1">
      <c r="A833" s="1443"/>
      <c r="B833" s="1395"/>
      <c r="C833" s="745" t="s">
        <v>3254</v>
      </c>
      <c r="D833" s="745" t="s">
        <v>777</v>
      </c>
      <c r="E833" s="760" t="s">
        <v>1517</v>
      </c>
      <c r="F833" s="499">
        <v>16</v>
      </c>
      <c r="G833" s="500">
        <v>16</v>
      </c>
      <c r="H833" s="504" t="s">
        <v>1512</v>
      </c>
      <c r="I833" s="772"/>
      <c r="J833" s="773"/>
    </row>
    <row r="834" spans="1:10" ht="18.75" customHeight="1">
      <c r="A834" s="1443"/>
      <c r="B834" s="1395"/>
      <c r="C834" s="745" t="s">
        <v>1727</v>
      </c>
      <c r="D834" s="745" t="s">
        <v>709</v>
      </c>
      <c r="E834" s="760" t="s">
        <v>1517</v>
      </c>
      <c r="F834" s="499">
        <v>33</v>
      </c>
      <c r="G834" s="500">
        <v>33</v>
      </c>
      <c r="H834" s="504" t="s">
        <v>1512</v>
      </c>
      <c r="I834" s="772"/>
      <c r="J834" s="773"/>
    </row>
    <row r="835" spans="1:10" ht="18.75" customHeight="1">
      <c r="A835" s="1443"/>
      <c r="B835" s="1395"/>
      <c r="C835" s="745" t="s">
        <v>1789</v>
      </c>
      <c r="D835" s="745" t="s">
        <v>776</v>
      </c>
      <c r="E835" s="760" t="s">
        <v>1517</v>
      </c>
      <c r="F835" s="499">
        <v>25</v>
      </c>
      <c r="G835" s="500">
        <v>25</v>
      </c>
      <c r="H835" s="504" t="s">
        <v>1512</v>
      </c>
      <c r="I835" s="772"/>
      <c r="J835" s="773"/>
    </row>
    <row r="836" spans="1:10" ht="18.75" customHeight="1">
      <c r="A836" s="1443"/>
      <c r="B836" s="1395"/>
      <c r="C836" s="745" t="s">
        <v>1613</v>
      </c>
      <c r="D836" s="745" t="s">
        <v>605</v>
      </c>
      <c r="E836" s="226" t="s">
        <v>1517</v>
      </c>
      <c r="F836" s="356">
        <v>20</v>
      </c>
      <c r="G836" s="358">
        <v>10</v>
      </c>
      <c r="H836" s="359" t="s">
        <v>1510</v>
      </c>
      <c r="I836" s="772"/>
      <c r="J836" s="773"/>
    </row>
    <row r="837" spans="1:10" ht="18.75" customHeight="1">
      <c r="A837" s="1443"/>
      <c r="B837" s="1395"/>
      <c r="C837" s="745" t="s">
        <v>1790</v>
      </c>
      <c r="D837" s="745" t="s">
        <v>677</v>
      </c>
      <c r="E837" s="226" t="s">
        <v>1517</v>
      </c>
      <c r="F837" s="356"/>
      <c r="G837" s="358"/>
      <c r="H837" s="359"/>
      <c r="I837" s="772" t="s">
        <v>1572</v>
      </c>
      <c r="J837" s="773"/>
    </row>
    <row r="838" spans="1:10" ht="18.75" customHeight="1">
      <c r="A838" s="1443"/>
      <c r="B838" s="1395"/>
      <c r="C838" s="745" t="s">
        <v>1745</v>
      </c>
      <c r="D838" s="745" t="s">
        <v>698</v>
      </c>
      <c r="E838" s="226" t="s">
        <v>1517</v>
      </c>
      <c r="F838" s="356"/>
      <c r="G838" s="358"/>
      <c r="H838" s="359"/>
      <c r="I838" s="772" t="s">
        <v>1746</v>
      </c>
      <c r="J838" s="773"/>
    </row>
    <row r="839" spans="1:10" ht="18.75" customHeight="1" thickBot="1">
      <c r="A839" s="1444"/>
      <c r="B839" s="1396"/>
      <c r="C839" s="688" t="s">
        <v>3032</v>
      </c>
      <c r="D839" s="689" t="s">
        <v>3384</v>
      </c>
      <c r="E839" s="721" t="s">
        <v>3393</v>
      </c>
      <c r="F839" s="366">
        <v>5</v>
      </c>
      <c r="G839" s="367">
        <v>5</v>
      </c>
      <c r="H839" s="462" t="s">
        <v>3382</v>
      </c>
      <c r="I839" s="768"/>
      <c r="J839" s="769"/>
    </row>
    <row r="840" spans="1:10" ht="18.75" customHeight="1">
      <c r="A840" s="1442" t="s">
        <v>3737</v>
      </c>
      <c r="B840" s="1394" t="s">
        <v>3716</v>
      </c>
      <c r="C840" s="507" t="s">
        <v>1537</v>
      </c>
      <c r="D840" s="507" t="s">
        <v>593</v>
      </c>
      <c r="E840" s="759" t="s">
        <v>1517</v>
      </c>
      <c r="F840" s="497">
        <v>85</v>
      </c>
      <c r="G840" s="506">
        <v>62</v>
      </c>
      <c r="H840" s="503" t="s">
        <v>1510</v>
      </c>
      <c r="I840" s="1046" t="s">
        <v>3950</v>
      </c>
      <c r="J840" s="903"/>
    </row>
    <row r="841" spans="1:10" ht="18.75" customHeight="1">
      <c r="A841" s="1443"/>
      <c r="B841" s="1395"/>
      <c r="C841" s="835" t="s">
        <v>1787</v>
      </c>
      <c r="D841" s="835" t="s">
        <v>730</v>
      </c>
      <c r="E841" s="760" t="s">
        <v>1517</v>
      </c>
      <c r="F841" s="499">
        <v>60</v>
      </c>
      <c r="G841" s="500">
        <v>60</v>
      </c>
      <c r="H841" s="504" t="s">
        <v>1510</v>
      </c>
      <c r="I841" s="904"/>
      <c r="J841" s="905"/>
    </row>
    <row r="842" spans="1:10" ht="18.75" customHeight="1">
      <c r="A842" s="1443"/>
      <c r="B842" s="1395"/>
      <c r="C842" s="835" t="s">
        <v>3230</v>
      </c>
      <c r="D842" s="835" t="s">
        <v>721</v>
      </c>
      <c r="E842" s="760" t="s">
        <v>1517</v>
      </c>
      <c r="F842" s="499">
        <v>40</v>
      </c>
      <c r="G842" s="500">
        <v>0</v>
      </c>
      <c r="H842" s="504" t="s">
        <v>1512</v>
      </c>
      <c r="I842" s="904"/>
      <c r="J842" s="905"/>
    </row>
    <row r="843" spans="1:10" ht="18.75" customHeight="1">
      <c r="A843" s="1443"/>
      <c r="B843" s="1395"/>
      <c r="C843" s="835" t="s">
        <v>1535</v>
      </c>
      <c r="D843" s="835" t="s">
        <v>611</v>
      </c>
      <c r="E843" s="760" t="s">
        <v>1517</v>
      </c>
      <c r="F843" s="499">
        <v>180</v>
      </c>
      <c r="G843" s="500">
        <v>80</v>
      </c>
      <c r="H843" s="504" t="s">
        <v>1512</v>
      </c>
      <c r="I843" s="904"/>
      <c r="J843" s="905"/>
    </row>
    <row r="844" spans="1:10" ht="18.75" customHeight="1">
      <c r="A844" s="1443"/>
      <c r="B844" s="1395"/>
      <c r="C844" s="835" t="s">
        <v>1788</v>
      </c>
      <c r="D844" s="835" t="s">
        <v>776</v>
      </c>
      <c r="E844" s="760" t="s">
        <v>1517</v>
      </c>
      <c r="F844" s="499">
        <v>180</v>
      </c>
      <c r="G844" s="500">
        <v>0</v>
      </c>
      <c r="H844" s="504" t="s">
        <v>1512</v>
      </c>
      <c r="I844" s="904"/>
      <c r="J844" s="905"/>
    </row>
    <row r="845" spans="1:10" ht="18.75" customHeight="1">
      <c r="A845" s="1443"/>
      <c r="B845" s="1395"/>
      <c r="C845" s="835" t="s">
        <v>3254</v>
      </c>
      <c r="D845" s="835" t="s">
        <v>777</v>
      </c>
      <c r="E845" s="760" t="s">
        <v>1517</v>
      </c>
      <c r="F845" s="499">
        <v>16</v>
      </c>
      <c r="G845" s="500">
        <v>16</v>
      </c>
      <c r="H845" s="504" t="s">
        <v>1512</v>
      </c>
      <c r="I845" s="904"/>
      <c r="J845" s="905"/>
    </row>
    <row r="846" spans="1:10" ht="18.75" customHeight="1">
      <c r="A846" s="1443"/>
      <c r="B846" s="1395"/>
      <c r="C846" s="835" t="s">
        <v>1727</v>
      </c>
      <c r="D846" s="835" t="s">
        <v>709</v>
      </c>
      <c r="E846" s="760" t="s">
        <v>1517</v>
      </c>
      <c r="F846" s="499">
        <v>33</v>
      </c>
      <c r="G846" s="500">
        <v>33</v>
      </c>
      <c r="H846" s="504" t="s">
        <v>1512</v>
      </c>
      <c r="I846" s="904"/>
      <c r="J846" s="905"/>
    </row>
    <row r="847" spans="1:10" ht="18.75" customHeight="1">
      <c r="A847" s="1443"/>
      <c r="B847" s="1395"/>
      <c r="C847" s="835" t="s">
        <v>1789</v>
      </c>
      <c r="D847" s="835" t="s">
        <v>776</v>
      </c>
      <c r="E847" s="760" t="s">
        <v>1517</v>
      </c>
      <c r="F847" s="499">
        <v>25</v>
      </c>
      <c r="G847" s="500">
        <v>25</v>
      </c>
      <c r="H847" s="504" t="s">
        <v>1512</v>
      </c>
      <c r="I847" s="904"/>
      <c r="J847" s="905"/>
    </row>
    <row r="848" spans="1:10" ht="18.75" customHeight="1">
      <c r="A848" s="1443"/>
      <c r="B848" s="1395"/>
      <c r="C848" s="835" t="s">
        <v>1613</v>
      </c>
      <c r="D848" s="835" t="s">
        <v>605</v>
      </c>
      <c r="E848" s="226" t="s">
        <v>1517</v>
      </c>
      <c r="F848" s="356">
        <v>20</v>
      </c>
      <c r="G848" s="358">
        <v>10</v>
      </c>
      <c r="H848" s="359" t="s">
        <v>1510</v>
      </c>
      <c r="I848" s="904"/>
      <c r="J848" s="905"/>
    </row>
    <row r="849" spans="1:10" ht="18.75" customHeight="1">
      <c r="A849" s="1443"/>
      <c r="B849" s="1395"/>
      <c r="C849" s="835" t="s">
        <v>1790</v>
      </c>
      <c r="D849" s="835" t="s">
        <v>677</v>
      </c>
      <c r="E849" s="226" t="s">
        <v>1517</v>
      </c>
      <c r="F849" s="356"/>
      <c r="G849" s="358"/>
      <c r="H849" s="359"/>
      <c r="I849" s="904" t="s">
        <v>1572</v>
      </c>
      <c r="J849" s="905"/>
    </row>
    <row r="850" spans="1:10" ht="18.75" customHeight="1">
      <c r="A850" s="1443"/>
      <c r="B850" s="1395"/>
      <c r="C850" s="835" t="s">
        <v>1745</v>
      </c>
      <c r="D850" s="835" t="s">
        <v>698</v>
      </c>
      <c r="E850" s="226" t="s">
        <v>1517</v>
      </c>
      <c r="F850" s="356"/>
      <c r="G850" s="358"/>
      <c r="H850" s="359"/>
      <c r="I850" s="904" t="s">
        <v>1746</v>
      </c>
      <c r="J850" s="905"/>
    </row>
    <row r="851" spans="1:10" ht="18.75" customHeight="1" thickBot="1">
      <c r="A851" s="1444"/>
      <c r="B851" s="1396"/>
      <c r="C851" s="688" t="s">
        <v>3032</v>
      </c>
      <c r="D851" s="689" t="s">
        <v>3338</v>
      </c>
      <c r="E851" s="906" t="s">
        <v>1517</v>
      </c>
      <c r="F851" s="366">
        <v>5</v>
      </c>
      <c r="G851" s="367">
        <v>5</v>
      </c>
      <c r="H851" s="462" t="s">
        <v>1510</v>
      </c>
      <c r="I851" s="768"/>
      <c r="J851" s="769"/>
    </row>
    <row r="852" spans="1:10" ht="18.75" customHeight="1">
      <c r="A852" s="1442" t="s">
        <v>3031</v>
      </c>
      <c r="B852" s="1394" t="s">
        <v>1791</v>
      </c>
      <c r="C852" s="507" t="s">
        <v>1537</v>
      </c>
      <c r="D852" s="507" t="s">
        <v>593</v>
      </c>
      <c r="E852" s="759" t="s">
        <v>1517</v>
      </c>
      <c r="F852" s="497">
        <v>45</v>
      </c>
      <c r="G852" s="506">
        <v>45</v>
      </c>
      <c r="H852" s="503" t="s">
        <v>1510</v>
      </c>
      <c r="I852" s="776"/>
      <c r="J852" s="777"/>
    </row>
    <row r="853" spans="1:10" ht="18.75" customHeight="1" thickBot="1">
      <c r="A853" s="1443"/>
      <c r="B853" s="1395"/>
      <c r="C853" s="710" t="s">
        <v>1792</v>
      </c>
      <c r="D853" s="710" t="s">
        <v>778</v>
      </c>
      <c r="E853" s="226" t="s">
        <v>1517</v>
      </c>
      <c r="F853" s="356"/>
      <c r="G853" s="358"/>
      <c r="H853" s="359"/>
      <c r="I853" s="772" t="s">
        <v>1792</v>
      </c>
      <c r="J853" s="773"/>
    </row>
    <row r="854" spans="1:10" ht="18.75" customHeight="1">
      <c r="A854" s="1442" t="s">
        <v>3641</v>
      </c>
      <c r="B854" s="1394" t="s">
        <v>1793</v>
      </c>
      <c r="C854" s="730" t="s">
        <v>1794</v>
      </c>
      <c r="D854" s="730" t="s">
        <v>779</v>
      </c>
      <c r="E854" s="518" t="s">
        <v>1662</v>
      </c>
      <c r="F854" s="519"/>
      <c r="G854" s="520"/>
      <c r="H854" s="740"/>
      <c r="I854" s="776" t="s">
        <v>1795</v>
      </c>
      <c r="J854" s="777"/>
    </row>
    <row r="855" spans="1:10" ht="18.75" customHeight="1">
      <c r="A855" s="1443"/>
      <c r="B855" s="1395"/>
      <c r="C855" s="730" t="s">
        <v>1796</v>
      </c>
      <c r="D855" s="730" t="s">
        <v>611</v>
      </c>
      <c r="E855" s="518" t="s">
        <v>1662</v>
      </c>
      <c r="F855" s="519"/>
      <c r="G855" s="520"/>
      <c r="H855" s="740"/>
      <c r="I855" s="772" t="s">
        <v>1795</v>
      </c>
      <c r="J855" s="773"/>
    </row>
    <row r="856" spans="1:10" ht="18.75" customHeight="1">
      <c r="A856" s="1443"/>
      <c r="B856" s="1395"/>
      <c r="C856" s="730" t="s">
        <v>1797</v>
      </c>
      <c r="D856" s="730" t="s">
        <v>645</v>
      </c>
      <c r="E856" s="518" t="s">
        <v>1662</v>
      </c>
      <c r="F856" s="519"/>
      <c r="G856" s="520"/>
      <c r="H856" s="740"/>
      <c r="I856" s="779" t="s">
        <v>1795</v>
      </c>
      <c r="J856" s="780"/>
    </row>
    <row r="857" spans="1:10" ht="18.75" customHeight="1">
      <c r="A857" s="1443"/>
      <c r="B857" s="1395"/>
      <c r="C857" s="730" t="s">
        <v>3255</v>
      </c>
      <c r="D857" s="730" t="s">
        <v>780</v>
      </c>
      <c r="E857" s="518" t="s">
        <v>1662</v>
      </c>
      <c r="F857" s="519"/>
      <c r="G857" s="520"/>
      <c r="H857" s="740"/>
      <c r="I857" s="779" t="s">
        <v>1795</v>
      </c>
      <c r="J857" s="780"/>
    </row>
    <row r="858" spans="1:10" ht="18.75" customHeight="1">
      <c r="A858" s="1443"/>
      <c r="B858" s="1395"/>
      <c r="C858" s="730" t="s">
        <v>1798</v>
      </c>
      <c r="D858" s="730" t="s">
        <v>619</v>
      </c>
      <c r="E858" s="518" t="s">
        <v>1662</v>
      </c>
      <c r="F858" s="519"/>
      <c r="G858" s="520"/>
      <c r="H858" s="740"/>
      <c r="I858" s="779" t="s">
        <v>1795</v>
      </c>
      <c r="J858" s="780"/>
    </row>
    <row r="859" spans="1:10" ht="18.75" customHeight="1">
      <c r="A859" s="1443"/>
      <c r="B859" s="1395"/>
      <c r="C859" s="730" t="s">
        <v>1799</v>
      </c>
      <c r="D859" s="730" t="s">
        <v>773</v>
      </c>
      <c r="E859" s="518" t="s">
        <v>1662</v>
      </c>
      <c r="F859" s="519">
        <v>30</v>
      </c>
      <c r="G859" s="520">
        <v>30</v>
      </c>
      <c r="H859" s="740" t="s">
        <v>1512</v>
      </c>
      <c r="I859" s="770"/>
      <c r="J859" s="771"/>
    </row>
    <row r="860" spans="1:10" ht="18.75" customHeight="1">
      <c r="A860" s="1443"/>
      <c r="B860" s="1395"/>
      <c r="C860" s="730" t="s">
        <v>3231</v>
      </c>
      <c r="D860" s="730" t="s">
        <v>633</v>
      </c>
      <c r="E860" s="518" t="s">
        <v>1662</v>
      </c>
      <c r="F860" s="519">
        <v>1.65</v>
      </c>
      <c r="G860" s="520">
        <v>1.65</v>
      </c>
      <c r="H860" s="740" t="s">
        <v>1650</v>
      </c>
      <c r="I860" s="770"/>
      <c r="J860" s="771"/>
    </row>
    <row r="861" spans="1:10" ht="18.75" customHeight="1">
      <c r="A861" s="1443"/>
      <c r="B861" s="1395"/>
      <c r="C861" s="730" t="s">
        <v>1800</v>
      </c>
      <c r="D861" s="730" t="s">
        <v>781</v>
      </c>
      <c r="E861" s="518" t="s">
        <v>1662</v>
      </c>
      <c r="F861" s="519">
        <v>12.55</v>
      </c>
      <c r="G861" s="520">
        <v>12.55</v>
      </c>
      <c r="H861" s="740" t="s">
        <v>1512</v>
      </c>
      <c r="I861" s="770"/>
      <c r="J861" s="771"/>
    </row>
    <row r="862" spans="1:10" ht="18.75" customHeight="1">
      <c r="A862" s="1443"/>
      <c r="B862" s="1395"/>
      <c r="C862" s="730" t="s">
        <v>1709</v>
      </c>
      <c r="D862" s="730" t="s">
        <v>593</v>
      </c>
      <c r="E862" s="518" t="s">
        <v>1662</v>
      </c>
      <c r="F862" s="519"/>
      <c r="G862" s="520"/>
      <c r="H862" s="740"/>
      <c r="I862" s="779" t="s">
        <v>1795</v>
      </c>
      <c r="J862" s="780"/>
    </row>
    <row r="863" spans="1:10" ht="18.75" customHeight="1">
      <c r="A863" s="1443"/>
      <c r="B863" s="1395"/>
      <c r="C863" s="730" t="s">
        <v>3251</v>
      </c>
      <c r="D863" s="730" t="s">
        <v>775</v>
      </c>
      <c r="E863" s="518" t="s">
        <v>1662</v>
      </c>
      <c r="F863" s="519"/>
      <c r="G863" s="520"/>
      <c r="H863" s="740"/>
      <c r="I863" s="779" t="s">
        <v>1795</v>
      </c>
      <c r="J863" s="780"/>
    </row>
    <row r="864" spans="1:10" ht="18.75" customHeight="1">
      <c r="A864" s="1443"/>
      <c r="B864" s="1395"/>
      <c r="C864" s="745" t="s">
        <v>1613</v>
      </c>
      <c r="D864" s="730" t="s">
        <v>605</v>
      </c>
      <c r="E864" s="518" t="s">
        <v>1662</v>
      </c>
      <c r="F864" s="356"/>
      <c r="G864" s="358"/>
      <c r="H864" s="359" t="s">
        <v>1510</v>
      </c>
      <c r="I864" s="779" t="s">
        <v>1795</v>
      </c>
      <c r="J864" s="780"/>
    </row>
    <row r="865" spans="1:10" ht="18.75" customHeight="1">
      <c r="A865" s="1443"/>
      <c r="B865" s="1395"/>
      <c r="C865" s="754" t="s">
        <v>1757</v>
      </c>
      <c r="D865" s="666" t="s">
        <v>3314</v>
      </c>
      <c r="E865" s="518" t="s">
        <v>1662</v>
      </c>
      <c r="F865" s="356"/>
      <c r="G865" s="358"/>
      <c r="H865" s="359"/>
      <c r="I865" s="779" t="s">
        <v>1795</v>
      </c>
      <c r="J865" s="780"/>
    </row>
    <row r="866" spans="1:10" ht="18.75" customHeight="1">
      <c r="A866" s="1443"/>
      <c r="B866" s="1395"/>
      <c r="C866" s="745" t="s">
        <v>1745</v>
      </c>
      <c r="D866" s="745" t="s">
        <v>698</v>
      </c>
      <c r="E866" s="226" t="s">
        <v>1662</v>
      </c>
      <c r="F866" s="356"/>
      <c r="G866" s="358"/>
      <c r="H866" s="359"/>
      <c r="I866" s="772" t="s">
        <v>1746</v>
      </c>
      <c r="J866" s="773"/>
    </row>
    <row r="867" spans="1:10" ht="18.75" customHeight="1" thickBot="1">
      <c r="A867" s="1444"/>
      <c r="B867" s="1396"/>
      <c r="C867" s="688" t="s">
        <v>3032</v>
      </c>
      <c r="D867" s="689" t="s">
        <v>3384</v>
      </c>
      <c r="E867" s="721" t="s">
        <v>3393</v>
      </c>
      <c r="F867" s="366">
        <v>5</v>
      </c>
      <c r="G867" s="367">
        <v>5</v>
      </c>
      <c r="H867" s="462" t="s">
        <v>3382</v>
      </c>
      <c r="I867" s="768"/>
      <c r="J867" s="769"/>
    </row>
    <row r="868" spans="1:10" ht="18.75" customHeight="1">
      <c r="A868" s="1442" t="s">
        <v>3031</v>
      </c>
      <c r="B868" s="1394" t="s">
        <v>578</v>
      </c>
      <c r="C868" s="507" t="s">
        <v>3251</v>
      </c>
      <c r="D868" s="507" t="s">
        <v>775</v>
      </c>
      <c r="E868" s="759" t="s">
        <v>1662</v>
      </c>
      <c r="F868" s="497">
        <v>45</v>
      </c>
      <c r="G868" s="497">
        <v>45</v>
      </c>
      <c r="H868" s="503" t="s">
        <v>1510</v>
      </c>
      <c r="I868" s="776"/>
      <c r="J868" s="777"/>
    </row>
    <row r="869" spans="1:10" ht="18.75" customHeight="1">
      <c r="A869" s="1443"/>
      <c r="B869" s="1395"/>
      <c r="C869" s="745" t="s">
        <v>3214</v>
      </c>
      <c r="D869" s="745" t="s">
        <v>611</v>
      </c>
      <c r="E869" s="760" t="s">
        <v>1662</v>
      </c>
      <c r="F869" s="499">
        <v>15</v>
      </c>
      <c r="G869" s="499">
        <v>15</v>
      </c>
      <c r="H869" s="504" t="s">
        <v>1512</v>
      </c>
      <c r="I869" s="772"/>
      <c r="J869" s="773"/>
    </row>
    <row r="870" spans="1:10" ht="18.75" customHeight="1">
      <c r="A870" s="1443"/>
      <c r="B870" s="1395"/>
      <c r="C870" s="745" t="s">
        <v>2205</v>
      </c>
      <c r="D870" s="745" t="s">
        <v>645</v>
      </c>
      <c r="E870" s="760" t="s">
        <v>1662</v>
      </c>
      <c r="F870" s="499">
        <v>35</v>
      </c>
      <c r="G870" s="499">
        <v>35</v>
      </c>
      <c r="H870" s="504" t="s">
        <v>1512</v>
      </c>
      <c r="I870" s="772"/>
      <c r="J870" s="773"/>
    </row>
    <row r="871" spans="1:10" ht="18.75" customHeight="1">
      <c r="A871" s="1443"/>
      <c r="B871" s="1395"/>
      <c r="C871" s="745" t="s">
        <v>1801</v>
      </c>
      <c r="D871" s="745" t="s">
        <v>643</v>
      </c>
      <c r="E871" s="760" t="s">
        <v>1662</v>
      </c>
      <c r="F871" s="499">
        <v>17.5</v>
      </c>
      <c r="G871" s="499">
        <v>17.5</v>
      </c>
      <c r="H871" s="504" t="s">
        <v>1512</v>
      </c>
      <c r="I871" s="772"/>
      <c r="J871" s="773"/>
    </row>
    <row r="872" spans="1:10" ht="18.75" customHeight="1">
      <c r="A872" s="1443"/>
      <c r="B872" s="1395"/>
      <c r="C872" s="745" t="s">
        <v>1548</v>
      </c>
      <c r="D872" s="745" t="s">
        <v>636</v>
      </c>
      <c r="E872" s="760" t="s">
        <v>1517</v>
      </c>
      <c r="F872" s="499">
        <v>16</v>
      </c>
      <c r="G872" s="499">
        <v>16</v>
      </c>
      <c r="H872" s="504" t="s">
        <v>1510</v>
      </c>
      <c r="I872" s="772"/>
      <c r="J872" s="773"/>
    </row>
    <row r="873" spans="1:10" ht="18.75" customHeight="1">
      <c r="A873" s="1443"/>
      <c r="B873" s="1395"/>
      <c r="C873" s="745" t="s">
        <v>1667</v>
      </c>
      <c r="D873" s="745" t="s">
        <v>691</v>
      </c>
      <c r="E873" s="226" t="s">
        <v>1517</v>
      </c>
      <c r="F873" s="356"/>
      <c r="G873" s="358"/>
      <c r="H873" s="359"/>
      <c r="I873" s="772" t="s">
        <v>1572</v>
      </c>
      <c r="J873" s="773"/>
    </row>
    <row r="874" spans="1:10" ht="18.75" customHeight="1">
      <c r="A874" s="1443"/>
      <c r="B874" s="1395"/>
      <c r="C874" s="745" t="s">
        <v>3249</v>
      </c>
      <c r="D874" s="745" t="s">
        <v>619</v>
      </c>
      <c r="E874" s="226" t="s">
        <v>1662</v>
      </c>
      <c r="F874" s="356">
        <v>35</v>
      </c>
      <c r="G874" s="358">
        <v>35</v>
      </c>
      <c r="H874" s="359"/>
      <c r="I874" s="772"/>
      <c r="J874" s="773"/>
    </row>
    <row r="875" spans="1:10" ht="18.75" customHeight="1" thickBot="1">
      <c r="A875" s="1444"/>
      <c r="B875" s="1396"/>
      <c r="C875" s="688" t="s">
        <v>3032</v>
      </c>
      <c r="D875" s="689" t="s">
        <v>3384</v>
      </c>
      <c r="E875" s="721" t="s">
        <v>3393</v>
      </c>
      <c r="F875" s="366">
        <v>5</v>
      </c>
      <c r="G875" s="367">
        <v>5</v>
      </c>
      <c r="H875" s="462" t="s">
        <v>3382</v>
      </c>
      <c r="I875" s="768"/>
      <c r="J875" s="769"/>
    </row>
    <row r="876" spans="1:10" ht="18.75" customHeight="1">
      <c r="A876" s="1442" t="s">
        <v>3104</v>
      </c>
      <c r="B876" s="1394" t="s">
        <v>3388</v>
      </c>
      <c r="C876" s="507" t="s">
        <v>1535</v>
      </c>
      <c r="D876" s="507" t="s">
        <v>611</v>
      </c>
      <c r="E876" s="759" t="s">
        <v>1517</v>
      </c>
      <c r="F876" s="497">
        <v>55</v>
      </c>
      <c r="G876" s="522">
        <v>45</v>
      </c>
      <c r="H876" s="503" t="s">
        <v>1512</v>
      </c>
      <c r="I876" s="776"/>
      <c r="J876" s="777"/>
    </row>
    <row r="877" spans="1:10" ht="18.75" customHeight="1">
      <c r="A877" s="1443"/>
      <c r="B877" s="1395"/>
      <c r="C877" s="745" t="s">
        <v>1802</v>
      </c>
      <c r="D877" s="745" t="s">
        <v>643</v>
      </c>
      <c r="E877" s="760" t="s">
        <v>1517</v>
      </c>
      <c r="F877" s="499">
        <v>30</v>
      </c>
      <c r="G877" s="523">
        <v>30</v>
      </c>
      <c r="H877" s="504" t="s">
        <v>1512</v>
      </c>
      <c r="I877" s="772"/>
      <c r="J877" s="773"/>
    </row>
    <row r="878" spans="1:10" ht="18.75" customHeight="1">
      <c r="A878" s="1443"/>
      <c r="B878" s="1395"/>
      <c r="C878" s="745" t="s">
        <v>1803</v>
      </c>
      <c r="D878" s="745" t="s">
        <v>3157</v>
      </c>
      <c r="E878" s="760" t="s">
        <v>1517</v>
      </c>
      <c r="F878" s="499"/>
      <c r="G878" s="523">
        <v>20</v>
      </c>
      <c r="H878" s="504" t="s">
        <v>1512</v>
      </c>
      <c r="I878" s="772"/>
      <c r="J878" s="773"/>
    </row>
    <row r="879" spans="1:10" ht="18.75" customHeight="1">
      <c r="A879" s="1443"/>
      <c r="B879" s="1395"/>
      <c r="C879" s="745" t="s">
        <v>1803</v>
      </c>
      <c r="D879" s="745" t="s">
        <v>3157</v>
      </c>
      <c r="E879" s="760" t="s">
        <v>1517</v>
      </c>
      <c r="F879" s="499">
        <v>10</v>
      </c>
      <c r="G879" s="523"/>
      <c r="H879" s="504" t="s">
        <v>1510</v>
      </c>
      <c r="I879" s="772"/>
      <c r="J879" s="773"/>
    </row>
    <row r="880" spans="1:10" ht="18.75" customHeight="1">
      <c r="A880" s="1443"/>
      <c r="B880" s="1395"/>
      <c r="C880" s="745" t="s">
        <v>3197</v>
      </c>
      <c r="D880" s="745" t="s">
        <v>782</v>
      </c>
      <c r="E880" s="760" t="s">
        <v>1517</v>
      </c>
      <c r="F880" s="499">
        <v>2</v>
      </c>
      <c r="G880" s="500">
        <v>1.5</v>
      </c>
      <c r="H880" s="504" t="s">
        <v>1510</v>
      </c>
      <c r="I880" s="772" t="s">
        <v>1804</v>
      </c>
      <c r="J880" s="773"/>
    </row>
    <row r="881" spans="1:10" ht="18.75" customHeight="1">
      <c r="A881" s="1443"/>
      <c r="B881" s="1395"/>
      <c r="C881" s="745" t="s">
        <v>3256</v>
      </c>
      <c r="D881" s="745" t="s">
        <v>593</v>
      </c>
      <c r="E881" s="760" t="s">
        <v>1517</v>
      </c>
      <c r="F881" s="499">
        <v>38</v>
      </c>
      <c r="G881" s="500">
        <v>20</v>
      </c>
      <c r="H881" s="504" t="s">
        <v>1510</v>
      </c>
      <c r="I881" s="772"/>
      <c r="J881" s="773"/>
    </row>
    <row r="882" spans="1:10" ht="18.75" customHeight="1">
      <c r="A882" s="1443"/>
      <c r="B882" s="1395"/>
      <c r="C882" s="745" t="s">
        <v>1727</v>
      </c>
      <c r="D882" s="745" t="s">
        <v>709</v>
      </c>
      <c r="E882" s="760" t="s">
        <v>1517</v>
      </c>
      <c r="F882" s="499">
        <v>1</v>
      </c>
      <c r="G882" s="500">
        <v>2</v>
      </c>
      <c r="H882" s="504" t="s">
        <v>1510</v>
      </c>
      <c r="I882" s="772" t="s">
        <v>1804</v>
      </c>
      <c r="J882" s="773"/>
    </row>
    <row r="883" spans="1:10" ht="18.75" customHeight="1">
      <c r="A883" s="1443"/>
      <c r="B883" s="1395"/>
      <c r="C883" s="745" t="s">
        <v>3205</v>
      </c>
      <c r="D883" s="745" t="s">
        <v>619</v>
      </c>
      <c r="E883" s="760" t="s">
        <v>1517</v>
      </c>
      <c r="F883" s="499">
        <v>11.5</v>
      </c>
      <c r="G883" s="500">
        <v>11.5</v>
      </c>
      <c r="H883" s="740" t="s">
        <v>2174</v>
      </c>
      <c r="I883" s="772"/>
      <c r="J883" s="773"/>
    </row>
    <row r="884" spans="1:10" ht="18.75" customHeight="1">
      <c r="A884" s="1443"/>
      <c r="B884" s="1395"/>
      <c r="C884" s="745" t="s">
        <v>1630</v>
      </c>
      <c r="D884" s="745" t="s">
        <v>684</v>
      </c>
      <c r="E884" s="760" t="s">
        <v>1517</v>
      </c>
      <c r="F884" s="499">
        <v>25</v>
      </c>
      <c r="G884" s="500">
        <v>25</v>
      </c>
      <c r="H884" s="504" t="s">
        <v>1510</v>
      </c>
      <c r="I884" s="772"/>
      <c r="J884" s="773"/>
    </row>
    <row r="885" spans="1:10" ht="18.75" customHeight="1">
      <c r="A885" s="1443"/>
      <c r="B885" s="1395"/>
      <c r="C885" s="743" t="s">
        <v>783</v>
      </c>
      <c r="D885" s="743" t="s">
        <v>3642</v>
      </c>
      <c r="E885" s="680" t="s">
        <v>602</v>
      </c>
      <c r="F885" s="345">
        <v>15</v>
      </c>
      <c r="G885" s="509">
        <v>15</v>
      </c>
      <c r="H885" s="755" t="s">
        <v>603</v>
      </c>
      <c r="I885" s="772"/>
      <c r="J885" s="773"/>
    </row>
    <row r="886" spans="1:10" ht="18.75" customHeight="1">
      <c r="A886" s="1443"/>
      <c r="B886" s="1395"/>
      <c r="C886" s="743" t="s">
        <v>3257</v>
      </c>
      <c r="D886" s="743" t="s">
        <v>784</v>
      </c>
      <c r="E886" s="680" t="s">
        <v>602</v>
      </c>
      <c r="F886" s="345">
        <v>10</v>
      </c>
      <c r="G886" s="509">
        <v>10</v>
      </c>
      <c r="H886" s="755" t="s">
        <v>1510</v>
      </c>
      <c r="I886" s="772" t="s">
        <v>1805</v>
      </c>
      <c r="J886" s="773"/>
    </row>
    <row r="887" spans="1:10" ht="18.75" customHeight="1">
      <c r="A887" s="1443"/>
      <c r="B887" s="1395"/>
      <c r="C887" s="745" t="s">
        <v>1806</v>
      </c>
      <c r="D887" s="745" t="s">
        <v>785</v>
      </c>
      <c r="E887" s="760" t="s">
        <v>1517</v>
      </c>
      <c r="F887" s="499"/>
      <c r="G887" s="500"/>
      <c r="H887" s="504"/>
      <c r="I887" s="772" t="s">
        <v>1807</v>
      </c>
      <c r="J887" s="773"/>
    </row>
    <row r="888" spans="1:10" ht="18.75" customHeight="1" thickBot="1">
      <c r="A888" s="1444"/>
      <c r="B888" s="1396"/>
      <c r="C888" s="688" t="s">
        <v>3032</v>
      </c>
      <c r="D888" s="689" t="s">
        <v>3384</v>
      </c>
      <c r="E888" s="721" t="s">
        <v>3393</v>
      </c>
      <c r="F888" s="366">
        <v>5</v>
      </c>
      <c r="G888" s="367">
        <v>5</v>
      </c>
      <c r="H888" s="462" t="s">
        <v>3382</v>
      </c>
      <c r="I888" s="768"/>
      <c r="J888" s="769"/>
    </row>
    <row r="889" spans="1:10" ht="18.75" customHeight="1">
      <c r="A889" s="1442" t="s">
        <v>3105</v>
      </c>
      <c r="B889" s="1394" t="s">
        <v>3483</v>
      </c>
      <c r="C889" s="507" t="s">
        <v>1535</v>
      </c>
      <c r="D889" s="507" t="s">
        <v>611</v>
      </c>
      <c r="E889" s="759" t="s">
        <v>1517</v>
      </c>
      <c r="F889" s="497">
        <v>75</v>
      </c>
      <c r="G889" s="497">
        <v>0</v>
      </c>
      <c r="H889" s="507" t="s">
        <v>1512</v>
      </c>
      <c r="I889" s="1046"/>
      <c r="J889" s="1047"/>
    </row>
    <row r="890" spans="1:10" ht="18.75" customHeight="1">
      <c r="A890" s="1443"/>
      <c r="B890" s="1395"/>
      <c r="C890" s="835" t="s">
        <v>3195</v>
      </c>
      <c r="D890" s="835" t="s">
        <v>597</v>
      </c>
      <c r="E890" s="760" t="s">
        <v>1517</v>
      </c>
      <c r="F890" s="499">
        <v>10</v>
      </c>
      <c r="G890" s="499">
        <v>0</v>
      </c>
      <c r="H890" s="835" t="s">
        <v>1512</v>
      </c>
      <c r="I890" s="1048"/>
      <c r="J890" s="1049"/>
    </row>
    <row r="891" spans="1:10" ht="18.75" customHeight="1">
      <c r="A891" s="1443"/>
      <c r="B891" s="1395"/>
      <c r="C891" s="835" t="s">
        <v>3245</v>
      </c>
      <c r="D891" s="835" t="s">
        <v>3643</v>
      </c>
      <c r="E891" s="760" t="s">
        <v>1517</v>
      </c>
      <c r="F891" s="499">
        <v>25</v>
      </c>
      <c r="G891" s="499">
        <v>0</v>
      </c>
      <c r="H891" s="835" t="s">
        <v>1512</v>
      </c>
      <c r="I891" s="1048"/>
      <c r="J891" s="1049"/>
    </row>
    <row r="892" spans="1:10" ht="18.75" customHeight="1">
      <c r="A892" s="1443"/>
      <c r="B892" s="1395"/>
      <c r="C892" s="835" t="s">
        <v>786</v>
      </c>
      <c r="D892" s="835" t="s">
        <v>777</v>
      </c>
      <c r="E892" s="760" t="s">
        <v>1517</v>
      </c>
      <c r="F892" s="499">
        <v>35</v>
      </c>
      <c r="G892" s="499">
        <v>0</v>
      </c>
      <c r="H892" s="835" t="s">
        <v>1512</v>
      </c>
      <c r="I892" s="1048" t="s">
        <v>1698</v>
      </c>
      <c r="J892" s="1049"/>
    </row>
    <row r="893" spans="1:10" ht="18.75" customHeight="1">
      <c r="A893" s="1443"/>
      <c r="B893" s="1395"/>
      <c r="C893" s="835" t="s">
        <v>787</v>
      </c>
      <c r="D893" s="835" t="s">
        <v>788</v>
      </c>
      <c r="E893" s="760" t="s">
        <v>1517</v>
      </c>
      <c r="F893" s="499">
        <v>25</v>
      </c>
      <c r="G893" s="499">
        <v>0</v>
      </c>
      <c r="H893" s="835" t="s">
        <v>1512</v>
      </c>
      <c r="I893" s="1048"/>
      <c r="J893" s="1049"/>
    </row>
    <row r="894" spans="1:10" ht="18.75" customHeight="1">
      <c r="A894" s="1443"/>
      <c r="B894" s="1395"/>
      <c r="C894" s="835" t="s">
        <v>789</v>
      </c>
      <c r="D894" s="835" t="s">
        <v>790</v>
      </c>
      <c r="E894" s="760" t="s">
        <v>1517</v>
      </c>
      <c r="F894" s="499">
        <v>6</v>
      </c>
      <c r="G894" s="500">
        <v>4</v>
      </c>
      <c r="H894" s="835" t="s">
        <v>1510</v>
      </c>
      <c r="I894" s="1048"/>
      <c r="J894" s="1049"/>
    </row>
    <row r="895" spans="1:10" ht="18.75" customHeight="1">
      <c r="A895" s="1443"/>
      <c r="B895" s="1395"/>
      <c r="C895" s="835" t="s">
        <v>1809</v>
      </c>
      <c r="D895" s="835" t="s">
        <v>791</v>
      </c>
      <c r="E895" s="760" t="s">
        <v>1517</v>
      </c>
      <c r="F895" s="499">
        <v>2</v>
      </c>
      <c r="G895" s="499">
        <v>2</v>
      </c>
      <c r="H895" s="835" t="s">
        <v>1510</v>
      </c>
      <c r="I895" s="1048"/>
      <c r="J895" s="1049"/>
    </row>
    <row r="896" spans="1:10" ht="18.75" customHeight="1">
      <c r="A896" s="1443"/>
      <c r="B896" s="1395"/>
      <c r="C896" s="1042" t="s">
        <v>1810</v>
      </c>
      <c r="D896" s="1042" t="s">
        <v>792</v>
      </c>
      <c r="E896" s="760" t="s">
        <v>1517</v>
      </c>
      <c r="F896" s="499">
        <v>5</v>
      </c>
      <c r="G896" s="499">
        <v>3</v>
      </c>
      <c r="H896" s="835" t="s">
        <v>1510</v>
      </c>
      <c r="I896" s="1048" t="s">
        <v>1811</v>
      </c>
      <c r="J896" s="1049"/>
    </row>
    <row r="897" spans="1:10" ht="18.75" customHeight="1">
      <c r="A897" s="1443"/>
      <c r="B897" s="1395"/>
      <c r="C897" s="1371" t="s">
        <v>1812</v>
      </c>
      <c r="D897" s="1371" t="s">
        <v>3158</v>
      </c>
      <c r="E897" s="760" t="s">
        <v>1517</v>
      </c>
      <c r="F897" s="499">
        <v>5</v>
      </c>
      <c r="G897" s="500">
        <v>5</v>
      </c>
      <c r="H897" s="835" t="s">
        <v>1657</v>
      </c>
      <c r="I897" s="1372" t="s">
        <v>1813</v>
      </c>
      <c r="J897" s="796"/>
    </row>
    <row r="898" spans="1:10" ht="18.75" customHeight="1">
      <c r="A898" s="1443"/>
      <c r="B898" s="1395"/>
      <c r="C898" s="1370"/>
      <c r="D898" s="1370"/>
      <c r="E898" s="760" t="s">
        <v>1517</v>
      </c>
      <c r="F898" s="499">
        <v>5</v>
      </c>
      <c r="G898" s="500">
        <v>5</v>
      </c>
      <c r="H898" s="835" t="s">
        <v>1814</v>
      </c>
      <c r="I898" s="1368"/>
      <c r="J898" s="1051"/>
    </row>
    <row r="899" spans="1:10" ht="18.75" customHeight="1">
      <c r="A899" s="1443"/>
      <c r="B899" s="1395"/>
      <c r="C899" s="835" t="s">
        <v>2310</v>
      </c>
      <c r="D899" s="835" t="s">
        <v>2615</v>
      </c>
      <c r="E899" s="760" t="s">
        <v>1517</v>
      </c>
      <c r="F899" s="499">
        <v>10</v>
      </c>
      <c r="G899" s="499">
        <v>10</v>
      </c>
      <c r="H899" s="835" t="s">
        <v>1512</v>
      </c>
      <c r="I899" s="1048"/>
      <c r="J899" s="1049"/>
    </row>
    <row r="900" spans="1:10" ht="18.75" customHeight="1">
      <c r="A900" s="1443"/>
      <c r="B900" s="1395"/>
      <c r="C900" s="1371" t="s">
        <v>1816</v>
      </c>
      <c r="D900" s="1371" t="s">
        <v>3644</v>
      </c>
      <c r="E900" s="760" t="s">
        <v>1517</v>
      </c>
      <c r="F900" s="499">
        <v>2.5</v>
      </c>
      <c r="G900" s="500">
        <v>2.5</v>
      </c>
      <c r="H900" s="835" t="s">
        <v>1657</v>
      </c>
      <c r="I900" s="1372" t="s">
        <v>1817</v>
      </c>
      <c r="J900" s="793"/>
    </row>
    <row r="901" spans="1:10" ht="18.75" customHeight="1">
      <c r="A901" s="1443"/>
      <c r="B901" s="1395"/>
      <c r="C901" s="1370"/>
      <c r="D901" s="1370"/>
      <c r="E901" s="760" t="s">
        <v>1517</v>
      </c>
      <c r="F901" s="499">
        <v>2.5</v>
      </c>
      <c r="G901" s="500">
        <v>2.5</v>
      </c>
      <c r="H901" s="835" t="s">
        <v>1814</v>
      </c>
      <c r="I901" s="1368"/>
      <c r="J901" s="1051"/>
    </row>
    <row r="902" spans="1:10" ht="18.75" customHeight="1">
      <c r="A902" s="1443"/>
      <c r="B902" s="1395"/>
      <c r="C902" s="835" t="s">
        <v>2986</v>
      </c>
      <c r="D902" s="1040" t="s">
        <v>3159</v>
      </c>
      <c r="E902" s="760" t="s">
        <v>2314</v>
      </c>
      <c r="F902" s="499">
        <v>55</v>
      </c>
      <c r="G902" s="500">
        <v>55</v>
      </c>
      <c r="H902" s="835" t="s">
        <v>2311</v>
      </c>
      <c r="I902" s="1048"/>
      <c r="J902" s="1049"/>
    </row>
    <row r="903" spans="1:10" ht="18.75" customHeight="1">
      <c r="A903" s="1443"/>
      <c r="B903" s="1395"/>
      <c r="C903" s="835" t="s">
        <v>2987</v>
      </c>
      <c r="D903" s="1041" t="s">
        <v>2988</v>
      </c>
      <c r="E903" s="760" t="s">
        <v>1640</v>
      </c>
      <c r="F903" s="499">
        <v>5</v>
      </c>
      <c r="G903" s="500">
        <v>5</v>
      </c>
      <c r="H903" s="835" t="s">
        <v>1641</v>
      </c>
      <c r="I903" s="1048"/>
      <c r="J903" s="1049"/>
    </row>
    <row r="904" spans="1:10" ht="18.75" customHeight="1">
      <c r="A904" s="1443"/>
      <c r="B904" s="1395"/>
      <c r="C904" s="835" t="s">
        <v>3268</v>
      </c>
      <c r="D904" s="835" t="s">
        <v>2616</v>
      </c>
      <c r="E904" s="760" t="s">
        <v>1517</v>
      </c>
      <c r="F904" s="499">
        <v>3</v>
      </c>
      <c r="G904" s="499">
        <v>3</v>
      </c>
      <c r="H904" s="835" t="s">
        <v>1510</v>
      </c>
      <c r="I904" s="1048" t="s">
        <v>1811</v>
      </c>
      <c r="J904" s="1049"/>
    </row>
    <row r="905" spans="1:10" ht="18.75" customHeight="1">
      <c r="A905" s="1443"/>
      <c r="B905" s="1395"/>
      <c r="C905" s="1043" t="s">
        <v>3269</v>
      </c>
      <c r="D905" s="1043" t="s">
        <v>3073</v>
      </c>
      <c r="E905" s="1039" t="s">
        <v>1517</v>
      </c>
      <c r="F905" s="516"/>
      <c r="G905" s="521"/>
      <c r="H905" s="1043"/>
      <c r="I905" s="792" t="s">
        <v>1819</v>
      </c>
      <c r="J905" s="1049"/>
    </row>
    <row r="906" spans="1:10" ht="18.75" customHeight="1">
      <c r="A906" s="1443"/>
      <c r="B906" s="1395"/>
      <c r="C906" s="1383" t="s">
        <v>3269</v>
      </c>
      <c r="D906" s="1383" t="s">
        <v>3073</v>
      </c>
      <c r="E906" s="760" t="s">
        <v>3985</v>
      </c>
      <c r="F906" s="499">
        <v>7</v>
      </c>
      <c r="G906" s="500">
        <v>7</v>
      </c>
      <c r="H906" s="835" t="s">
        <v>3997</v>
      </c>
      <c r="I906" s="1052" t="s">
        <v>3998</v>
      </c>
      <c r="J906" s="796"/>
    </row>
    <row r="907" spans="1:10" ht="18.75" customHeight="1" thickBot="1">
      <c r="A907" s="1447"/>
      <c r="B907" s="1446"/>
      <c r="C907" s="1384"/>
      <c r="D907" s="1384"/>
      <c r="E907" s="817" t="s">
        <v>3977</v>
      </c>
      <c r="F907" s="505">
        <v>7</v>
      </c>
      <c r="G907" s="502">
        <v>7</v>
      </c>
      <c r="H907" s="501" t="s">
        <v>3978</v>
      </c>
      <c r="I907" s="1053" t="s">
        <v>1698</v>
      </c>
      <c r="J907" s="851"/>
    </row>
    <row r="908" spans="1:10" ht="18.75" customHeight="1">
      <c r="A908" s="1443" t="s">
        <v>3105</v>
      </c>
      <c r="B908" s="1395" t="s">
        <v>3480</v>
      </c>
      <c r="C908" s="1007" t="s">
        <v>1535</v>
      </c>
      <c r="D908" s="1007" t="s">
        <v>611</v>
      </c>
      <c r="E908" s="518" t="s">
        <v>1517</v>
      </c>
      <c r="F908" s="519">
        <v>75</v>
      </c>
      <c r="G908" s="519">
        <v>0</v>
      </c>
      <c r="H908" s="1007" t="s">
        <v>1512</v>
      </c>
      <c r="I908" s="779"/>
      <c r="J908" s="1051"/>
    </row>
    <row r="909" spans="1:10" ht="18.75" customHeight="1">
      <c r="A909" s="1443"/>
      <c r="B909" s="1395"/>
      <c r="C909" s="745" t="s">
        <v>1808</v>
      </c>
      <c r="D909" s="745" t="s">
        <v>597</v>
      </c>
      <c r="E909" s="760" t="s">
        <v>1517</v>
      </c>
      <c r="F909" s="499">
        <v>10</v>
      </c>
      <c r="G909" s="499">
        <v>0</v>
      </c>
      <c r="H909" s="745" t="s">
        <v>1512</v>
      </c>
      <c r="I909" s="772"/>
      <c r="J909" s="773"/>
    </row>
    <row r="910" spans="1:10" ht="18.75" customHeight="1">
      <c r="A910" s="1443"/>
      <c r="B910" s="1395"/>
      <c r="C910" s="745" t="s">
        <v>3245</v>
      </c>
      <c r="D910" s="745" t="s">
        <v>3166</v>
      </c>
      <c r="E910" s="760" t="s">
        <v>1517</v>
      </c>
      <c r="F910" s="499">
        <v>25</v>
      </c>
      <c r="G910" s="499">
        <v>0</v>
      </c>
      <c r="H910" s="745" t="s">
        <v>1512</v>
      </c>
      <c r="I910" s="772"/>
      <c r="J910" s="773"/>
    </row>
    <row r="911" spans="1:10" ht="18.75" customHeight="1">
      <c r="A911" s="1443"/>
      <c r="B911" s="1395"/>
      <c r="C911" s="745" t="s">
        <v>786</v>
      </c>
      <c r="D911" s="745" t="s">
        <v>777</v>
      </c>
      <c r="E911" s="760" t="s">
        <v>1517</v>
      </c>
      <c r="F911" s="499">
        <v>35</v>
      </c>
      <c r="G911" s="499">
        <v>0</v>
      </c>
      <c r="H911" s="745" t="s">
        <v>1512</v>
      </c>
      <c r="I911" s="772" t="s">
        <v>1698</v>
      </c>
      <c r="J911" s="773"/>
    </row>
    <row r="912" spans="1:10" ht="18.75" customHeight="1">
      <c r="A912" s="1443"/>
      <c r="B912" s="1395"/>
      <c r="C912" s="745" t="s">
        <v>787</v>
      </c>
      <c r="D912" s="745" t="s">
        <v>788</v>
      </c>
      <c r="E912" s="760" t="s">
        <v>1517</v>
      </c>
      <c r="F912" s="499">
        <v>25</v>
      </c>
      <c r="G912" s="499">
        <v>0</v>
      </c>
      <c r="H912" s="745" t="s">
        <v>1512</v>
      </c>
      <c r="I912" s="772"/>
      <c r="J912" s="773"/>
    </row>
    <row r="913" spans="1:10" ht="18.75" customHeight="1">
      <c r="A913" s="1443"/>
      <c r="B913" s="1395"/>
      <c r="C913" s="745" t="s">
        <v>789</v>
      </c>
      <c r="D913" s="745" t="s">
        <v>790</v>
      </c>
      <c r="E913" s="760" t="s">
        <v>1517</v>
      </c>
      <c r="F913" s="499">
        <v>6</v>
      </c>
      <c r="G913" s="500">
        <v>4</v>
      </c>
      <c r="H913" s="745" t="s">
        <v>1510</v>
      </c>
      <c r="I913" s="772"/>
      <c r="J913" s="773"/>
    </row>
    <row r="914" spans="1:10" ht="18.75" customHeight="1">
      <c r="A914" s="1443"/>
      <c r="B914" s="1395"/>
      <c r="C914" s="745" t="s">
        <v>1809</v>
      </c>
      <c r="D914" s="745" t="s">
        <v>791</v>
      </c>
      <c r="E914" s="760" t="s">
        <v>1517</v>
      </c>
      <c r="F914" s="499">
        <v>2</v>
      </c>
      <c r="G914" s="499">
        <v>2</v>
      </c>
      <c r="H914" s="745" t="s">
        <v>1510</v>
      </c>
      <c r="I914" s="772"/>
      <c r="J914" s="773"/>
    </row>
    <row r="915" spans="1:10" ht="18.75" customHeight="1">
      <c r="A915" s="1443"/>
      <c r="B915" s="1395"/>
      <c r="C915" s="743" t="s">
        <v>1810</v>
      </c>
      <c r="D915" s="743" t="s">
        <v>792</v>
      </c>
      <c r="E915" s="760" t="s">
        <v>1517</v>
      </c>
      <c r="F915" s="499">
        <v>5</v>
      </c>
      <c r="G915" s="499">
        <v>3</v>
      </c>
      <c r="H915" s="745" t="s">
        <v>1510</v>
      </c>
      <c r="I915" s="772" t="s">
        <v>1811</v>
      </c>
      <c r="J915" s="773"/>
    </row>
    <row r="916" spans="1:10" ht="18.75" customHeight="1">
      <c r="A916" s="1443"/>
      <c r="B916" s="1395"/>
      <c r="C916" s="1371" t="s">
        <v>1812</v>
      </c>
      <c r="D916" s="1371" t="s">
        <v>3158</v>
      </c>
      <c r="E916" s="760" t="s">
        <v>1517</v>
      </c>
      <c r="F916" s="499">
        <v>5</v>
      </c>
      <c r="G916" s="500">
        <v>5</v>
      </c>
      <c r="H916" s="745" t="s">
        <v>1657</v>
      </c>
      <c r="I916" s="1372" t="s">
        <v>1813</v>
      </c>
      <c r="J916" s="796"/>
    </row>
    <row r="917" spans="1:10" ht="18.75" customHeight="1">
      <c r="A917" s="1443"/>
      <c r="B917" s="1395"/>
      <c r="C917" s="1370"/>
      <c r="D917" s="1370"/>
      <c r="E917" s="760" t="s">
        <v>1517</v>
      </c>
      <c r="F917" s="499">
        <v>5</v>
      </c>
      <c r="G917" s="500">
        <v>5</v>
      </c>
      <c r="H917" s="745" t="s">
        <v>1814</v>
      </c>
      <c r="I917" s="1368"/>
      <c r="J917" s="780"/>
    </row>
    <row r="918" spans="1:10" ht="18.75" customHeight="1">
      <c r="A918" s="1443"/>
      <c r="B918" s="1395"/>
      <c r="C918" s="745" t="s">
        <v>1815</v>
      </c>
      <c r="D918" s="745" t="s">
        <v>2617</v>
      </c>
      <c r="E918" s="760" t="s">
        <v>1517</v>
      </c>
      <c r="F918" s="499">
        <v>10</v>
      </c>
      <c r="G918" s="499">
        <v>10</v>
      </c>
      <c r="H918" s="745" t="s">
        <v>1512</v>
      </c>
      <c r="I918" s="772"/>
      <c r="J918" s="773"/>
    </row>
    <row r="919" spans="1:10" ht="18.75" customHeight="1">
      <c r="A919" s="1443"/>
      <c r="B919" s="1395"/>
      <c r="C919" s="1371" t="s">
        <v>1816</v>
      </c>
      <c r="D919" s="1371" t="s">
        <v>3103</v>
      </c>
      <c r="E919" s="760" t="s">
        <v>1517</v>
      </c>
      <c r="F919" s="499">
        <v>2.5</v>
      </c>
      <c r="G919" s="500">
        <v>2.5</v>
      </c>
      <c r="H919" s="745" t="s">
        <v>1657</v>
      </c>
      <c r="I919" s="1372" t="s">
        <v>1817</v>
      </c>
      <c r="J919" s="793"/>
    </row>
    <row r="920" spans="1:10" ht="18.75" customHeight="1">
      <c r="A920" s="1443"/>
      <c r="B920" s="1395"/>
      <c r="C920" s="1370"/>
      <c r="D920" s="1370"/>
      <c r="E920" s="760" t="s">
        <v>1517</v>
      </c>
      <c r="F920" s="499">
        <v>2.5</v>
      </c>
      <c r="G920" s="500">
        <v>2.5</v>
      </c>
      <c r="H920" s="745" t="s">
        <v>1814</v>
      </c>
      <c r="I920" s="1368"/>
      <c r="J920" s="780"/>
    </row>
    <row r="921" spans="1:10" ht="18.75" customHeight="1">
      <c r="A921" s="1443"/>
      <c r="B921" s="1395"/>
      <c r="C921" s="745" t="s">
        <v>2318</v>
      </c>
      <c r="D921" s="730" t="s">
        <v>3159</v>
      </c>
      <c r="E921" s="760" t="s">
        <v>2266</v>
      </c>
      <c r="F921" s="499">
        <v>40</v>
      </c>
      <c r="G921" s="500">
        <v>40</v>
      </c>
      <c r="H921" s="745" t="s">
        <v>2282</v>
      </c>
      <c r="I921" s="772" t="s">
        <v>1811</v>
      </c>
      <c r="J921" s="773"/>
    </row>
    <row r="922" spans="1:10" ht="18.75" customHeight="1">
      <c r="A922" s="1443"/>
      <c r="B922" s="1395"/>
      <c r="C922" s="745" t="s">
        <v>2987</v>
      </c>
      <c r="D922" s="608" t="s">
        <v>2988</v>
      </c>
      <c r="E922" s="760" t="s">
        <v>1640</v>
      </c>
      <c r="F922" s="499">
        <v>5</v>
      </c>
      <c r="G922" s="500">
        <v>5</v>
      </c>
      <c r="H922" s="745" t="s">
        <v>1641</v>
      </c>
      <c r="I922" s="772"/>
      <c r="J922" s="773"/>
    </row>
    <row r="923" spans="1:10" ht="18.75" customHeight="1">
      <c r="A923" s="1443"/>
      <c r="B923" s="1395"/>
      <c r="C923" s="745" t="s">
        <v>3268</v>
      </c>
      <c r="D923" s="745" t="s">
        <v>2616</v>
      </c>
      <c r="E923" s="760" t="s">
        <v>1517</v>
      </c>
      <c r="F923" s="499">
        <v>3</v>
      </c>
      <c r="G923" s="499">
        <v>3</v>
      </c>
      <c r="H923" s="745" t="s">
        <v>1510</v>
      </c>
      <c r="I923" s="772" t="s">
        <v>1811</v>
      </c>
      <c r="J923" s="773"/>
    </row>
    <row r="924" spans="1:10" ht="18.75" customHeight="1">
      <c r="A924" s="1443"/>
      <c r="B924" s="1395"/>
      <c r="C924" s="745" t="s">
        <v>1674</v>
      </c>
      <c r="D924" s="745" t="s">
        <v>3133</v>
      </c>
      <c r="E924" s="760"/>
      <c r="F924" s="499"/>
      <c r="G924" s="499"/>
      <c r="H924" s="745"/>
      <c r="I924" s="772" t="s">
        <v>3541</v>
      </c>
      <c r="J924" s="773"/>
    </row>
    <row r="925" spans="1:10" ht="18.75" customHeight="1" thickBot="1">
      <c r="A925" s="1443"/>
      <c r="B925" s="1395"/>
      <c r="C925" s="742" t="s">
        <v>3269</v>
      </c>
      <c r="D925" s="742" t="s">
        <v>3073</v>
      </c>
      <c r="E925" s="747" t="s">
        <v>1517</v>
      </c>
      <c r="F925" s="516"/>
      <c r="G925" s="521"/>
      <c r="H925" s="742"/>
      <c r="I925" s="1076" t="s">
        <v>1819</v>
      </c>
      <c r="J925" s="798"/>
    </row>
    <row r="926" spans="1:10" ht="18.75" customHeight="1" thickTop="1">
      <c r="A926" s="1451" t="s">
        <v>3105</v>
      </c>
      <c r="B926" s="1454" t="s">
        <v>1820</v>
      </c>
      <c r="C926" s="1083" t="s">
        <v>1514</v>
      </c>
      <c r="D926" s="1083" t="s">
        <v>606</v>
      </c>
      <c r="E926" s="1084" t="s">
        <v>1517</v>
      </c>
      <c r="F926" s="1085">
        <v>75</v>
      </c>
      <c r="G926" s="1085">
        <v>0</v>
      </c>
      <c r="H926" s="1083" t="s">
        <v>1512</v>
      </c>
      <c r="I926" s="1385"/>
      <c r="J926" s="1386"/>
    </row>
    <row r="927" spans="1:10" ht="18.75" customHeight="1">
      <c r="A927" s="1452"/>
      <c r="B927" s="1455"/>
      <c r="C927" s="1383" t="s">
        <v>3270</v>
      </c>
      <c r="D927" s="1383" t="s">
        <v>619</v>
      </c>
      <c r="E927" s="760" t="s">
        <v>1517</v>
      </c>
      <c r="F927" s="499">
        <v>5.0199999999999996</v>
      </c>
      <c r="G927" s="500">
        <v>5.0199999999999996</v>
      </c>
      <c r="H927" s="1078" t="s">
        <v>1821</v>
      </c>
      <c r="I927" s="1387" t="s">
        <v>4038</v>
      </c>
      <c r="J927" s="1388"/>
    </row>
    <row r="928" spans="1:10" ht="18.75" customHeight="1">
      <c r="A928" s="1452"/>
      <c r="B928" s="1455"/>
      <c r="C928" s="1383"/>
      <c r="D928" s="1383"/>
      <c r="E928" s="760" t="s">
        <v>1517</v>
      </c>
      <c r="F928" s="499">
        <v>20</v>
      </c>
      <c r="G928" s="500">
        <v>20</v>
      </c>
      <c r="H928" s="1078" t="s">
        <v>1741</v>
      </c>
      <c r="I928" s="1389"/>
      <c r="J928" s="1390"/>
    </row>
    <row r="929" spans="1:10" ht="18.75" customHeight="1">
      <c r="A929" s="1452"/>
      <c r="B929" s="1455"/>
      <c r="C929" s="1078" t="s">
        <v>793</v>
      </c>
      <c r="D929" s="1078" t="s">
        <v>794</v>
      </c>
      <c r="E929" s="760" t="s">
        <v>1517</v>
      </c>
      <c r="F929" s="499">
        <v>35</v>
      </c>
      <c r="G929" s="499">
        <v>35</v>
      </c>
      <c r="H929" s="1078" t="s">
        <v>1512</v>
      </c>
      <c r="I929" s="1077"/>
      <c r="J929" s="1086"/>
    </row>
    <row r="930" spans="1:10" ht="18.75" customHeight="1">
      <c r="A930" s="1452"/>
      <c r="B930" s="1455"/>
      <c r="C930" s="1078" t="s">
        <v>1808</v>
      </c>
      <c r="D930" s="1078" t="s">
        <v>597</v>
      </c>
      <c r="E930" s="760" t="s">
        <v>1517</v>
      </c>
      <c r="F930" s="499">
        <v>18.5</v>
      </c>
      <c r="G930" s="499">
        <v>18.5</v>
      </c>
      <c r="H930" s="1078" t="s">
        <v>1512</v>
      </c>
      <c r="I930" s="1077"/>
      <c r="J930" s="1086"/>
    </row>
    <row r="931" spans="1:10" ht="18.75" customHeight="1">
      <c r="A931" s="1452"/>
      <c r="B931" s="1455"/>
      <c r="C931" s="1078" t="s">
        <v>795</v>
      </c>
      <c r="D931" s="1078" t="s">
        <v>622</v>
      </c>
      <c r="E931" s="760" t="s">
        <v>1517</v>
      </c>
      <c r="F931" s="499">
        <v>18.5</v>
      </c>
      <c r="G931" s="499">
        <v>18.5</v>
      </c>
      <c r="H931" s="1078" t="s">
        <v>1512</v>
      </c>
      <c r="I931" s="1077"/>
      <c r="J931" s="1086"/>
    </row>
    <row r="932" spans="1:10" ht="18.75" customHeight="1">
      <c r="A932" s="1452"/>
      <c r="B932" s="1455"/>
      <c r="C932" s="1078" t="s">
        <v>3245</v>
      </c>
      <c r="D932" s="1078" t="s">
        <v>732</v>
      </c>
      <c r="E932" s="760" t="s">
        <v>1517</v>
      </c>
      <c r="F932" s="499">
        <v>18.5</v>
      </c>
      <c r="G932" s="499">
        <v>18.5</v>
      </c>
      <c r="H932" s="1078" t="s">
        <v>1512</v>
      </c>
      <c r="I932" s="1077"/>
      <c r="J932" s="1086"/>
    </row>
    <row r="933" spans="1:10" ht="18.75" customHeight="1">
      <c r="A933" s="1452"/>
      <c r="B933" s="1455"/>
      <c r="C933" s="1078" t="s">
        <v>796</v>
      </c>
      <c r="D933" s="524" t="s">
        <v>3327</v>
      </c>
      <c r="E933" s="760" t="s">
        <v>1517</v>
      </c>
      <c r="F933" s="499">
        <v>20</v>
      </c>
      <c r="G933" s="499">
        <v>20</v>
      </c>
      <c r="H933" s="1078" t="s">
        <v>1512</v>
      </c>
      <c r="I933" s="1077"/>
      <c r="J933" s="1086"/>
    </row>
    <row r="934" spans="1:10" ht="18.75" customHeight="1">
      <c r="A934" s="1452"/>
      <c r="B934" s="1455"/>
      <c r="C934" s="1078" t="s">
        <v>797</v>
      </c>
      <c r="D934" s="1078" t="s">
        <v>792</v>
      </c>
      <c r="E934" s="760" t="s">
        <v>602</v>
      </c>
      <c r="F934" s="499">
        <v>6</v>
      </c>
      <c r="G934" s="499">
        <v>6</v>
      </c>
      <c r="H934" s="1078" t="s">
        <v>603</v>
      </c>
      <c r="I934" s="1077" t="s">
        <v>1804</v>
      </c>
      <c r="J934" s="1086"/>
    </row>
    <row r="935" spans="1:10" ht="18.75" customHeight="1">
      <c r="A935" s="1452"/>
      <c r="B935" s="1455"/>
      <c r="C935" s="1078" t="s">
        <v>798</v>
      </c>
      <c r="D935" s="1078" t="s">
        <v>601</v>
      </c>
      <c r="E935" s="760" t="s">
        <v>602</v>
      </c>
      <c r="F935" s="499">
        <v>6</v>
      </c>
      <c r="G935" s="499">
        <v>6</v>
      </c>
      <c r="H935" s="1078" t="s">
        <v>603</v>
      </c>
      <c r="I935" s="1077" t="s">
        <v>1822</v>
      </c>
      <c r="J935" s="1086"/>
    </row>
    <row r="936" spans="1:10" ht="18.75" customHeight="1">
      <c r="A936" s="1452"/>
      <c r="B936" s="1455"/>
      <c r="C936" s="1078" t="s">
        <v>1810</v>
      </c>
      <c r="D936" s="460" t="s">
        <v>2677</v>
      </c>
      <c r="E936" s="760" t="s">
        <v>1517</v>
      </c>
      <c r="F936" s="499">
        <v>3</v>
      </c>
      <c r="G936" s="500">
        <v>3</v>
      </c>
      <c r="H936" s="1078" t="s">
        <v>1510</v>
      </c>
      <c r="I936" s="1077"/>
      <c r="J936" s="1086"/>
    </row>
    <row r="937" spans="1:10" ht="18.75" customHeight="1">
      <c r="A937" s="1452"/>
      <c r="B937" s="1455"/>
      <c r="C937" s="1078" t="s">
        <v>2312</v>
      </c>
      <c r="D937" s="460" t="s">
        <v>3167</v>
      </c>
      <c r="E937" s="760" t="s">
        <v>602</v>
      </c>
      <c r="F937" s="499">
        <v>2</v>
      </c>
      <c r="G937" s="500">
        <v>2</v>
      </c>
      <c r="H937" s="1078" t="s">
        <v>2313</v>
      </c>
      <c r="I937" s="527"/>
      <c r="J937" s="1087"/>
    </row>
    <row r="938" spans="1:10" ht="18.75" customHeight="1">
      <c r="A938" s="1452"/>
      <c r="B938" s="1455"/>
      <c r="C938" s="1078" t="s">
        <v>2987</v>
      </c>
      <c r="D938" s="524" t="s">
        <v>2988</v>
      </c>
      <c r="E938" s="760" t="s">
        <v>1640</v>
      </c>
      <c r="F938" s="499">
        <v>5</v>
      </c>
      <c r="G938" s="500">
        <v>5</v>
      </c>
      <c r="H938" s="1078" t="s">
        <v>1641</v>
      </c>
      <c r="I938" s="1077"/>
      <c r="J938" s="1086"/>
    </row>
    <row r="939" spans="1:10" s="197" customFormat="1" ht="18.75" customHeight="1">
      <c r="A939" s="1452"/>
      <c r="B939" s="1455"/>
      <c r="C939" s="1078" t="s">
        <v>2319</v>
      </c>
      <c r="D939" s="1078" t="s">
        <v>3683</v>
      </c>
      <c r="E939" s="760" t="s">
        <v>602</v>
      </c>
      <c r="F939" s="499">
        <v>55</v>
      </c>
      <c r="G939" s="500">
        <v>55</v>
      </c>
      <c r="H939" s="1078" t="s">
        <v>2311</v>
      </c>
      <c r="I939" s="1082"/>
      <c r="J939" s="1088"/>
    </row>
    <row r="940" spans="1:10" s="197" customFormat="1" ht="18.75" customHeight="1" thickBot="1">
      <c r="A940" s="1453"/>
      <c r="B940" s="1456"/>
      <c r="C940" s="1090" t="s">
        <v>3269</v>
      </c>
      <c r="D940" s="1090" t="s">
        <v>4039</v>
      </c>
      <c r="E940" s="1091" t="s">
        <v>1517</v>
      </c>
      <c r="F940" s="1092"/>
      <c r="G940" s="1093"/>
      <c r="H940" s="1090"/>
      <c r="I940" s="1094" t="s">
        <v>1819</v>
      </c>
      <c r="J940" s="1089"/>
    </row>
    <row r="941" spans="1:10" ht="18.75" customHeight="1" thickTop="1">
      <c r="A941" s="1443" t="s">
        <v>3105</v>
      </c>
      <c r="B941" s="1395" t="s">
        <v>3481</v>
      </c>
      <c r="C941" s="730" t="s">
        <v>1535</v>
      </c>
      <c r="D941" s="730" t="s">
        <v>611</v>
      </c>
      <c r="E941" s="518" t="s">
        <v>1517</v>
      </c>
      <c r="F941" s="519">
        <v>75</v>
      </c>
      <c r="G941" s="519">
        <v>0</v>
      </c>
      <c r="H941" s="730" t="s">
        <v>1512</v>
      </c>
      <c r="I941" s="779"/>
      <c r="J941" s="780"/>
    </row>
    <row r="942" spans="1:10" ht="18.75" customHeight="1">
      <c r="A942" s="1443"/>
      <c r="B942" s="1395"/>
      <c r="C942" s="745" t="s">
        <v>3245</v>
      </c>
      <c r="D942" s="745" t="s">
        <v>799</v>
      </c>
      <c r="E942" s="760" t="s">
        <v>1517</v>
      </c>
      <c r="F942" s="499">
        <v>25</v>
      </c>
      <c r="G942" s="499">
        <v>0</v>
      </c>
      <c r="H942" s="745" t="s">
        <v>1512</v>
      </c>
      <c r="I942" s="772"/>
      <c r="J942" s="773"/>
    </row>
    <row r="943" spans="1:10" ht="18.75" customHeight="1">
      <c r="A943" s="1443"/>
      <c r="B943" s="1395"/>
      <c r="C943" s="745" t="s">
        <v>787</v>
      </c>
      <c r="D943" s="745" t="s">
        <v>788</v>
      </c>
      <c r="E943" s="760" t="s">
        <v>1517</v>
      </c>
      <c r="F943" s="499">
        <v>25</v>
      </c>
      <c r="G943" s="499">
        <v>0</v>
      </c>
      <c r="H943" s="745" t="s">
        <v>1512</v>
      </c>
      <c r="I943" s="772"/>
      <c r="J943" s="773"/>
    </row>
    <row r="944" spans="1:10" ht="18.75" customHeight="1">
      <c r="A944" s="1443"/>
      <c r="B944" s="1395"/>
      <c r="C944" s="743" t="s">
        <v>1810</v>
      </c>
      <c r="D944" s="743" t="s">
        <v>792</v>
      </c>
      <c r="E944" s="760" t="s">
        <v>1517</v>
      </c>
      <c r="F944" s="499">
        <v>3</v>
      </c>
      <c r="G944" s="499">
        <v>3</v>
      </c>
      <c r="H944" s="745" t="s">
        <v>1510</v>
      </c>
      <c r="I944" s="772"/>
      <c r="J944" s="773"/>
    </row>
    <row r="945" spans="1:10" ht="18.75" customHeight="1">
      <c r="A945" s="1443"/>
      <c r="B945" s="1395"/>
      <c r="C945" s="743" t="s">
        <v>2556</v>
      </c>
      <c r="D945" s="743" t="s">
        <v>2618</v>
      </c>
      <c r="E945" s="760" t="s">
        <v>1517</v>
      </c>
      <c r="F945" s="499">
        <v>3</v>
      </c>
      <c r="G945" s="499">
        <v>3</v>
      </c>
      <c r="H945" s="745" t="s">
        <v>1510</v>
      </c>
      <c r="I945" s="772"/>
      <c r="J945" s="773"/>
    </row>
    <row r="946" spans="1:10" ht="18.75" customHeight="1">
      <c r="A946" s="1443"/>
      <c r="B946" s="1395"/>
      <c r="C946" s="745" t="s">
        <v>1823</v>
      </c>
      <c r="D946" s="745" t="s">
        <v>597</v>
      </c>
      <c r="E946" s="760" t="s">
        <v>1517</v>
      </c>
      <c r="F946" s="499">
        <v>45</v>
      </c>
      <c r="G946" s="499">
        <v>45</v>
      </c>
      <c r="H946" s="745" t="s">
        <v>1512</v>
      </c>
      <c r="I946" s="772"/>
      <c r="J946" s="773"/>
    </row>
    <row r="947" spans="1:10" ht="18.75" customHeight="1">
      <c r="A947" s="1443"/>
      <c r="B947" s="1395"/>
      <c r="C947" s="1371" t="s">
        <v>1816</v>
      </c>
      <c r="D947" s="1371" t="s">
        <v>601</v>
      </c>
      <c r="E947" s="760" t="s">
        <v>1517</v>
      </c>
      <c r="F947" s="499">
        <v>4</v>
      </c>
      <c r="G947" s="500">
        <v>4</v>
      </c>
      <c r="H947" s="745" t="s">
        <v>1657</v>
      </c>
      <c r="I947" s="1372" t="s">
        <v>1824</v>
      </c>
      <c r="J947" s="796"/>
    </row>
    <row r="948" spans="1:10" ht="18.75" customHeight="1">
      <c r="A948" s="1443"/>
      <c r="B948" s="1395"/>
      <c r="C948" s="1370"/>
      <c r="D948" s="1370"/>
      <c r="E948" s="760" t="s">
        <v>1517</v>
      </c>
      <c r="F948" s="499">
        <v>4</v>
      </c>
      <c r="G948" s="500">
        <v>4</v>
      </c>
      <c r="H948" s="745" t="s">
        <v>1814</v>
      </c>
      <c r="I948" s="1368"/>
      <c r="J948" s="780"/>
    </row>
    <row r="949" spans="1:10" ht="18.75" customHeight="1">
      <c r="A949" s="1443"/>
      <c r="B949" s="1395"/>
      <c r="C949" s="1371" t="s">
        <v>1812</v>
      </c>
      <c r="D949" s="1371" t="s">
        <v>3158</v>
      </c>
      <c r="E949" s="760" t="s">
        <v>1517</v>
      </c>
      <c r="F949" s="499">
        <v>35</v>
      </c>
      <c r="G949" s="500">
        <v>35</v>
      </c>
      <c r="H949" s="745" t="s">
        <v>1512</v>
      </c>
      <c r="I949" s="772" t="s">
        <v>1825</v>
      </c>
      <c r="J949" s="773"/>
    </row>
    <row r="950" spans="1:10" ht="18.75" customHeight="1">
      <c r="A950" s="1443"/>
      <c r="B950" s="1395"/>
      <c r="C950" s="1373"/>
      <c r="D950" s="1373"/>
      <c r="E950" s="760" t="s">
        <v>1517</v>
      </c>
      <c r="F950" s="499">
        <v>45</v>
      </c>
      <c r="G950" s="500">
        <v>45</v>
      </c>
      <c r="H950" s="745" t="s">
        <v>1512</v>
      </c>
      <c r="I950" s="772" t="s">
        <v>1826</v>
      </c>
      <c r="J950" s="773"/>
    </row>
    <row r="951" spans="1:10" ht="18.75" customHeight="1">
      <c r="A951" s="1443"/>
      <c r="B951" s="1395"/>
      <c r="C951" s="1373"/>
      <c r="D951" s="1373"/>
      <c r="E951" s="760" t="s">
        <v>1517</v>
      </c>
      <c r="F951" s="499">
        <v>60</v>
      </c>
      <c r="G951" s="499">
        <v>60</v>
      </c>
      <c r="H951" s="745" t="s">
        <v>1512</v>
      </c>
      <c r="I951" s="772" t="s">
        <v>1827</v>
      </c>
      <c r="J951" s="773"/>
    </row>
    <row r="952" spans="1:10" ht="18.75" customHeight="1">
      <c r="A952" s="1443"/>
      <c r="B952" s="1395"/>
      <c r="C952" s="1373"/>
      <c r="D952" s="1373"/>
      <c r="E952" s="760" t="s">
        <v>1517</v>
      </c>
      <c r="F952" s="499">
        <v>100</v>
      </c>
      <c r="G952" s="499">
        <v>100</v>
      </c>
      <c r="H952" s="745" t="s">
        <v>1512</v>
      </c>
      <c r="I952" s="772" t="s">
        <v>1828</v>
      </c>
      <c r="J952" s="773"/>
    </row>
    <row r="953" spans="1:10" ht="18.75" customHeight="1">
      <c r="A953" s="1443"/>
      <c r="B953" s="1395"/>
      <c r="C953" s="1373"/>
      <c r="D953" s="1373"/>
      <c r="E953" s="760" t="s">
        <v>1517</v>
      </c>
      <c r="F953" s="499">
        <v>125</v>
      </c>
      <c r="G953" s="499">
        <v>125</v>
      </c>
      <c r="H953" s="745" t="s">
        <v>1512</v>
      </c>
      <c r="I953" s="772" t="s">
        <v>1829</v>
      </c>
      <c r="J953" s="773"/>
    </row>
    <row r="954" spans="1:10" ht="18.75" customHeight="1">
      <c r="A954" s="1443"/>
      <c r="B954" s="1395"/>
      <c r="C954" s="1373"/>
      <c r="D954" s="1373"/>
      <c r="E954" s="760" t="s">
        <v>1517</v>
      </c>
      <c r="F954" s="499">
        <v>150</v>
      </c>
      <c r="G954" s="499">
        <v>150</v>
      </c>
      <c r="H954" s="745" t="s">
        <v>1512</v>
      </c>
      <c r="I954" s="772" t="s">
        <v>1830</v>
      </c>
      <c r="J954" s="773"/>
    </row>
    <row r="955" spans="1:10" ht="18.75" customHeight="1">
      <c r="A955" s="1443"/>
      <c r="B955" s="1395"/>
      <c r="C955" s="1370"/>
      <c r="D955" s="1370"/>
      <c r="E955" s="760" t="s">
        <v>1517</v>
      </c>
      <c r="F955" s="499">
        <v>350</v>
      </c>
      <c r="G955" s="499">
        <v>350</v>
      </c>
      <c r="H955" s="745" t="s">
        <v>1512</v>
      </c>
      <c r="I955" s="772" t="s">
        <v>1831</v>
      </c>
      <c r="J955" s="773"/>
    </row>
    <row r="956" spans="1:10" ht="18.75" customHeight="1">
      <c r="A956" s="1443"/>
      <c r="B956" s="1395"/>
      <c r="C956" s="745" t="s">
        <v>2318</v>
      </c>
      <c r="D956" s="730" t="s">
        <v>2990</v>
      </c>
      <c r="E956" s="760" t="s">
        <v>2314</v>
      </c>
      <c r="F956" s="499">
        <v>40</v>
      </c>
      <c r="G956" s="500">
        <v>40</v>
      </c>
      <c r="H956" s="745" t="s">
        <v>2311</v>
      </c>
      <c r="I956" s="772" t="s">
        <v>1811</v>
      </c>
      <c r="J956" s="773"/>
    </row>
    <row r="957" spans="1:10" ht="18.75" customHeight="1">
      <c r="A957" s="1443"/>
      <c r="B957" s="1395"/>
      <c r="C957" s="745" t="s">
        <v>2987</v>
      </c>
      <c r="D957" s="608" t="s">
        <v>2988</v>
      </c>
      <c r="E957" s="760" t="s">
        <v>1640</v>
      </c>
      <c r="F957" s="499">
        <v>5</v>
      </c>
      <c r="G957" s="500">
        <v>5</v>
      </c>
      <c r="H957" s="745" t="s">
        <v>1641</v>
      </c>
      <c r="I957" s="772"/>
      <c r="J957" s="773"/>
    </row>
    <row r="958" spans="1:10" ht="18.75" customHeight="1" thickBot="1">
      <c r="A958" s="1444"/>
      <c r="B958" s="1396"/>
      <c r="C958" s="742" t="s">
        <v>3269</v>
      </c>
      <c r="D958" s="742" t="s">
        <v>3073</v>
      </c>
      <c r="E958" s="760" t="s">
        <v>1517</v>
      </c>
      <c r="F958" s="499">
        <v>3</v>
      </c>
      <c r="G958" s="499">
        <v>3</v>
      </c>
      <c r="H958" s="745" t="s">
        <v>1510</v>
      </c>
      <c r="I958" s="772"/>
      <c r="J958" s="773"/>
    </row>
    <row r="959" spans="1:10" ht="18.75" customHeight="1">
      <c r="A959" s="1442" t="s">
        <v>3105</v>
      </c>
      <c r="B959" s="1394" t="s">
        <v>3756</v>
      </c>
      <c r="C959" s="507" t="s">
        <v>1535</v>
      </c>
      <c r="D959" s="507" t="s">
        <v>611</v>
      </c>
      <c r="E959" s="759" t="s">
        <v>1517</v>
      </c>
      <c r="F959" s="497">
        <v>75</v>
      </c>
      <c r="G959" s="497">
        <v>0</v>
      </c>
      <c r="H959" s="507" t="s">
        <v>1512</v>
      </c>
      <c r="I959" s="776"/>
      <c r="J959" s="777"/>
    </row>
    <row r="960" spans="1:10" ht="18.75" customHeight="1">
      <c r="A960" s="1443"/>
      <c r="B960" s="1395"/>
      <c r="C960" s="745" t="s">
        <v>3245</v>
      </c>
      <c r="D960" s="745" t="s">
        <v>799</v>
      </c>
      <c r="E960" s="760" t="s">
        <v>1517</v>
      </c>
      <c r="F960" s="499">
        <v>25</v>
      </c>
      <c r="G960" s="499">
        <v>0</v>
      </c>
      <c r="H960" s="745" t="s">
        <v>1512</v>
      </c>
      <c r="I960" s="772"/>
      <c r="J960" s="773"/>
    </row>
    <row r="961" spans="1:10" ht="18.75" customHeight="1">
      <c r="A961" s="1443"/>
      <c r="B961" s="1395"/>
      <c r="C961" s="745" t="s">
        <v>787</v>
      </c>
      <c r="D961" s="745" t="s">
        <v>788</v>
      </c>
      <c r="E961" s="760" t="s">
        <v>1517</v>
      </c>
      <c r="F961" s="499">
        <v>25</v>
      </c>
      <c r="G961" s="499">
        <v>0</v>
      </c>
      <c r="H961" s="745" t="s">
        <v>1512</v>
      </c>
      <c r="I961" s="772"/>
      <c r="J961" s="773"/>
    </row>
    <row r="962" spans="1:10" ht="18.75" customHeight="1">
      <c r="A962" s="1443"/>
      <c r="B962" s="1395"/>
      <c r="C962" s="745" t="s">
        <v>3205</v>
      </c>
      <c r="D962" s="745" t="s">
        <v>593</v>
      </c>
      <c r="E962" s="760" t="s">
        <v>1517</v>
      </c>
      <c r="F962" s="499">
        <v>8</v>
      </c>
      <c r="G962" s="499">
        <v>8</v>
      </c>
      <c r="H962" s="745" t="s">
        <v>1510</v>
      </c>
      <c r="I962" s="772"/>
      <c r="J962" s="773"/>
    </row>
    <row r="963" spans="1:10" ht="18.75" customHeight="1">
      <c r="A963" s="1443"/>
      <c r="B963" s="1395"/>
      <c r="C963" s="743" t="s">
        <v>1810</v>
      </c>
      <c r="D963" s="743" t="s">
        <v>792</v>
      </c>
      <c r="E963" s="760" t="s">
        <v>1517</v>
      </c>
      <c r="F963" s="499">
        <v>2</v>
      </c>
      <c r="G963" s="499">
        <v>2</v>
      </c>
      <c r="H963" s="745" t="s">
        <v>1510</v>
      </c>
      <c r="I963" s="772" t="s">
        <v>1811</v>
      </c>
      <c r="J963" s="773"/>
    </row>
    <row r="964" spans="1:10" ht="18.75" customHeight="1">
      <c r="A964" s="1443"/>
      <c r="B964" s="1395"/>
      <c r="C964" s="1448" t="s">
        <v>1812</v>
      </c>
      <c r="D964" s="1371" t="s">
        <v>3645</v>
      </c>
      <c r="E964" s="760" t="s">
        <v>1517</v>
      </c>
      <c r="F964" s="499">
        <v>75</v>
      </c>
      <c r="G964" s="499">
        <v>75</v>
      </c>
      <c r="H964" s="745" t="s">
        <v>1512</v>
      </c>
      <c r="I964" s="772" t="s">
        <v>1832</v>
      </c>
      <c r="J964" s="773"/>
    </row>
    <row r="965" spans="1:10" ht="18.75" customHeight="1">
      <c r="A965" s="1443"/>
      <c r="B965" s="1395"/>
      <c r="C965" s="1449"/>
      <c r="D965" s="1373"/>
      <c r="E965" s="760" t="s">
        <v>1517</v>
      </c>
      <c r="F965" s="499">
        <v>85</v>
      </c>
      <c r="G965" s="499">
        <v>85</v>
      </c>
      <c r="H965" s="745" t="s">
        <v>1512</v>
      </c>
      <c r="I965" s="772" t="s">
        <v>1833</v>
      </c>
      <c r="J965" s="773"/>
    </row>
    <row r="966" spans="1:10" ht="18.75" customHeight="1">
      <c r="A966" s="1443"/>
      <c r="B966" s="1395"/>
      <c r="C966" s="1449"/>
      <c r="D966" s="1373"/>
      <c r="E966" s="760" t="s">
        <v>1517</v>
      </c>
      <c r="F966" s="499">
        <v>95</v>
      </c>
      <c r="G966" s="499">
        <v>95</v>
      </c>
      <c r="H966" s="745" t="s">
        <v>1512</v>
      </c>
      <c r="I966" s="772" t="s">
        <v>1834</v>
      </c>
      <c r="J966" s="773"/>
    </row>
    <row r="967" spans="1:10" ht="18.75" customHeight="1">
      <c r="A967" s="1443"/>
      <c r="B967" s="1395"/>
      <c r="C967" s="1449"/>
      <c r="D967" s="1373"/>
      <c r="E967" s="760" t="s">
        <v>1517</v>
      </c>
      <c r="F967" s="499">
        <v>7</v>
      </c>
      <c r="G967" s="499">
        <v>7</v>
      </c>
      <c r="H967" s="745" t="s">
        <v>1657</v>
      </c>
      <c r="I967" s="772" t="s">
        <v>1835</v>
      </c>
      <c r="J967" s="773"/>
    </row>
    <row r="968" spans="1:10" ht="18.75" customHeight="1">
      <c r="A968" s="1443"/>
      <c r="B968" s="1395"/>
      <c r="C968" s="1449"/>
      <c r="D968" s="1373"/>
      <c r="E968" s="760" t="s">
        <v>1517</v>
      </c>
      <c r="F968" s="499">
        <v>7</v>
      </c>
      <c r="G968" s="499">
        <v>7</v>
      </c>
      <c r="H968" s="745" t="s">
        <v>1657</v>
      </c>
      <c r="I968" s="772" t="s">
        <v>1836</v>
      </c>
      <c r="J968" s="773"/>
    </row>
    <row r="969" spans="1:10" ht="18.75" customHeight="1">
      <c r="A969" s="1443"/>
      <c r="B969" s="1395"/>
      <c r="C969" s="1449"/>
      <c r="D969" s="1373"/>
      <c r="E969" s="760" t="s">
        <v>1517</v>
      </c>
      <c r="F969" s="499">
        <v>7</v>
      </c>
      <c r="G969" s="499">
        <v>7</v>
      </c>
      <c r="H969" s="745" t="s">
        <v>1657</v>
      </c>
      <c r="I969" s="772" t="s">
        <v>1837</v>
      </c>
      <c r="J969" s="773"/>
    </row>
    <row r="970" spans="1:10" ht="18.75" customHeight="1">
      <c r="A970" s="1443"/>
      <c r="B970" s="1395"/>
      <c r="C970" s="1449"/>
      <c r="D970" s="1373"/>
      <c r="E970" s="760" t="s">
        <v>1517</v>
      </c>
      <c r="F970" s="499">
        <v>7</v>
      </c>
      <c r="G970" s="499">
        <v>7</v>
      </c>
      <c r="H970" s="745" t="s">
        <v>1657</v>
      </c>
      <c r="I970" s="772" t="s">
        <v>1838</v>
      </c>
      <c r="J970" s="773"/>
    </row>
    <row r="971" spans="1:10" ht="18.75" customHeight="1">
      <c r="A971" s="1443"/>
      <c r="B971" s="1395"/>
      <c r="C971" s="1449"/>
      <c r="D971" s="1373"/>
      <c r="E971" s="760" t="s">
        <v>1517</v>
      </c>
      <c r="F971" s="499">
        <v>7</v>
      </c>
      <c r="G971" s="499">
        <v>7</v>
      </c>
      <c r="H971" s="745" t="s">
        <v>1657</v>
      </c>
      <c r="I971" s="772" t="s">
        <v>1839</v>
      </c>
      <c r="J971" s="773"/>
    </row>
    <row r="972" spans="1:10" ht="18.75" customHeight="1">
      <c r="A972" s="1443"/>
      <c r="B972" s="1395"/>
      <c r="C972" s="1450"/>
      <c r="D972" s="1370"/>
      <c r="E972" s="760" t="s">
        <v>1517</v>
      </c>
      <c r="F972" s="499">
        <v>7</v>
      </c>
      <c r="G972" s="499">
        <v>7</v>
      </c>
      <c r="H972" s="745" t="s">
        <v>1657</v>
      </c>
      <c r="I972" s="772" t="s">
        <v>1840</v>
      </c>
      <c r="J972" s="773"/>
    </row>
    <row r="973" spans="1:10" ht="18.75" customHeight="1">
      <c r="A973" s="1443"/>
      <c r="B973" s="1395"/>
      <c r="C973" s="742" t="s">
        <v>1841</v>
      </c>
      <c r="D973" s="742" t="s">
        <v>761</v>
      </c>
      <c r="E973" s="680" t="s">
        <v>1517</v>
      </c>
      <c r="F973" s="345">
        <v>4</v>
      </c>
      <c r="G973" s="499">
        <v>4</v>
      </c>
      <c r="H973" s="745" t="s">
        <v>1512</v>
      </c>
      <c r="I973" s="772"/>
      <c r="J973" s="773"/>
    </row>
    <row r="974" spans="1:10" ht="18.75" customHeight="1">
      <c r="A974" s="1443"/>
      <c r="B974" s="1395"/>
      <c r="C974" s="745" t="s">
        <v>2320</v>
      </c>
      <c r="D974" s="745" t="s">
        <v>3159</v>
      </c>
      <c r="E974" s="760" t="s">
        <v>2314</v>
      </c>
      <c r="F974" s="499">
        <v>55</v>
      </c>
      <c r="G974" s="500">
        <v>55</v>
      </c>
      <c r="H974" s="835" t="s">
        <v>2311</v>
      </c>
      <c r="I974" s="772" t="s">
        <v>1811</v>
      </c>
      <c r="J974" s="773"/>
    </row>
    <row r="975" spans="1:10" ht="18.75" customHeight="1">
      <c r="A975" s="1443"/>
      <c r="B975" s="1395"/>
      <c r="C975" s="745" t="s">
        <v>2987</v>
      </c>
      <c r="D975" s="608" t="s">
        <v>2988</v>
      </c>
      <c r="E975" s="760" t="s">
        <v>1640</v>
      </c>
      <c r="F975" s="499">
        <v>5</v>
      </c>
      <c r="G975" s="500">
        <v>5</v>
      </c>
      <c r="H975" s="745" t="s">
        <v>1641</v>
      </c>
      <c r="I975" s="772"/>
      <c r="J975" s="773"/>
    </row>
    <row r="976" spans="1:10" ht="18.75" customHeight="1">
      <c r="A976" s="1443"/>
      <c r="B976" s="1395"/>
      <c r="C976" s="745" t="s">
        <v>1842</v>
      </c>
      <c r="D976" s="745" t="s">
        <v>3646</v>
      </c>
      <c r="E976" s="760" t="s">
        <v>1517</v>
      </c>
      <c r="F976" s="499">
        <v>35</v>
      </c>
      <c r="G976" s="499">
        <v>35</v>
      </c>
      <c r="H976" s="745" t="s">
        <v>1512</v>
      </c>
      <c r="I976" s="772" t="s">
        <v>1698</v>
      </c>
      <c r="J976" s="773"/>
    </row>
    <row r="977" spans="1:10" ht="18.75" customHeight="1">
      <c r="A977" s="1443"/>
      <c r="B977" s="1395"/>
      <c r="C977" s="1371" t="s">
        <v>1816</v>
      </c>
      <c r="D977" s="1371" t="s">
        <v>3103</v>
      </c>
      <c r="E977" s="760" t="s">
        <v>1517</v>
      </c>
      <c r="F977" s="499">
        <v>4</v>
      </c>
      <c r="G977" s="500">
        <v>4</v>
      </c>
      <c r="H977" s="745" t="s">
        <v>1657</v>
      </c>
      <c r="I977" s="1372" t="s">
        <v>1824</v>
      </c>
      <c r="J977" s="885"/>
    </row>
    <row r="978" spans="1:10" ht="18.75" customHeight="1">
      <c r="A978" s="1443"/>
      <c r="B978" s="1395"/>
      <c r="C978" s="1370"/>
      <c r="D978" s="1370"/>
      <c r="E978" s="680" t="s">
        <v>1517</v>
      </c>
      <c r="F978" s="345">
        <v>4</v>
      </c>
      <c r="G978" s="509">
        <v>4</v>
      </c>
      <c r="H978" s="743" t="s">
        <v>1814</v>
      </c>
      <c r="I978" s="1368"/>
      <c r="J978" s="886"/>
    </row>
    <row r="979" spans="1:10" ht="18.75" customHeight="1" thickBot="1">
      <c r="A979" s="1444"/>
      <c r="B979" s="1396"/>
      <c r="C979" s="743" t="s">
        <v>3269</v>
      </c>
      <c r="D979" s="743" t="s">
        <v>3073</v>
      </c>
      <c r="E979" s="680" t="s">
        <v>1517</v>
      </c>
      <c r="F979" s="345"/>
      <c r="G979" s="509"/>
      <c r="H979" s="743"/>
      <c r="I979" s="772" t="s">
        <v>1572</v>
      </c>
      <c r="J979" s="773"/>
    </row>
    <row r="980" spans="1:10" ht="18.75" customHeight="1">
      <c r="A980" s="1442" t="s">
        <v>3105</v>
      </c>
      <c r="B980" s="1394" t="s">
        <v>3482</v>
      </c>
      <c r="C980" s="507" t="s">
        <v>1535</v>
      </c>
      <c r="D980" s="507" t="s">
        <v>611</v>
      </c>
      <c r="E980" s="759" t="s">
        <v>1517</v>
      </c>
      <c r="F980" s="497">
        <v>75</v>
      </c>
      <c r="G980" s="497">
        <v>0</v>
      </c>
      <c r="H980" s="507" t="s">
        <v>1512</v>
      </c>
      <c r="I980" s="776"/>
      <c r="J980" s="777"/>
    </row>
    <row r="981" spans="1:10" ht="18.75" customHeight="1">
      <c r="A981" s="1443"/>
      <c r="B981" s="1395"/>
      <c r="C981" s="745" t="s">
        <v>3245</v>
      </c>
      <c r="D981" s="745" t="s">
        <v>799</v>
      </c>
      <c r="E981" s="760" t="s">
        <v>1517</v>
      </c>
      <c r="F981" s="499">
        <v>25</v>
      </c>
      <c r="G981" s="499">
        <v>0</v>
      </c>
      <c r="H981" s="745" t="s">
        <v>1512</v>
      </c>
      <c r="I981" s="772"/>
      <c r="J981" s="773"/>
    </row>
    <row r="982" spans="1:10" ht="18.75" customHeight="1">
      <c r="A982" s="1443"/>
      <c r="B982" s="1395"/>
      <c r="C982" s="745" t="s">
        <v>787</v>
      </c>
      <c r="D982" s="745" t="s">
        <v>788</v>
      </c>
      <c r="E982" s="760" t="s">
        <v>1517</v>
      </c>
      <c r="F982" s="499">
        <v>25</v>
      </c>
      <c r="G982" s="499">
        <v>0</v>
      </c>
      <c r="H982" s="745" t="s">
        <v>1512</v>
      </c>
      <c r="I982" s="772"/>
      <c r="J982" s="773"/>
    </row>
    <row r="983" spans="1:10" ht="18.75" customHeight="1">
      <c r="A983" s="1443"/>
      <c r="B983" s="1395"/>
      <c r="C983" s="1371" t="s">
        <v>3271</v>
      </c>
      <c r="D983" s="1371" t="s">
        <v>619</v>
      </c>
      <c r="E983" s="760" t="s">
        <v>1517</v>
      </c>
      <c r="F983" s="499">
        <v>2.5</v>
      </c>
      <c r="G983" s="500">
        <v>2</v>
      </c>
      <c r="H983" s="745" t="s">
        <v>1821</v>
      </c>
      <c r="I983" s="1342" t="s">
        <v>1556</v>
      </c>
      <c r="J983" s="798"/>
    </row>
    <row r="984" spans="1:10" ht="18.75" customHeight="1">
      <c r="A984" s="1443"/>
      <c r="B984" s="1395"/>
      <c r="C984" s="1373"/>
      <c r="D984" s="1373"/>
      <c r="E984" s="760" t="s">
        <v>1517</v>
      </c>
      <c r="F984" s="499">
        <v>10</v>
      </c>
      <c r="G984" s="500">
        <v>10</v>
      </c>
      <c r="H984" s="745" t="s">
        <v>1657</v>
      </c>
      <c r="I984" s="1374"/>
      <c r="J984" s="836"/>
    </row>
    <row r="985" spans="1:10" ht="18.75" customHeight="1">
      <c r="A985" s="1443"/>
      <c r="B985" s="1395"/>
      <c r="C985" s="1370"/>
      <c r="D985" s="1370"/>
      <c r="E985" s="760" t="s">
        <v>1517</v>
      </c>
      <c r="F985" s="499">
        <v>100</v>
      </c>
      <c r="G985" s="500">
        <v>75</v>
      </c>
      <c r="H985" s="745" t="s">
        <v>1512</v>
      </c>
      <c r="I985" s="1343"/>
      <c r="J985" s="799"/>
    </row>
    <row r="986" spans="1:10" ht="18.75" customHeight="1">
      <c r="A986" s="1443"/>
      <c r="B986" s="1395"/>
      <c r="C986" s="745" t="s">
        <v>1809</v>
      </c>
      <c r="D986" s="745" t="s">
        <v>791</v>
      </c>
      <c r="E986" s="760" t="s">
        <v>1517</v>
      </c>
      <c r="F986" s="499">
        <v>2</v>
      </c>
      <c r="G986" s="499">
        <v>2</v>
      </c>
      <c r="H986" s="745" t="s">
        <v>1510</v>
      </c>
      <c r="I986" s="772"/>
      <c r="J986" s="773"/>
    </row>
    <row r="987" spans="1:10" ht="18.75" customHeight="1">
      <c r="A987" s="1443"/>
      <c r="B987" s="1395"/>
      <c r="C987" s="745" t="s">
        <v>3948</v>
      </c>
      <c r="D987" s="745" t="s">
        <v>790</v>
      </c>
      <c r="E987" s="760" t="s">
        <v>1517</v>
      </c>
      <c r="F987" s="499">
        <v>5</v>
      </c>
      <c r="G987" s="500">
        <v>3</v>
      </c>
      <c r="H987" s="745" t="s">
        <v>1510</v>
      </c>
      <c r="I987" s="772"/>
      <c r="J987" s="773"/>
    </row>
    <row r="988" spans="1:10" ht="18.75" customHeight="1">
      <c r="A988" s="1443"/>
      <c r="B988" s="1395"/>
      <c r="C988" s="743" t="s">
        <v>1810</v>
      </c>
      <c r="D988" s="743" t="s">
        <v>792</v>
      </c>
      <c r="E988" s="760" t="s">
        <v>1517</v>
      </c>
      <c r="F988" s="499">
        <v>2</v>
      </c>
      <c r="G988" s="499">
        <v>2</v>
      </c>
      <c r="H988" s="745" t="s">
        <v>1510</v>
      </c>
      <c r="I988" s="772" t="s">
        <v>1811</v>
      </c>
      <c r="J988" s="773"/>
    </row>
    <row r="989" spans="1:10" ht="18.75" customHeight="1">
      <c r="A989" s="1443"/>
      <c r="B989" s="1395"/>
      <c r="C989" s="743" t="s">
        <v>3268</v>
      </c>
      <c r="D989" s="743" t="s">
        <v>2964</v>
      </c>
      <c r="E989" s="760" t="s">
        <v>1517</v>
      </c>
      <c r="F989" s="499">
        <v>3</v>
      </c>
      <c r="G989" s="499">
        <v>3</v>
      </c>
      <c r="H989" s="745" t="s">
        <v>1510</v>
      </c>
      <c r="I989" s="772" t="s">
        <v>1811</v>
      </c>
      <c r="J989" s="773"/>
    </row>
    <row r="990" spans="1:10" ht="18.75" customHeight="1">
      <c r="A990" s="1443"/>
      <c r="B990" s="1395"/>
      <c r="C990" s="745" t="s">
        <v>1843</v>
      </c>
      <c r="D990" s="745" t="s">
        <v>794</v>
      </c>
      <c r="E990" s="760" t="s">
        <v>1517</v>
      </c>
      <c r="F990" s="499">
        <v>30</v>
      </c>
      <c r="G990" s="499">
        <v>30</v>
      </c>
      <c r="H990" s="745" t="s">
        <v>1512</v>
      </c>
      <c r="I990" s="772"/>
      <c r="J990" s="773"/>
    </row>
    <row r="991" spans="1:10" ht="18.75" customHeight="1">
      <c r="A991" s="1443"/>
      <c r="B991" s="1395"/>
      <c r="C991" s="743" t="s">
        <v>1844</v>
      </c>
      <c r="D991" s="743" t="s">
        <v>800</v>
      </c>
      <c r="E991" s="760" t="s">
        <v>1517</v>
      </c>
      <c r="F991" s="499">
        <v>25</v>
      </c>
      <c r="G991" s="499">
        <v>25</v>
      </c>
      <c r="H991" s="745" t="s">
        <v>1512</v>
      </c>
      <c r="I991" s="772"/>
      <c r="J991" s="773"/>
    </row>
    <row r="992" spans="1:10" ht="18.75" customHeight="1">
      <c r="A992" s="1443"/>
      <c r="B992" s="1395"/>
      <c r="C992" s="1371" t="s">
        <v>1816</v>
      </c>
      <c r="D992" s="1371" t="s">
        <v>601</v>
      </c>
      <c r="E992" s="760" t="s">
        <v>1517</v>
      </c>
      <c r="F992" s="499">
        <v>4</v>
      </c>
      <c r="G992" s="500">
        <v>4</v>
      </c>
      <c r="H992" s="745" t="s">
        <v>1657</v>
      </c>
      <c r="I992" s="1372" t="s">
        <v>3727</v>
      </c>
      <c r="J992" s="796"/>
    </row>
    <row r="993" spans="1:10" ht="18.75" customHeight="1">
      <c r="A993" s="1443"/>
      <c r="B993" s="1395"/>
      <c r="C993" s="1370"/>
      <c r="D993" s="1370"/>
      <c r="E993" s="760" t="s">
        <v>1517</v>
      </c>
      <c r="F993" s="499">
        <v>4</v>
      </c>
      <c r="G993" s="500">
        <v>4</v>
      </c>
      <c r="H993" s="745" t="s">
        <v>1814</v>
      </c>
      <c r="I993" s="1368"/>
      <c r="J993" s="780"/>
    </row>
    <row r="994" spans="1:10" ht="18.75" customHeight="1">
      <c r="A994" s="1443"/>
      <c r="B994" s="1395"/>
      <c r="C994" s="743" t="s">
        <v>1846</v>
      </c>
      <c r="D994" s="743" t="s">
        <v>611</v>
      </c>
      <c r="E994" s="680" t="s">
        <v>1517</v>
      </c>
      <c r="F994" s="345">
        <v>25</v>
      </c>
      <c r="G994" s="345">
        <v>25</v>
      </c>
      <c r="H994" s="743" t="s">
        <v>1512</v>
      </c>
      <c r="I994" s="792" t="s">
        <v>1847</v>
      </c>
      <c r="J994" s="793"/>
    </row>
    <row r="995" spans="1:10" ht="18.75" customHeight="1">
      <c r="A995" s="1443"/>
      <c r="B995" s="1395"/>
      <c r="C995" s="745" t="s">
        <v>2321</v>
      </c>
      <c r="D995" s="745" t="s">
        <v>3159</v>
      </c>
      <c r="E995" s="760" t="s">
        <v>2314</v>
      </c>
      <c r="F995" s="499">
        <v>45</v>
      </c>
      <c r="G995" s="500">
        <v>45</v>
      </c>
      <c r="H995" s="745" t="s">
        <v>2311</v>
      </c>
      <c r="I995" s="772" t="s">
        <v>1811</v>
      </c>
      <c r="J995" s="773"/>
    </row>
    <row r="996" spans="1:10" ht="18.75" customHeight="1">
      <c r="A996" s="1443"/>
      <c r="B996" s="1395"/>
      <c r="C996" s="745" t="s">
        <v>2987</v>
      </c>
      <c r="D996" s="608" t="s">
        <v>2988</v>
      </c>
      <c r="E996" s="760" t="s">
        <v>1640</v>
      </c>
      <c r="F996" s="499">
        <v>5</v>
      </c>
      <c r="G996" s="500">
        <v>5</v>
      </c>
      <c r="H996" s="745" t="s">
        <v>1641</v>
      </c>
      <c r="I996" s="772"/>
      <c r="J996" s="773"/>
    </row>
    <row r="997" spans="1:10" ht="18.75" customHeight="1" thickBot="1">
      <c r="A997" s="1444"/>
      <c r="B997" s="1396"/>
      <c r="C997" s="743" t="s">
        <v>3269</v>
      </c>
      <c r="D997" s="743" t="s">
        <v>3073</v>
      </c>
      <c r="E997" s="680" t="s">
        <v>1517</v>
      </c>
      <c r="F997" s="345"/>
      <c r="G997" s="509"/>
      <c r="H997" s="743"/>
      <c r="I997" s="772" t="s">
        <v>1572</v>
      </c>
      <c r="J997" s="773"/>
    </row>
    <row r="998" spans="1:10" ht="18.75" customHeight="1">
      <c r="A998" s="1442" t="s">
        <v>3105</v>
      </c>
      <c r="B998" s="1394" t="s">
        <v>1848</v>
      </c>
      <c r="C998" s="507" t="s">
        <v>1535</v>
      </c>
      <c r="D998" s="507" t="s">
        <v>611</v>
      </c>
      <c r="E998" s="759" t="s">
        <v>1517</v>
      </c>
      <c r="F998" s="497">
        <v>75</v>
      </c>
      <c r="G998" s="497">
        <v>0</v>
      </c>
      <c r="H998" s="507" t="s">
        <v>1512</v>
      </c>
      <c r="I998" s="776"/>
      <c r="J998" s="777"/>
    </row>
    <row r="999" spans="1:10" ht="18.75" customHeight="1">
      <c r="A999" s="1443"/>
      <c r="B999" s="1395"/>
      <c r="C999" s="745" t="s">
        <v>3245</v>
      </c>
      <c r="D999" s="745" t="s">
        <v>799</v>
      </c>
      <c r="E999" s="760" t="s">
        <v>1517</v>
      </c>
      <c r="F999" s="499">
        <v>25</v>
      </c>
      <c r="G999" s="499">
        <v>0</v>
      </c>
      <c r="H999" s="745" t="s">
        <v>1512</v>
      </c>
      <c r="I999" s="772"/>
      <c r="J999" s="773"/>
    </row>
    <row r="1000" spans="1:10" ht="18.75" customHeight="1">
      <c r="A1000" s="1443"/>
      <c r="B1000" s="1395"/>
      <c r="C1000" s="745" t="s">
        <v>787</v>
      </c>
      <c r="D1000" s="745" t="s">
        <v>788</v>
      </c>
      <c r="E1000" s="760" t="s">
        <v>1517</v>
      </c>
      <c r="F1000" s="499">
        <v>25</v>
      </c>
      <c r="G1000" s="499">
        <v>0</v>
      </c>
      <c r="H1000" s="745" t="s">
        <v>1512</v>
      </c>
      <c r="I1000" s="772"/>
      <c r="J1000" s="773"/>
    </row>
    <row r="1001" spans="1:10" ht="18.75" customHeight="1">
      <c r="A1001" s="1443"/>
      <c r="B1001" s="1395"/>
      <c r="C1001" s="1371" t="s">
        <v>3272</v>
      </c>
      <c r="D1001" s="1371" t="s">
        <v>619</v>
      </c>
      <c r="E1001" s="760" t="s">
        <v>1517</v>
      </c>
      <c r="F1001" s="499">
        <v>4</v>
      </c>
      <c r="G1001" s="500">
        <v>4</v>
      </c>
      <c r="H1001" s="745" t="s">
        <v>1821</v>
      </c>
      <c r="I1001" s="1380" t="s">
        <v>1849</v>
      </c>
      <c r="J1001" s="807"/>
    </row>
    <row r="1002" spans="1:10" ht="18.75" customHeight="1">
      <c r="A1002" s="1443"/>
      <c r="B1002" s="1395"/>
      <c r="C1002" s="1370"/>
      <c r="D1002" s="1370"/>
      <c r="E1002" s="760" t="s">
        <v>1517</v>
      </c>
      <c r="F1002" s="499">
        <v>18</v>
      </c>
      <c r="G1002" s="500">
        <v>18</v>
      </c>
      <c r="H1002" s="745" t="s">
        <v>1657</v>
      </c>
      <c r="I1002" s="1382"/>
      <c r="J1002" s="828"/>
    </row>
    <row r="1003" spans="1:10" ht="18.75" customHeight="1">
      <c r="A1003" s="1443"/>
      <c r="B1003" s="1395"/>
      <c r="C1003" s="743" t="s">
        <v>1810</v>
      </c>
      <c r="D1003" s="743" t="s">
        <v>792</v>
      </c>
      <c r="E1003" s="760" t="s">
        <v>1517</v>
      </c>
      <c r="F1003" s="499">
        <v>2</v>
      </c>
      <c r="G1003" s="499">
        <v>2</v>
      </c>
      <c r="H1003" s="745" t="s">
        <v>1510</v>
      </c>
      <c r="I1003" s="772" t="s">
        <v>1811</v>
      </c>
      <c r="J1003" s="773"/>
    </row>
    <row r="1004" spans="1:10" ht="18.75" customHeight="1">
      <c r="A1004" s="1443"/>
      <c r="B1004" s="1395"/>
      <c r="C1004" s="745" t="s">
        <v>1850</v>
      </c>
      <c r="D1004" s="745" t="s">
        <v>801</v>
      </c>
      <c r="E1004" s="760" t="s">
        <v>1517</v>
      </c>
      <c r="F1004" s="499">
        <v>25</v>
      </c>
      <c r="G1004" s="499">
        <v>25</v>
      </c>
      <c r="H1004" s="745" t="s">
        <v>1512</v>
      </c>
      <c r="I1004" s="772"/>
      <c r="J1004" s="773"/>
    </row>
    <row r="1005" spans="1:10" ht="18.75" customHeight="1">
      <c r="A1005" s="1443"/>
      <c r="B1005" s="1395"/>
      <c r="C1005" s="1371" t="s">
        <v>1816</v>
      </c>
      <c r="D1005" s="1371" t="s">
        <v>3103</v>
      </c>
      <c r="E1005" s="760" t="s">
        <v>1517</v>
      </c>
      <c r="F1005" s="499">
        <v>5</v>
      </c>
      <c r="G1005" s="500">
        <v>5</v>
      </c>
      <c r="H1005" s="745" t="s">
        <v>1657</v>
      </c>
      <c r="I1005" s="1380" t="s">
        <v>1845</v>
      </c>
      <c r="J1005" s="807"/>
    </row>
    <row r="1006" spans="1:10" ht="18.75" customHeight="1">
      <c r="A1006" s="1443"/>
      <c r="B1006" s="1395"/>
      <c r="C1006" s="1370"/>
      <c r="D1006" s="1370"/>
      <c r="E1006" s="680" t="s">
        <v>1517</v>
      </c>
      <c r="F1006" s="345">
        <v>5</v>
      </c>
      <c r="G1006" s="509">
        <v>5</v>
      </c>
      <c r="H1006" s="743" t="s">
        <v>1814</v>
      </c>
      <c r="I1006" s="1382"/>
      <c r="J1006" s="814"/>
    </row>
    <row r="1007" spans="1:10" ht="18.75" customHeight="1">
      <c r="A1007" s="1443"/>
      <c r="B1007" s="1395"/>
      <c r="C1007" s="745" t="s">
        <v>2321</v>
      </c>
      <c r="D1007" s="745" t="s">
        <v>3159</v>
      </c>
      <c r="E1007" s="760" t="s">
        <v>2314</v>
      </c>
      <c r="F1007" s="499">
        <v>45</v>
      </c>
      <c r="G1007" s="500">
        <v>45</v>
      </c>
      <c r="H1007" s="745" t="s">
        <v>2311</v>
      </c>
      <c r="I1007" s="772" t="s">
        <v>1811</v>
      </c>
      <c r="J1007" s="773"/>
    </row>
    <row r="1008" spans="1:10" ht="18.75" customHeight="1">
      <c r="A1008" s="1443"/>
      <c r="B1008" s="1395"/>
      <c r="C1008" s="745" t="s">
        <v>2987</v>
      </c>
      <c r="D1008" s="608" t="s">
        <v>2988</v>
      </c>
      <c r="E1008" s="760" t="s">
        <v>1640</v>
      </c>
      <c r="F1008" s="499">
        <v>5</v>
      </c>
      <c r="G1008" s="500">
        <v>5</v>
      </c>
      <c r="H1008" s="745" t="s">
        <v>1641</v>
      </c>
      <c r="I1008" s="772"/>
      <c r="J1008" s="773"/>
    </row>
    <row r="1009" spans="1:10" ht="18.75" customHeight="1" thickBot="1">
      <c r="A1009" s="1444"/>
      <c r="B1009" s="1396"/>
      <c r="C1009" s="743" t="s">
        <v>3269</v>
      </c>
      <c r="D1009" s="743" t="s">
        <v>3073</v>
      </c>
      <c r="E1009" s="680" t="s">
        <v>1517</v>
      </c>
      <c r="F1009" s="345"/>
      <c r="G1009" s="509"/>
      <c r="H1009" s="743"/>
      <c r="I1009" s="772" t="s">
        <v>1572</v>
      </c>
      <c r="J1009" s="773"/>
    </row>
    <row r="1010" spans="1:10" ht="18.75" customHeight="1">
      <c r="A1010" s="1442" t="s">
        <v>3105</v>
      </c>
      <c r="B1010" s="1394" t="s">
        <v>1851</v>
      </c>
      <c r="C1010" s="507" t="s">
        <v>1535</v>
      </c>
      <c r="D1010" s="507" t="s">
        <v>611</v>
      </c>
      <c r="E1010" s="759" t="s">
        <v>1517</v>
      </c>
      <c r="F1010" s="497">
        <v>75</v>
      </c>
      <c r="G1010" s="497">
        <v>0</v>
      </c>
      <c r="H1010" s="507" t="s">
        <v>1512</v>
      </c>
      <c r="I1010" s="819"/>
      <c r="J1010" s="820"/>
    </row>
    <row r="1011" spans="1:10" ht="18.75" customHeight="1">
      <c r="A1011" s="1443"/>
      <c r="B1011" s="1395"/>
      <c r="C1011" s="745" t="s">
        <v>3245</v>
      </c>
      <c r="D1011" s="745" t="s">
        <v>799</v>
      </c>
      <c r="E1011" s="760" t="s">
        <v>1517</v>
      </c>
      <c r="F1011" s="499">
        <v>25</v>
      </c>
      <c r="G1011" s="499">
        <v>0</v>
      </c>
      <c r="H1011" s="745" t="s">
        <v>1512</v>
      </c>
      <c r="I1011" s="810"/>
      <c r="J1011" s="811"/>
    </row>
    <row r="1012" spans="1:10" ht="18.75" customHeight="1">
      <c r="A1012" s="1443"/>
      <c r="B1012" s="1395"/>
      <c r="C1012" s="745" t="s">
        <v>787</v>
      </c>
      <c r="D1012" s="745" t="s">
        <v>788</v>
      </c>
      <c r="E1012" s="760" t="s">
        <v>1517</v>
      </c>
      <c r="F1012" s="499">
        <v>25</v>
      </c>
      <c r="G1012" s="499">
        <v>0</v>
      </c>
      <c r="H1012" s="745" t="s">
        <v>1512</v>
      </c>
      <c r="I1012" s="810"/>
      <c r="J1012" s="811"/>
    </row>
    <row r="1013" spans="1:10" ht="18.75" customHeight="1">
      <c r="A1013" s="1443"/>
      <c r="B1013" s="1395"/>
      <c r="C1013" s="1371" t="s">
        <v>3679</v>
      </c>
      <c r="D1013" s="1371" t="s">
        <v>619</v>
      </c>
      <c r="E1013" s="760" t="s">
        <v>1517</v>
      </c>
      <c r="F1013" s="499">
        <v>5.5</v>
      </c>
      <c r="G1013" s="499">
        <v>5.5</v>
      </c>
      <c r="H1013" s="745" t="s">
        <v>1821</v>
      </c>
      <c r="I1013" s="1380" t="s">
        <v>1852</v>
      </c>
      <c r="J1013" s="807"/>
    </row>
    <row r="1014" spans="1:10" ht="18.75" customHeight="1">
      <c r="A1014" s="1443"/>
      <c r="B1014" s="1395"/>
      <c r="C1014" s="1370"/>
      <c r="D1014" s="1370"/>
      <c r="E1014" s="760" t="s">
        <v>1517</v>
      </c>
      <c r="F1014" s="499">
        <v>23</v>
      </c>
      <c r="G1014" s="499">
        <v>23</v>
      </c>
      <c r="H1014" s="745" t="s">
        <v>1657</v>
      </c>
      <c r="I1014" s="1382"/>
      <c r="J1014" s="828"/>
    </row>
    <row r="1015" spans="1:10" ht="18.75" customHeight="1">
      <c r="A1015" s="1443"/>
      <c r="B1015" s="1395"/>
      <c r="C1015" s="745" t="s">
        <v>1809</v>
      </c>
      <c r="D1015" s="745" t="s">
        <v>791</v>
      </c>
      <c r="E1015" s="760" t="s">
        <v>1517</v>
      </c>
      <c r="F1015" s="499">
        <v>2</v>
      </c>
      <c r="G1015" s="499">
        <v>2</v>
      </c>
      <c r="H1015" s="745" t="s">
        <v>1510</v>
      </c>
      <c r="I1015" s="810"/>
      <c r="J1015" s="811"/>
    </row>
    <row r="1016" spans="1:10" ht="18.75" customHeight="1">
      <c r="A1016" s="1443"/>
      <c r="B1016" s="1395"/>
      <c r="C1016" s="745" t="s">
        <v>1810</v>
      </c>
      <c r="D1016" s="743" t="s">
        <v>792</v>
      </c>
      <c r="E1016" s="760" t="s">
        <v>1517</v>
      </c>
      <c r="F1016" s="499">
        <v>2</v>
      </c>
      <c r="G1016" s="499">
        <v>2</v>
      </c>
      <c r="H1016" s="745" t="s">
        <v>1510</v>
      </c>
      <c r="I1016" s="772" t="s">
        <v>1811</v>
      </c>
      <c r="J1016" s="773"/>
    </row>
    <row r="1017" spans="1:10" ht="18.75" customHeight="1">
      <c r="A1017" s="1443"/>
      <c r="B1017" s="1395"/>
      <c r="C1017" s="745" t="s">
        <v>3282</v>
      </c>
      <c r="D1017" s="745" t="s">
        <v>634</v>
      </c>
      <c r="E1017" s="760" t="s">
        <v>1517</v>
      </c>
      <c r="F1017" s="499">
        <v>25</v>
      </c>
      <c r="G1017" s="499">
        <v>25</v>
      </c>
      <c r="H1017" s="745" t="s">
        <v>1512</v>
      </c>
      <c r="I1017" s="772"/>
      <c r="J1017" s="773"/>
    </row>
    <row r="1018" spans="1:10" ht="18.75" customHeight="1">
      <c r="A1018" s="1443"/>
      <c r="B1018" s="1395"/>
      <c r="C1018" s="745" t="s">
        <v>3283</v>
      </c>
      <c r="D1018" s="745" t="s">
        <v>802</v>
      </c>
      <c r="E1018" s="760" t="s">
        <v>1517</v>
      </c>
      <c r="F1018" s="499">
        <v>25</v>
      </c>
      <c r="G1018" s="499">
        <v>25</v>
      </c>
      <c r="H1018" s="745" t="s">
        <v>1512</v>
      </c>
      <c r="I1018" s="772"/>
      <c r="J1018" s="773"/>
    </row>
    <row r="1019" spans="1:10" ht="18.75" customHeight="1">
      <c r="A1019" s="1443"/>
      <c r="B1019" s="1395"/>
      <c r="C1019" s="1371" t="s">
        <v>3284</v>
      </c>
      <c r="D1019" s="1371" t="s">
        <v>3103</v>
      </c>
      <c r="E1019" s="760" t="s">
        <v>1517</v>
      </c>
      <c r="F1019" s="499">
        <v>4</v>
      </c>
      <c r="G1019" s="500">
        <v>4</v>
      </c>
      <c r="H1019" s="745" t="s">
        <v>1657</v>
      </c>
      <c r="I1019" s="1380" t="s">
        <v>1824</v>
      </c>
      <c r="J1019" s="807"/>
    </row>
    <row r="1020" spans="1:10" ht="18.75" customHeight="1">
      <c r="A1020" s="1443"/>
      <c r="B1020" s="1395"/>
      <c r="C1020" s="1370"/>
      <c r="D1020" s="1370"/>
      <c r="E1020" s="680" t="s">
        <v>1517</v>
      </c>
      <c r="F1020" s="345">
        <v>4</v>
      </c>
      <c r="G1020" s="509">
        <v>4</v>
      </c>
      <c r="H1020" s="743" t="s">
        <v>1814</v>
      </c>
      <c r="I1020" s="1382"/>
      <c r="J1020" s="814"/>
    </row>
    <row r="1021" spans="1:10" ht="18.75" customHeight="1">
      <c r="A1021" s="1443"/>
      <c r="B1021" s="1395"/>
      <c r="C1021" s="745" t="s">
        <v>2321</v>
      </c>
      <c r="D1021" s="745" t="s">
        <v>3159</v>
      </c>
      <c r="E1021" s="760" t="s">
        <v>2314</v>
      </c>
      <c r="F1021" s="499">
        <v>55</v>
      </c>
      <c r="G1021" s="500">
        <v>55</v>
      </c>
      <c r="H1021" s="745" t="s">
        <v>2311</v>
      </c>
      <c r="I1021" s="772" t="s">
        <v>1811</v>
      </c>
      <c r="J1021" s="773"/>
    </row>
    <row r="1022" spans="1:10" ht="18.75" customHeight="1">
      <c r="A1022" s="1443"/>
      <c r="B1022" s="1395"/>
      <c r="C1022" s="745" t="s">
        <v>2987</v>
      </c>
      <c r="D1022" s="608" t="s">
        <v>2988</v>
      </c>
      <c r="E1022" s="760" t="s">
        <v>1640</v>
      </c>
      <c r="F1022" s="499">
        <v>5</v>
      </c>
      <c r="G1022" s="500">
        <v>5</v>
      </c>
      <c r="H1022" s="745" t="s">
        <v>1641</v>
      </c>
      <c r="I1022" s="772"/>
      <c r="J1022" s="773"/>
    </row>
    <row r="1023" spans="1:10" ht="18.75" customHeight="1">
      <c r="A1023" s="1443"/>
      <c r="B1023" s="1395"/>
      <c r="C1023" s="745" t="s">
        <v>1853</v>
      </c>
      <c r="D1023" s="745" t="s">
        <v>2619</v>
      </c>
      <c r="E1023" s="487" t="s">
        <v>602</v>
      </c>
      <c r="F1023" s="525">
        <v>5</v>
      </c>
      <c r="G1023" s="525">
        <v>0</v>
      </c>
      <c r="H1023" s="408" t="s">
        <v>1510</v>
      </c>
      <c r="I1023" s="810"/>
      <c r="J1023" s="834"/>
    </row>
    <row r="1024" spans="1:10" ht="18.75" customHeight="1" thickBot="1">
      <c r="A1024" s="1444"/>
      <c r="B1024" s="1396"/>
      <c r="C1024" s="743" t="s">
        <v>1818</v>
      </c>
      <c r="D1024" s="743" t="s">
        <v>3073</v>
      </c>
      <c r="E1024" s="680" t="s">
        <v>1517</v>
      </c>
      <c r="F1024" s="345"/>
      <c r="G1024" s="509"/>
      <c r="H1024" s="743"/>
      <c r="I1024" s="772" t="s">
        <v>1572</v>
      </c>
      <c r="J1024" s="773"/>
    </row>
    <row r="1025" spans="1:10" ht="18.75" customHeight="1">
      <c r="A1025" s="1442" t="s">
        <v>3134</v>
      </c>
      <c r="B1025" s="1394" t="s">
        <v>1854</v>
      </c>
      <c r="C1025" s="507" t="s">
        <v>1535</v>
      </c>
      <c r="D1025" s="507" t="s">
        <v>611</v>
      </c>
      <c r="E1025" s="759" t="s">
        <v>1517</v>
      </c>
      <c r="F1025" s="497">
        <v>65</v>
      </c>
      <c r="G1025" s="497">
        <v>0</v>
      </c>
      <c r="H1025" s="507" t="s">
        <v>1512</v>
      </c>
      <c r="I1025" s="819"/>
      <c r="J1025" s="820"/>
    </row>
    <row r="1026" spans="1:10" ht="18.75" customHeight="1">
      <c r="A1026" s="1443"/>
      <c r="B1026" s="1395"/>
      <c r="C1026" s="745" t="s">
        <v>3245</v>
      </c>
      <c r="D1026" s="745" t="s">
        <v>799</v>
      </c>
      <c r="E1026" s="760" t="s">
        <v>1517</v>
      </c>
      <c r="F1026" s="499">
        <v>25</v>
      </c>
      <c r="G1026" s="499">
        <v>0</v>
      </c>
      <c r="H1026" s="745" t="s">
        <v>1512</v>
      </c>
      <c r="I1026" s="810"/>
      <c r="J1026" s="811"/>
    </row>
    <row r="1027" spans="1:10" ht="18.75" customHeight="1">
      <c r="A1027" s="1443"/>
      <c r="B1027" s="1395"/>
      <c r="C1027" s="745" t="s">
        <v>786</v>
      </c>
      <c r="D1027" s="745" t="s">
        <v>777</v>
      </c>
      <c r="E1027" s="760" t="s">
        <v>1517</v>
      </c>
      <c r="F1027" s="499">
        <v>35</v>
      </c>
      <c r="G1027" s="499">
        <v>0</v>
      </c>
      <c r="H1027" s="745" t="s">
        <v>1512</v>
      </c>
      <c r="I1027" s="810"/>
      <c r="J1027" s="811"/>
    </row>
    <row r="1028" spans="1:10" ht="18.75" customHeight="1">
      <c r="A1028" s="1443"/>
      <c r="B1028" s="1395"/>
      <c r="C1028" s="1371" t="s">
        <v>3270</v>
      </c>
      <c r="D1028" s="1371" t="s">
        <v>619</v>
      </c>
      <c r="E1028" s="760" t="s">
        <v>1517</v>
      </c>
      <c r="F1028" s="499">
        <v>3.95</v>
      </c>
      <c r="G1028" s="500">
        <v>3.95</v>
      </c>
      <c r="H1028" s="745" t="s">
        <v>1821</v>
      </c>
      <c r="I1028" s="1380" t="s">
        <v>1852</v>
      </c>
      <c r="J1028" s="807"/>
    </row>
    <row r="1029" spans="1:10" ht="18.75" customHeight="1">
      <c r="A1029" s="1443"/>
      <c r="B1029" s="1395"/>
      <c r="C1029" s="1370"/>
      <c r="D1029" s="1370"/>
      <c r="E1029" s="760" t="s">
        <v>1517</v>
      </c>
      <c r="F1029" s="499">
        <v>20</v>
      </c>
      <c r="G1029" s="500">
        <v>20</v>
      </c>
      <c r="H1029" s="745" t="s">
        <v>1657</v>
      </c>
      <c r="I1029" s="1382"/>
      <c r="J1029" s="828"/>
    </row>
    <row r="1030" spans="1:10" ht="18.75" customHeight="1">
      <c r="A1030" s="1443"/>
      <c r="B1030" s="1395"/>
      <c r="C1030" s="745" t="s">
        <v>3201</v>
      </c>
      <c r="D1030" s="745" t="s">
        <v>3160</v>
      </c>
      <c r="E1030" s="760" t="s">
        <v>1517</v>
      </c>
      <c r="F1030" s="499">
        <v>0</v>
      </c>
      <c r="G1030" s="500">
        <v>25</v>
      </c>
      <c r="H1030" s="745" t="s">
        <v>1512</v>
      </c>
      <c r="I1030" s="810"/>
      <c r="J1030" s="834"/>
    </row>
    <row r="1031" spans="1:10" ht="18.75" customHeight="1">
      <c r="A1031" s="1443"/>
      <c r="B1031" s="1395"/>
      <c r="C1031" s="742" t="s">
        <v>1855</v>
      </c>
      <c r="D1031" s="742" t="s">
        <v>3161</v>
      </c>
      <c r="E1031" s="760" t="s">
        <v>1517</v>
      </c>
      <c r="F1031" s="499">
        <v>5</v>
      </c>
      <c r="G1031" s="500">
        <v>5</v>
      </c>
      <c r="H1031" s="745" t="s">
        <v>1510</v>
      </c>
      <c r="I1031" s="810"/>
      <c r="J1031" s="834"/>
    </row>
    <row r="1032" spans="1:10" ht="18.75" customHeight="1">
      <c r="A1032" s="1443"/>
      <c r="B1032" s="1395"/>
      <c r="C1032" s="743" t="s">
        <v>1810</v>
      </c>
      <c r="D1032" s="743" t="s">
        <v>792</v>
      </c>
      <c r="E1032" s="760" t="s">
        <v>1517</v>
      </c>
      <c r="F1032" s="499">
        <v>3</v>
      </c>
      <c r="G1032" s="499">
        <v>3</v>
      </c>
      <c r="H1032" s="745" t="s">
        <v>1510</v>
      </c>
      <c r="I1032" s="772" t="s">
        <v>1856</v>
      </c>
      <c r="J1032" s="773"/>
    </row>
    <row r="1033" spans="1:10" ht="18.75" customHeight="1">
      <c r="A1033" s="1443"/>
      <c r="B1033" s="1395"/>
      <c r="C1033" s="1371" t="s">
        <v>803</v>
      </c>
      <c r="D1033" s="1371" t="s">
        <v>601</v>
      </c>
      <c r="E1033" s="760" t="s">
        <v>1517</v>
      </c>
      <c r="F1033" s="499">
        <v>4</v>
      </c>
      <c r="G1033" s="500">
        <v>4</v>
      </c>
      <c r="H1033" s="745" t="s">
        <v>1657</v>
      </c>
      <c r="I1033" s="806" t="s">
        <v>1857</v>
      </c>
      <c r="J1033" s="807"/>
    </row>
    <row r="1034" spans="1:10" ht="18.75" customHeight="1">
      <c r="A1034" s="1443"/>
      <c r="B1034" s="1395"/>
      <c r="C1034" s="1370"/>
      <c r="D1034" s="1370"/>
      <c r="E1034" s="760" t="s">
        <v>1517</v>
      </c>
      <c r="F1034" s="499">
        <v>4</v>
      </c>
      <c r="G1034" s="500">
        <v>4</v>
      </c>
      <c r="H1034" s="745" t="s">
        <v>1814</v>
      </c>
      <c r="I1034" s="827"/>
      <c r="J1034" s="828"/>
    </row>
    <row r="1035" spans="1:10" ht="18.75" customHeight="1">
      <c r="A1035" s="1443"/>
      <c r="B1035" s="1395"/>
      <c r="C1035" s="1371" t="s">
        <v>3273</v>
      </c>
      <c r="D1035" s="1371" t="s">
        <v>804</v>
      </c>
      <c r="E1035" s="760" t="s">
        <v>1517</v>
      </c>
      <c r="F1035" s="499">
        <v>40</v>
      </c>
      <c r="G1035" s="500">
        <v>40</v>
      </c>
      <c r="H1035" s="745" t="s">
        <v>1510</v>
      </c>
      <c r="I1035" s="810" t="s">
        <v>1858</v>
      </c>
      <c r="J1035" s="811"/>
    </row>
    <row r="1036" spans="1:10" ht="18.75" customHeight="1">
      <c r="A1036" s="1443"/>
      <c r="B1036" s="1395"/>
      <c r="C1036" s="1373"/>
      <c r="D1036" s="1373"/>
      <c r="E1036" s="760" t="s">
        <v>1517</v>
      </c>
      <c r="F1036" s="499">
        <v>60</v>
      </c>
      <c r="G1036" s="500">
        <v>60</v>
      </c>
      <c r="H1036" s="745" t="s">
        <v>1510</v>
      </c>
      <c r="I1036" s="810" t="s">
        <v>1859</v>
      </c>
      <c r="J1036" s="811"/>
    </row>
    <row r="1037" spans="1:10" ht="18.75" customHeight="1">
      <c r="A1037" s="1443"/>
      <c r="B1037" s="1395"/>
      <c r="C1037" s="1370"/>
      <c r="D1037" s="1370"/>
      <c r="E1037" s="760" t="s">
        <v>1517</v>
      </c>
      <c r="F1037" s="499">
        <v>80</v>
      </c>
      <c r="G1037" s="500">
        <v>80</v>
      </c>
      <c r="H1037" s="745" t="s">
        <v>1510</v>
      </c>
      <c r="I1037" s="810" t="s">
        <v>1860</v>
      </c>
      <c r="J1037" s="811"/>
    </row>
    <row r="1038" spans="1:10" ht="18.75" customHeight="1">
      <c r="A1038" s="1443"/>
      <c r="B1038" s="1395"/>
      <c r="C1038" s="1371" t="s">
        <v>3274</v>
      </c>
      <c r="D1038" s="1371" t="s">
        <v>805</v>
      </c>
      <c r="E1038" s="760" t="s">
        <v>1517</v>
      </c>
      <c r="F1038" s="499">
        <v>70</v>
      </c>
      <c r="G1038" s="500">
        <v>70</v>
      </c>
      <c r="H1038" s="745" t="s">
        <v>1548</v>
      </c>
      <c r="I1038" s="1380" t="s">
        <v>1861</v>
      </c>
      <c r="J1038" s="807"/>
    </row>
    <row r="1039" spans="1:10" ht="18.75" customHeight="1">
      <c r="A1039" s="1443"/>
      <c r="B1039" s="1395"/>
      <c r="C1039" s="1370"/>
      <c r="D1039" s="1370"/>
      <c r="E1039" s="680" t="s">
        <v>1517</v>
      </c>
      <c r="F1039" s="345">
        <v>20</v>
      </c>
      <c r="G1039" s="509">
        <v>20</v>
      </c>
      <c r="H1039" s="743" t="s">
        <v>1862</v>
      </c>
      <c r="I1039" s="1382"/>
      <c r="J1039" s="814"/>
    </row>
    <row r="1040" spans="1:10" ht="18.75" customHeight="1">
      <c r="A1040" s="1443"/>
      <c r="B1040" s="1395"/>
      <c r="C1040" s="1040" t="s">
        <v>3995</v>
      </c>
      <c r="D1040" s="1041" t="s">
        <v>3996</v>
      </c>
      <c r="E1040" s="680" t="s">
        <v>3985</v>
      </c>
      <c r="F1040" s="345">
        <v>3</v>
      </c>
      <c r="G1040" s="509">
        <v>3</v>
      </c>
      <c r="H1040" s="1042" t="s">
        <v>3986</v>
      </c>
      <c r="I1040" s="1044"/>
      <c r="J1040" s="814"/>
    </row>
    <row r="1041" spans="1:10" ht="18.75" customHeight="1">
      <c r="A1041" s="1443"/>
      <c r="B1041" s="1395"/>
      <c r="C1041" s="745" t="s">
        <v>3269</v>
      </c>
      <c r="D1041" s="745" t="s">
        <v>3073</v>
      </c>
      <c r="E1041" s="760" t="s">
        <v>1517</v>
      </c>
      <c r="F1041" s="499"/>
      <c r="G1041" s="500"/>
      <c r="H1041" s="745"/>
      <c r="I1041" s="774" t="s">
        <v>1572</v>
      </c>
      <c r="J1041" s="775"/>
    </row>
    <row r="1042" spans="1:10" ht="18.75" customHeight="1">
      <c r="A1042" s="1443"/>
      <c r="B1042" s="1395"/>
      <c r="C1042" s="745" t="s">
        <v>2987</v>
      </c>
      <c r="D1042" s="608" t="s">
        <v>2988</v>
      </c>
      <c r="E1042" s="760" t="s">
        <v>1640</v>
      </c>
      <c r="F1042" s="499">
        <v>5</v>
      </c>
      <c r="G1042" s="500">
        <v>5</v>
      </c>
      <c r="H1042" s="745" t="s">
        <v>1641</v>
      </c>
      <c r="I1042" s="772"/>
      <c r="J1042" s="773"/>
    </row>
    <row r="1043" spans="1:10" s="197" customFormat="1" ht="18.75" customHeight="1" thickBot="1">
      <c r="A1043" s="1444"/>
      <c r="B1043" s="1396"/>
      <c r="C1043" s="805" t="s">
        <v>3330</v>
      </c>
      <c r="D1043" s="805" t="s">
        <v>3682</v>
      </c>
      <c r="E1043" s="767" t="s">
        <v>602</v>
      </c>
      <c r="F1043" s="887">
        <v>55</v>
      </c>
      <c r="G1043" s="888">
        <v>55</v>
      </c>
      <c r="H1043" s="805" t="s">
        <v>2311</v>
      </c>
      <c r="I1043" s="848"/>
      <c r="J1043" s="849"/>
    </row>
    <row r="1044" spans="1:10" ht="18.75" customHeight="1">
      <c r="A1044" s="1442" t="s">
        <v>2678</v>
      </c>
      <c r="B1044" s="1394" t="s">
        <v>1863</v>
      </c>
      <c r="C1044" s="507" t="s">
        <v>1514</v>
      </c>
      <c r="D1044" s="507" t="s">
        <v>606</v>
      </c>
      <c r="E1044" s="746" t="s">
        <v>1517</v>
      </c>
      <c r="F1044" s="497">
        <v>95</v>
      </c>
      <c r="G1044" s="497">
        <v>0</v>
      </c>
      <c r="H1044" s="507" t="s">
        <v>1512</v>
      </c>
      <c r="I1044" s="819"/>
      <c r="J1044" s="820"/>
    </row>
    <row r="1045" spans="1:10" ht="18.75" customHeight="1">
      <c r="A1045" s="1443"/>
      <c r="B1045" s="1395"/>
      <c r="C1045" s="745" t="s">
        <v>3245</v>
      </c>
      <c r="D1045" s="745" t="s">
        <v>799</v>
      </c>
      <c r="E1045" s="760" t="s">
        <v>1517</v>
      </c>
      <c r="F1045" s="499">
        <v>35</v>
      </c>
      <c r="G1045" s="500">
        <v>0</v>
      </c>
      <c r="H1045" s="745" t="s">
        <v>1512</v>
      </c>
      <c r="I1045" s="772"/>
      <c r="J1045" s="773"/>
    </row>
    <row r="1046" spans="1:10" ht="18.75" customHeight="1">
      <c r="A1046" s="1443"/>
      <c r="B1046" s="1395"/>
      <c r="C1046" s="1371" t="s">
        <v>1864</v>
      </c>
      <c r="D1046" s="1371" t="s">
        <v>593</v>
      </c>
      <c r="E1046" s="760" t="s">
        <v>1517</v>
      </c>
      <c r="F1046" s="499">
        <v>1.2</v>
      </c>
      <c r="G1046" s="500">
        <v>1.2</v>
      </c>
      <c r="H1046" s="745" t="s">
        <v>1736</v>
      </c>
      <c r="I1046" s="1380" t="s">
        <v>1865</v>
      </c>
      <c r="J1046" s="807"/>
    </row>
    <row r="1047" spans="1:10" ht="18.75" customHeight="1" thickBot="1">
      <c r="A1047" s="1444"/>
      <c r="B1047" s="1396"/>
      <c r="C1047" s="1445"/>
      <c r="D1047" s="1445"/>
      <c r="E1047" s="680" t="s">
        <v>1517</v>
      </c>
      <c r="F1047" s="345">
        <v>3.6</v>
      </c>
      <c r="G1047" s="509">
        <v>3.6</v>
      </c>
      <c r="H1047" s="743" t="s">
        <v>1657</v>
      </c>
      <c r="I1047" s="1381"/>
      <c r="J1047" s="814"/>
    </row>
    <row r="1048" spans="1:10" ht="18.75" customHeight="1">
      <c r="A1048" s="1442" t="s">
        <v>2678</v>
      </c>
      <c r="B1048" s="1394" t="s">
        <v>1866</v>
      </c>
      <c r="C1048" s="507" t="s">
        <v>1514</v>
      </c>
      <c r="D1048" s="507" t="s">
        <v>606</v>
      </c>
      <c r="E1048" s="759" t="s">
        <v>1517</v>
      </c>
      <c r="F1048" s="497">
        <v>95</v>
      </c>
      <c r="G1048" s="497">
        <v>0</v>
      </c>
      <c r="H1048" s="507" t="s">
        <v>1512</v>
      </c>
      <c r="I1048" s="819"/>
      <c r="J1048" s="820"/>
    </row>
    <row r="1049" spans="1:10" ht="18.75" customHeight="1">
      <c r="A1049" s="1443"/>
      <c r="B1049" s="1395"/>
      <c r="C1049" s="745" t="s">
        <v>3245</v>
      </c>
      <c r="D1049" s="745" t="s">
        <v>799</v>
      </c>
      <c r="E1049" s="760" t="s">
        <v>1517</v>
      </c>
      <c r="F1049" s="499">
        <v>30</v>
      </c>
      <c r="G1049" s="500">
        <v>0</v>
      </c>
      <c r="H1049" s="745" t="s">
        <v>1512</v>
      </c>
      <c r="I1049" s="810"/>
      <c r="J1049" s="811"/>
    </row>
    <row r="1050" spans="1:10" ht="18.75" customHeight="1">
      <c r="A1050" s="1443"/>
      <c r="B1050" s="1395"/>
      <c r="C1050" s="1371" t="s">
        <v>1864</v>
      </c>
      <c r="D1050" s="1371" t="s">
        <v>593</v>
      </c>
      <c r="E1050" s="760" t="s">
        <v>1517</v>
      </c>
      <c r="F1050" s="499">
        <v>1.25</v>
      </c>
      <c r="G1050" s="500">
        <v>1.25</v>
      </c>
      <c r="H1050" s="745" t="s">
        <v>1736</v>
      </c>
      <c r="I1050" s="1380" t="s">
        <v>3295</v>
      </c>
      <c r="J1050" s="807"/>
    </row>
    <row r="1051" spans="1:10" ht="18.75" customHeight="1" thickBot="1">
      <c r="A1051" s="1444"/>
      <c r="B1051" s="1396"/>
      <c r="C1051" s="1445"/>
      <c r="D1051" s="1445"/>
      <c r="E1051" s="761" t="s">
        <v>1517</v>
      </c>
      <c r="F1051" s="505">
        <v>3</v>
      </c>
      <c r="G1051" s="502">
        <v>3</v>
      </c>
      <c r="H1051" s="501" t="s">
        <v>1657</v>
      </c>
      <c r="I1051" s="1381"/>
      <c r="J1051" s="769"/>
    </row>
    <row r="1052" spans="1:10" ht="18.75" customHeight="1">
      <c r="A1052" s="1442" t="s">
        <v>2678</v>
      </c>
      <c r="B1052" s="1394" t="s">
        <v>589</v>
      </c>
      <c r="C1052" s="730" t="s">
        <v>1514</v>
      </c>
      <c r="D1052" s="730" t="s">
        <v>606</v>
      </c>
      <c r="E1052" s="518" t="s">
        <v>1517</v>
      </c>
      <c r="F1052" s="519">
        <v>95</v>
      </c>
      <c r="G1052" s="519">
        <v>0</v>
      </c>
      <c r="H1052" s="730" t="s">
        <v>1512</v>
      </c>
      <c r="I1052" s="827"/>
      <c r="J1052" s="828"/>
    </row>
    <row r="1053" spans="1:10" ht="18.75" customHeight="1">
      <c r="A1053" s="1443"/>
      <c r="B1053" s="1395"/>
      <c r="C1053" s="745" t="s">
        <v>3245</v>
      </c>
      <c r="D1053" s="745" t="s">
        <v>799</v>
      </c>
      <c r="E1053" s="760" t="s">
        <v>1517</v>
      </c>
      <c r="F1053" s="499">
        <v>35</v>
      </c>
      <c r="G1053" s="500">
        <v>0</v>
      </c>
      <c r="H1053" s="745" t="s">
        <v>1512</v>
      </c>
      <c r="I1053" s="810"/>
      <c r="J1053" s="811"/>
    </row>
    <row r="1054" spans="1:10" ht="18.75" customHeight="1">
      <c r="A1054" s="1443"/>
      <c r="B1054" s="1395"/>
      <c r="C1054" s="1371" t="s">
        <v>1864</v>
      </c>
      <c r="D1054" s="1371" t="s">
        <v>593</v>
      </c>
      <c r="E1054" s="760" t="s">
        <v>1517</v>
      </c>
      <c r="F1054" s="499">
        <v>1.3</v>
      </c>
      <c r="G1054" s="500">
        <v>1.3</v>
      </c>
      <c r="H1054" s="745" t="s">
        <v>1736</v>
      </c>
      <c r="I1054" s="1380" t="s">
        <v>1867</v>
      </c>
      <c r="J1054" s="807"/>
    </row>
    <row r="1055" spans="1:10" ht="18.75" customHeight="1" thickBot="1">
      <c r="A1055" s="1444"/>
      <c r="B1055" s="1396"/>
      <c r="C1055" s="1445"/>
      <c r="D1055" s="1445"/>
      <c r="E1055" s="761" t="s">
        <v>1517</v>
      </c>
      <c r="F1055" s="505">
        <v>3.9</v>
      </c>
      <c r="G1055" s="502">
        <v>3.9</v>
      </c>
      <c r="H1055" s="501" t="s">
        <v>1657</v>
      </c>
      <c r="I1055" s="1381"/>
      <c r="J1055" s="769"/>
    </row>
    <row r="1056" spans="1:10" ht="18.75" customHeight="1">
      <c r="A1056" s="1391" t="s">
        <v>2679</v>
      </c>
      <c r="B1056" s="1425" t="s">
        <v>3390</v>
      </c>
      <c r="C1056" s="1423" t="s">
        <v>3275</v>
      </c>
      <c r="D1056" s="1423" t="s">
        <v>619</v>
      </c>
      <c r="E1056" s="526" t="s">
        <v>1517</v>
      </c>
      <c r="F1056" s="390">
        <v>43</v>
      </c>
      <c r="G1056" s="390">
        <v>25</v>
      </c>
      <c r="H1056" s="346" t="s">
        <v>1510</v>
      </c>
      <c r="I1056" s="1366" t="s">
        <v>1556</v>
      </c>
      <c r="J1056" s="778"/>
    </row>
    <row r="1057" spans="1:10" ht="18.75" customHeight="1">
      <c r="A1057" s="1392"/>
      <c r="B1057" s="1409"/>
      <c r="C1057" s="1402"/>
      <c r="D1057" s="1402"/>
      <c r="E1057" s="527" t="s">
        <v>1517</v>
      </c>
      <c r="F1057" s="358">
        <v>75</v>
      </c>
      <c r="G1057" s="528">
        <v>50</v>
      </c>
      <c r="H1057" s="709" t="s">
        <v>1512</v>
      </c>
      <c r="I1057" s="1343"/>
      <c r="J1057" s="796"/>
    </row>
    <row r="1058" spans="1:10" ht="18.75" customHeight="1">
      <c r="A1058" s="1392"/>
      <c r="B1058" s="1409"/>
      <c r="C1058" s="749" t="s">
        <v>806</v>
      </c>
      <c r="D1058" s="749" t="s">
        <v>807</v>
      </c>
      <c r="E1058" s="527" t="s">
        <v>1517</v>
      </c>
      <c r="F1058" s="358">
        <v>3</v>
      </c>
      <c r="G1058" s="528">
        <v>0</v>
      </c>
      <c r="H1058" s="709" t="s">
        <v>1510</v>
      </c>
      <c r="I1058" s="810"/>
      <c r="J1058" s="811"/>
    </row>
    <row r="1059" spans="1:10" ht="18.75" customHeight="1">
      <c r="A1059" s="1392"/>
      <c r="B1059" s="1409"/>
      <c r="C1059" s="359" t="s">
        <v>1511</v>
      </c>
      <c r="D1059" s="359" t="s">
        <v>597</v>
      </c>
      <c r="E1059" s="527" t="s">
        <v>1517</v>
      </c>
      <c r="F1059" s="358">
        <v>65</v>
      </c>
      <c r="G1059" s="528">
        <v>35</v>
      </c>
      <c r="H1059" s="709" t="s">
        <v>1512</v>
      </c>
      <c r="I1059" s="810"/>
      <c r="J1059" s="811"/>
    </row>
    <row r="1060" spans="1:10" ht="18.75" customHeight="1">
      <c r="A1060" s="1392"/>
      <c r="B1060" s="1409"/>
      <c r="C1060" s="359" t="s">
        <v>1868</v>
      </c>
      <c r="D1060" s="359" t="s">
        <v>611</v>
      </c>
      <c r="E1060" s="527" t="s">
        <v>1517</v>
      </c>
      <c r="F1060" s="358">
        <v>35</v>
      </c>
      <c r="G1060" s="528">
        <v>0</v>
      </c>
      <c r="H1060" s="709" t="s">
        <v>1512</v>
      </c>
      <c r="I1060" s="810"/>
      <c r="J1060" s="811"/>
    </row>
    <row r="1061" spans="1:10" ht="18.75" customHeight="1">
      <c r="A1061" s="1392"/>
      <c r="B1061" s="1409"/>
      <c r="C1061" s="359" t="s">
        <v>3253</v>
      </c>
      <c r="D1061" s="359" t="s">
        <v>697</v>
      </c>
      <c r="E1061" s="527" t="s">
        <v>1517</v>
      </c>
      <c r="F1061" s="358">
        <v>4</v>
      </c>
      <c r="G1061" s="528">
        <v>4</v>
      </c>
      <c r="H1061" s="709" t="s">
        <v>1659</v>
      </c>
      <c r="I1061" s="810"/>
      <c r="J1061" s="811"/>
    </row>
    <row r="1062" spans="1:10" ht="18.75" customHeight="1">
      <c r="A1062" s="1392"/>
      <c r="B1062" s="1409"/>
      <c r="C1062" s="1066" t="s">
        <v>4019</v>
      </c>
      <c r="D1062" s="1067" t="s">
        <v>4020</v>
      </c>
      <c r="E1062" s="1068" t="s">
        <v>4021</v>
      </c>
      <c r="F1062" s="1069">
        <v>45</v>
      </c>
      <c r="G1062" s="1070">
        <v>45</v>
      </c>
      <c r="H1062" s="1071" t="s">
        <v>4022</v>
      </c>
      <c r="I1062" s="1054"/>
      <c r="J1062" s="1055"/>
    </row>
    <row r="1063" spans="1:10" ht="18.75" customHeight="1">
      <c r="A1063" s="1392"/>
      <c r="B1063" s="1409"/>
      <c r="C1063" s="359" t="s">
        <v>1869</v>
      </c>
      <c r="D1063" s="359" t="s">
        <v>3074</v>
      </c>
      <c r="E1063" s="527" t="s">
        <v>1517</v>
      </c>
      <c r="F1063" s="358">
        <v>20</v>
      </c>
      <c r="G1063" s="528">
        <v>15</v>
      </c>
      <c r="H1063" s="709" t="s">
        <v>1512</v>
      </c>
      <c r="I1063" s="810"/>
      <c r="J1063" s="811"/>
    </row>
    <row r="1064" spans="1:10" ht="18.75" customHeight="1">
      <c r="A1064" s="1392"/>
      <c r="B1064" s="1409"/>
      <c r="C1064" s="359" t="s">
        <v>808</v>
      </c>
      <c r="D1064" s="359" t="s">
        <v>809</v>
      </c>
      <c r="E1064" s="226" t="s">
        <v>1517</v>
      </c>
      <c r="F1064" s="356"/>
      <c r="G1064" s="358"/>
      <c r="H1064" s="359"/>
      <c r="I1064" s="772" t="s">
        <v>1746</v>
      </c>
      <c r="J1064" s="773"/>
    </row>
    <row r="1065" spans="1:10" ht="18.75" customHeight="1">
      <c r="A1065" s="1392"/>
      <c r="B1065" s="1409"/>
      <c r="C1065" s="752" t="s">
        <v>3391</v>
      </c>
      <c r="D1065" s="681" t="s">
        <v>3392</v>
      </c>
      <c r="E1065" s="753" t="s">
        <v>3394</v>
      </c>
      <c r="F1065" s="417"/>
      <c r="G1065" s="394"/>
      <c r="H1065" s="752"/>
      <c r="I1065" s="772" t="s">
        <v>1572</v>
      </c>
      <c r="J1065" s="773"/>
    </row>
    <row r="1066" spans="1:10" ht="18.75" customHeight="1" thickBot="1">
      <c r="A1066" s="1393"/>
      <c r="B1066" s="1410"/>
      <c r="C1066" s="529" t="s">
        <v>3383</v>
      </c>
      <c r="D1066" s="690" t="s">
        <v>3384</v>
      </c>
      <c r="E1066" s="404" t="s">
        <v>3393</v>
      </c>
      <c r="F1066" s="384">
        <v>5</v>
      </c>
      <c r="G1066" s="385">
        <v>5</v>
      </c>
      <c r="H1066" s="405" t="s">
        <v>3382</v>
      </c>
      <c r="I1066" s="790"/>
      <c r="J1066" s="791"/>
    </row>
    <row r="1067" spans="1:10" ht="18.75" customHeight="1">
      <c r="A1067" s="1436" t="s">
        <v>3404</v>
      </c>
      <c r="B1067" s="1433" t="s">
        <v>573</v>
      </c>
      <c r="C1067" s="530" t="s">
        <v>1514</v>
      </c>
      <c r="D1067" s="530" t="s">
        <v>3162</v>
      </c>
      <c r="E1067" s="719" t="s">
        <v>1517</v>
      </c>
      <c r="F1067" s="531">
        <v>50</v>
      </c>
      <c r="G1067" s="532">
        <v>50</v>
      </c>
      <c r="H1067" s="748" t="s">
        <v>1870</v>
      </c>
      <c r="I1067" s="846"/>
      <c r="J1067" s="847"/>
    </row>
    <row r="1068" spans="1:10" ht="18.75" customHeight="1">
      <c r="A1068" s="1437"/>
      <c r="B1068" s="1434"/>
      <c r="C1068" s="460" t="s">
        <v>1537</v>
      </c>
      <c r="D1068" s="359" t="s">
        <v>593</v>
      </c>
      <c r="E1068" s="226" t="s">
        <v>1517</v>
      </c>
      <c r="F1068" s="356">
        <v>50</v>
      </c>
      <c r="G1068" s="356">
        <v>50</v>
      </c>
      <c r="H1068" s="359" t="s">
        <v>1870</v>
      </c>
      <c r="I1068" s="832"/>
      <c r="J1068" s="833"/>
    </row>
    <row r="1069" spans="1:10" ht="18.75" customHeight="1">
      <c r="A1069" s="1437"/>
      <c r="B1069" s="1434"/>
      <c r="C1069" s="460" t="s">
        <v>3277</v>
      </c>
      <c r="D1069" s="460" t="s">
        <v>3075</v>
      </c>
      <c r="E1069" s="226" t="s">
        <v>1517</v>
      </c>
      <c r="F1069" s="356">
        <v>20</v>
      </c>
      <c r="G1069" s="358">
        <v>20</v>
      </c>
      <c r="H1069" s="359" t="s">
        <v>1870</v>
      </c>
      <c r="I1069" s="830"/>
      <c r="J1069" s="831"/>
    </row>
    <row r="1070" spans="1:10" ht="18.75" customHeight="1">
      <c r="A1070" s="1437"/>
      <c r="B1070" s="1434"/>
      <c r="C1070" s="460" t="s">
        <v>1871</v>
      </c>
      <c r="D1070" s="460" t="s">
        <v>3179</v>
      </c>
      <c r="E1070" s="226" t="s">
        <v>1517</v>
      </c>
      <c r="F1070" s="356">
        <v>20</v>
      </c>
      <c r="G1070" s="358">
        <v>20</v>
      </c>
      <c r="H1070" s="359" t="s">
        <v>1870</v>
      </c>
      <c r="I1070" s="830"/>
      <c r="J1070" s="831"/>
    </row>
    <row r="1071" spans="1:10" ht="18.75" customHeight="1">
      <c r="A1071" s="1437"/>
      <c r="B1071" s="1434"/>
      <c r="C1071" s="460" t="s">
        <v>1711</v>
      </c>
      <c r="D1071" s="460" t="s">
        <v>3178</v>
      </c>
      <c r="E1071" s="226" t="s">
        <v>1517</v>
      </c>
      <c r="F1071" s="356">
        <v>15</v>
      </c>
      <c r="G1071" s="358">
        <v>15</v>
      </c>
      <c r="H1071" s="359" t="s">
        <v>1510</v>
      </c>
      <c r="I1071" s="883"/>
      <c r="J1071" s="884"/>
    </row>
    <row r="1072" spans="1:10" ht="18.75" customHeight="1">
      <c r="A1072" s="1437"/>
      <c r="B1072" s="1434"/>
      <c r="C1072" s="460" t="s">
        <v>3278</v>
      </c>
      <c r="D1072" s="460" t="s">
        <v>3106</v>
      </c>
      <c r="E1072" s="226" t="s">
        <v>1517</v>
      </c>
      <c r="F1072" s="356">
        <v>20</v>
      </c>
      <c r="G1072" s="358">
        <v>20</v>
      </c>
      <c r="H1072" s="359" t="s">
        <v>1510</v>
      </c>
      <c r="I1072" s="772"/>
      <c r="J1072" s="773"/>
    </row>
    <row r="1073" spans="1:10" ht="18.75" customHeight="1">
      <c r="A1073" s="1437"/>
      <c r="B1073" s="1434"/>
      <c r="C1073" s="533" t="s">
        <v>3276</v>
      </c>
      <c r="D1073" s="533" t="s">
        <v>2680</v>
      </c>
      <c r="E1073" s="753" t="s">
        <v>602</v>
      </c>
      <c r="F1073" s="417"/>
      <c r="G1073" s="394"/>
      <c r="H1073" s="752"/>
      <c r="I1073" s="806" t="s">
        <v>1572</v>
      </c>
      <c r="J1073" s="807"/>
    </row>
    <row r="1074" spans="1:10" ht="18.75" customHeight="1">
      <c r="A1074" s="1437"/>
      <c r="B1074" s="1434"/>
      <c r="C1074" s="533" t="s">
        <v>3316</v>
      </c>
      <c r="D1074" s="533"/>
      <c r="E1074" s="753"/>
      <c r="F1074" s="417"/>
      <c r="G1074" s="394"/>
      <c r="H1074" s="752"/>
      <c r="I1074" s="772" t="s">
        <v>1572</v>
      </c>
      <c r="J1074" s="773"/>
    </row>
    <row r="1075" spans="1:10" ht="18.75" customHeight="1">
      <c r="A1075" s="1437"/>
      <c r="B1075" s="1434"/>
      <c r="C1075" s="533" t="s">
        <v>3326</v>
      </c>
      <c r="D1075" s="670" t="s">
        <v>3323</v>
      </c>
      <c r="E1075" s="753" t="s">
        <v>3317</v>
      </c>
      <c r="F1075" s="417">
        <v>25</v>
      </c>
      <c r="G1075" s="394">
        <v>25</v>
      </c>
      <c r="H1075" s="752" t="s">
        <v>3318</v>
      </c>
      <c r="I1075" s="772" t="s">
        <v>3542</v>
      </c>
      <c r="J1075" s="773"/>
    </row>
    <row r="1076" spans="1:10" ht="18.75" customHeight="1">
      <c r="A1076" s="1437"/>
      <c r="B1076" s="1434"/>
      <c r="C1076" s="533" t="s">
        <v>3324</v>
      </c>
      <c r="D1076" s="670" t="s">
        <v>3325</v>
      </c>
      <c r="E1076" s="753" t="s">
        <v>3319</v>
      </c>
      <c r="F1076" s="417">
        <v>10</v>
      </c>
      <c r="G1076" s="394">
        <v>10</v>
      </c>
      <c r="H1076" s="752" t="s">
        <v>3320</v>
      </c>
      <c r="I1076" s="671" t="s">
        <v>3322</v>
      </c>
      <c r="J1076" s="707"/>
    </row>
    <row r="1077" spans="1:10" ht="18.75" customHeight="1">
      <c r="A1077" s="1437"/>
      <c r="B1077" s="1434"/>
      <c r="C1077" s="533" t="s">
        <v>3401</v>
      </c>
      <c r="D1077" s="533" t="s">
        <v>3402</v>
      </c>
      <c r="E1077" s="753" t="s">
        <v>3403</v>
      </c>
      <c r="F1077" s="682">
        <v>0.13</v>
      </c>
      <c r="G1077" s="682">
        <v>0.13</v>
      </c>
      <c r="H1077" s="752"/>
      <c r="I1077" s="772"/>
      <c r="J1077" s="773"/>
    </row>
    <row r="1078" spans="1:10" ht="18.75" customHeight="1" thickBot="1">
      <c r="A1078" s="1438"/>
      <c r="B1078" s="1435"/>
      <c r="C1078" s="529" t="s">
        <v>3032</v>
      </c>
      <c r="D1078" s="690" t="s">
        <v>3384</v>
      </c>
      <c r="E1078" s="404" t="s">
        <v>3393</v>
      </c>
      <c r="F1078" s="384">
        <v>5</v>
      </c>
      <c r="G1078" s="385">
        <v>5</v>
      </c>
      <c r="H1078" s="405" t="s">
        <v>3382</v>
      </c>
      <c r="I1078" s="790"/>
      <c r="J1078" s="791"/>
    </row>
    <row r="1079" spans="1:10" ht="18.75" customHeight="1">
      <c r="A1079" s="1439" t="s">
        <v>3389</v>
      </c>
      <c r="B1079" s="1425" t="s">
        <v>577</v>
      </c>
      <c r="C1079" s="1423" t="s">
        <v>592</v>
      </c>
      <c r="D1079" s="1423" t="s">
        <v>593</v>
      </c>
      <c r="E1079" s="454" t="s">
        <v>1517</v>
      </c>
      <c r="F1079" s="455">
        <v>35</v>
      </c>
      <c r="G1079" s="456">
        <v>21</v>
      </c>
      <c r="H1079" s="749" t="s">
        <v>1510</v>
      </c>
      <c r="I1079" s="1424" t="s">
        <v>1556</v>
      </c>
      <c r="J1079" s="808"/>
    </row>
    <row r="1080" spans="1:10" ht="18.75" customHeight="1">
      <c r="A1080" s="1440"/>
      <c r="B1080" s="1409"/>
      <c r="C1080" s="1402"/>
      <c r="D1080" s="1402"/>
      <c r="E1080" s="226" t="s">
        <v>1517</v>
      </c>
      <c r="F1080" s="356">
        <v>265</v>
      </c>
      <c r="G1080" s="358">
        <v>200</v>
      </c>
      <c r="H1080" s="359" t="s">
        <v>1512</v>
      </c>
      <c r="I1080" s="1382"/>
      <c r="J1080" s="809"/>
    </row>
    <row r="1081" spans="1:10" ht="18.75" customHeight="1">
      <c r="A1081" s="1440"/>
      <c r="B1081" s="1409"/>
      <c r="C1081" s="359" t="s">
        <v>1514</v>
      </c>
      <c r="D1081" s="359" t="s">
        <v>606</v>
      </c>
      <c r="E1081" s="226" t="s">
        <v>1517</v>
      </c>
      <c r="F1081" s="356">
        <v>100</v>
      </c>
      <c r="G1081" s="358">
        <v>80</v>
      </c>
      <c r="H1081" s="359" t="s">
        <v>1512</v>
      </c>
      <c r="I1081" s="810"/>
      <c r="J1081" s="811"/>
    </row>
    <row r="1082" spans="1:10" ht="18.75" customHeight="1">
      <c r="A1082" s="1440"/>
      <c r="B1082" s="1409"/>
      <c r="C1082" s="359" t="s">
        <v>1872</v>
      </c>
      <c r="D1082" s="359" t="s">
        <v>709</v>
      </c>
      <c r="E1082" s="226" t="s">
        <v>1517</v>
      </c>
      <c r="F1082" s="356">
        <v>60</v>
      </c>
      <c r="G1082" s="358">
        <v>30</v>
      </c>
      <c r="H1082" s="359" t="s">
        <v>1512</v>
      </c>
      <c r="I1082" s="810"/>
      <c r="J1082" s="811"/>
    </row>
    <row r="1083" spans="1:10" ht="18.75" customHeight="1">
      <c r="A1083" s="1440"/>
      <c r="B1083" s="1409"/>
      <c r="C1083" s="359" t="s">
        <v>1873</v>
      </c>
      <c r="D1083" s="359" t="s">
        <v>692</v>
      </c>
      <c r="E1083" s="226" t="s">
        <v>1517</v>
      </c>
      <c r="F1083" s="356">
        <v>15</v>
      </c>
      <c r="G1083" s="358">
        <v>9</v>
      </c>
      <c r="H1083" s="359" t="s">
        <v>1512</v>
      </c>
      <c r="I1083" s="810"/>
      <c r="J1083" s="811"/>
    </row>
    <row r="1084" spans="1:10" ht="18.75" customHeight="1">
      <c r="A1084" s="1440"/>
      <c r="B1084" s="1409"/>
      <c r="C1084" s="359" t="s">
        <v>1613</v>
      </c>
      <c r="D1084" s="359" t="s">
        <v>605</v>
      </c>
      <c r="E1084" s="226" t="s">
        <v>1517</v>
      </c>
      <c r="F1084" s="356">
        <v>48.8</v>
      </c>
      <c r="G1084" s="356">
        <v>24.4</v>
      </c>
      <c r="H1084" s="359" t="s">
        <v>1512</v>
      </c>
      <c r="I1084" s="810"/>
      <c r="J1084" s="811"/>
    </row>
    <row r="1085" spans="1:10" ht="18.75" customHeight="1">
      <c r="A1085" s="1440"/>
      <c r="B1085" s="1409"/>
      <c r="C1085" s="359" t="s">
        <v>3992</v>
      </c>
      <c r="D1085" s="1058" t="s">
        <v>3993</v>
      </c>
      <c r="E1085" s="226" t="s">
        <v>3985</v>
      </c>
      <c r="F1085" s="356">
        <v>65</v>
      </c>
      <c r="G1085" s="356">
        <v>65</v>
      </c>
      <c r="H1085" s="359" t="s">
        <v>3994</v>
      </c>
      <c r="I1085" s="1008"/>
      <c r="J1085" s="1009"/>
    </row>
    <row r="1086" spans="1:10" ht="18.75" customHeight="1">
      <c r="A1086" s="1440"/>
      <c r="B1086" s="1409"/>
      <c r="C1086" s="359" t="s">
        <v>808</v>
      </c>
      <c r="D1086" s="359" t="s">
        <v>809</v>
      </c>
      <c r="E1086" s="226" t="s">
        <v>1517</v>
      </c>
      <c r="F1086" s="356"/>
      <c r="G1086" s="358"/>
      <c r="H1086" s="359"/>
      <c r="I1086" s="772" t="s">
        <v>1746</v>
      </c>
      <c r="J1086" s="773"/>
    </row>
    <row r="1087" spans="1:10" ht="18.75" customHeight="1">
      <c r="A1087" s="1440"/>
      <c r="B1087" s="1409"/>
      <c r="C1087" s="359" t="s">
        <v>3276</v>
      </c>
      <c r="D1087" s="359" t="s">
        <v>2680</v>
      </c>
      <c r="E1087" s="226" t="s">
        <v>3395</v>
      </c>
      <c r="F1087" s="356"/>
      <c r="G1087" s="358"/>
      <c r="H1087" s="359"/>
      <c r="I1087" s="772" t="s">
        <v>3396</v>
      </c>
      <c r="J1087" s="773"/>
    </row>
    <row r="1088" spans="1:10" ht="18.75" customHeight="1" thickBot="1">
      <c r="A1088" s="1441"/>
      <c r="B1088" s="1410"/>
      <c r="C1088" s="529" t="s">
        <v>3383</v>
      </c>
      <c r="D1088" s="690" t="s">
        <v>3384</v>
      </c>
      <c r="E1088" s="404" t="s">
        <v>3393</v>
      </c>
      <c r="F1088" s="384">
        <v>5</v>
      </c>
      <c r="G1088" s="385">
        <v>5</v>
      </c>
      <c r="H1088" s="405" t="s">
        <v>3382</v>
      </c>
      <c r="I1088" s="790"/>
      <c r="J1088" s="791"/>
    </row>
    <row r="1089" spans="1:10" ht="18.75" customHeight="1">
      <c r="A1089" s="1391" t="s">
        <v>2679</v>
      </c>
      <c r="B1089" s="1425" t="s">
        <v>585</v>
      </c>
      <c r="C1089" s="346" t="s">
        <v>592</v>
      </c>
      <c r="D1089" s="346" t="s">
        <v>593</v>
      </c>
      <c r="E1089" s="388" t="s">
        <v>602</v>
      </c>
      <c r="F1089" s="389">
        <v>20</v>
      </c>
      <c r="G1089" s="390">
        <v>20</v>
      </c>
      <c r="H1089" s="346" t="s">
        <v>603</v>
      </c>
      <c r="I1089" s="819"/>
      <c r="J1089" s="820"/>
    </row>
    <row r="1090" spans="1:10" ht="18.75" customHeight="1">
      <c r="A1090" s="1392"/>
      <c r="B1090" s="1409"/>
      <c r="C1090" s="359" t="s">
        <v>3199</v>
      </c>
      <c r="D1090" s="359" t="s">
        <v>619</v>
      </c>
      <c r="E1090" s="226" t="s">
        <v>602</v>
      </c>
      <c r="F1090" s="356">
        <v>100</v>
      </c>
      <c r="G1090" s="358">
        <v>60</v>
      </c>
      <c r="H1090" s="359" t="s">
        <v>613</v>
      </c>
      <c r="I1090" s="810"/>
      <c r="J1090" s="811"/>
    </row>
    <row r="1091" spans="1:10" ht="18.75" customHeight="1">
      <c r="A1091" s="1392"/>
      <c r="B1091" s="1409"/>
      <c r="C1091" s="749" t="s">
        <v>1868</v>
      </c>
      <c r="D1091" s="749" t="s">
        <v>611</v>
      </c>
      <c r="E1091" s="226" t="s">
        <v>1517</v>
      </c>
      <c r="F1091" s="356">
        <v>75</v>
      </c>
      <c r="G1091" s="358">
        <v>50</v>
      </c>
      <c r="H1091" s="359" t="s">
        <v>1512</v>
      </c>
      <c r="I1091" s="810"/>
      <c r="J1091" s="811"/>
    </row>
    <row r="1092" spans="1:10" ht="18.75" customHeight="1">
      <c r="A1092" s="1392"/>
      <c r="B1092" s="1409"/>
      <c r="C1092" s="359" t="s">
        <v>1874</v>
      </c>
      <c r="D1092" s="359" t="s">
        <v>744</v>
      </c>
      <c r="E1092" s="226" t="s">
        <v>1875</v>
      </c>
      <c r="F1092" s="356">
        <v>180</v>
      </c>
      <c r="G1092" s="358">
        <v>150</v>
      </c>
      <c r="H1092" s="359" t="s">
        <v>1512</v>
      </c>
      <c r="I1092" s="810"/>
      <c r="J1092" s="811"/>
    </row>
    <row r="1093" spans="1:10" ht="18.75" customHeight="1">
      <c r="A1093" s="1392"/>
      <c r="B1093" s="1409"/>
      <c r="C1093" s="1401" t="s">
        <v>1876</v>
      </c>
      <c r="D1093" s="1401" t="s">
        <v>810</v>
      </c>
      <c r="E1093" s="226" t="s">
        <v>1517</v>
      </c>
      <c r="F1093" s="356">
        <v>0</v>
      </c>
      <c r="G1093" s="358">
        <v>20</v>
      </c>
      <c r="H1093" s="359" t="s">
        <v>1512</v>
      </c>
      <c r="I1093" s="810"/>
      <c r="J1093" s="811"/>
    </row>
    <row r="1094" spans="1:10" ht="18.75" customHeight="1">
      <c r="A1094" s="1392"/>
      <c r="B1094" s="1409"/>
      <c r="C1094" s="1402"/>
      <c r="D1094" s="1402"/>
      <c r="E1094" s="226" t="s">
        <v>1875</v>
      </c>
      <c r="F1094" s="356">
        <v>70</v>
      </c>
      <c r="G1094" s="358">
        <v>0</v>
      </c>
      <c r="H1094" s="359" t="s">
        <v>1512</v>
      </c>
      <c r="I1094" s="810"/>
      <c r="J1094" s="811"/>
    </row>
    <row r="1095" spans="1:10" ht="18.75" customHeight="1">
      <c r="A1095" s="1392"/>
      <c r="B1095" s="1409"/>
      <c r="C1095" s="359" t="s">
        <v>1727</v>
      </c>
      <c r="D1095" s="359" t="s">
        <v>709</v>
      </c>
      <c r="E1095" s="226" t="s">
        <v>1875</v>
      </c>
      <c r="F1095" s="356">
        <v>17</v>
      </c>
      <c r="G1095" s="358">
        <v>8</v>
      </c>
      <c r="H1095" s="359" t="s">
        <v>1512</v>
      </c>
      <c r="I1095" s="810"/>
      <c r="J1095" s="811"/>
    </row>
    <row r="1096" spans="1:10" ht="18.75" customHeight="1">
      <c r="A1096" s="1392"/>
      <c r="B1096" s="1409"/>
      <c r="C1096" s="1401" t="s">
        <v>1877</v>
      </c>
      <c r="D1096" s="1401" t="s">
        <v>3180</v>
      </c>
      <c r="E1096" s="226" t="s">
        <v>1517</v>
      </c>
      <c r="F1096" s="356">
        <v>30</v>
      </c>
      <c r="G1096" s="358">
        <v>0</v>
      </c>
      <c r="H1096" s="359" t="s">
        <v>1512</v>
      </c>
      <c r="I1096" s="810"/>
      <c r="J1096" s="811"/>
    </row>
    <row r="1097" spans="1:10" ht="18.75" customHeight="1">
      <c r="A1097" s="1392"/>
      <c r="B1097" s="1409"/>
      <c r="C1097" s="1402"/>
      <c r="D1097" s="1402"/>
      <c r="E1097" s="226" t="s">
        <v>1875</v>
      </c>
      <c r="F1097" s="356">
        <v>0</v>
      </c>
      <c r="G1097" s="358">
        <v>20</v>
      </c>
      <c r="H1097" s="359" t="s">
        <v>1512</v>
      </c>
      <c r="I1097" s="810"/>
      <c r="J1097" s="811"/>
    </row>
    <row r="1098" spans="1:10" ht="18.75" customHeight="1">
      <c r="A1098" s="1392"/>
      <c r="B1098" s="1409"/>
      <c r="C1098" s="1401" t="s">
        <v>663</v>
      </c>
      <c r="D1098" s="1401" t="s">
        <v>606</v>
      </c>
      <c r="E1098" s="226" t="s">
        <v>1517</v>
      </c>
      <c r="F1098" s="358">
        <v>0</v>
      </c>
      <c r="G1098" s="358">
        <v>30</v>
      </c>
      <c r="H1098" s="359" t="s">
        <v>1512</v>
      </c>
      <c r="I1098" s="810"/>
      <c r="J1098" s="811"/>
    </row>
    <row r="1099" spans="1:10" ht="18.75" customHeight="1">
      <c r="A1099" s="1392"/>
      <c r="B1099" s="1409"/>
      <c r="C1099" s="1402"/>
      <c r="D1099" s="1402"/>
      <c r="E1099" s="226" t="s">
        <v>1517</v>
      </c>
      <c r="F1099" s="356">
        <v>10</v>
      </c>
      <c r="G1099" s="358">
        <v>0</v>
      </c>
      <c r="H1099" s="359" t="s">
        <v>1510</v>
      </c>
      <c r="I1099" s="810"/>
      <c r="J1099" s="811"/>
    </row>
    <row r="1100" spans="1:10" ht="18.75" customHeight="1">
      <c r="A1100" s="1392"/>
      <c r="B1100" s="1409"/>
      <c r="C1100" s="359" t="s">
        <v>808</v>
      </c>
      <c r="D1100" s="359" t="s">
        <v>809</v>
      </c>
      <c r="E1100" s="226" t="s">
        <v>1878</v>
      </c>
      <c r="F1100" s="356"/>
      <c r="G1100" s="358"/>
      <c r="H1100" s="359"/>
      <c r="I1100" s="772" t="s">
        <v>1746</v>
      </c>
      <c r="J1100" s="773"/>
    </row>
    <row r="1101" spans="1:10" ht="18.75" customHeight="1">
      <c r="A1101" s="1392"/>
      <c r="B1101" s="1409"/>
      <c r="C1101" s="359" t="s">
        <v>3276</v>
      </c>
      <c r="D1101" s="359" t="s">
        <v>2680</v>
      </c>
      <c r="E1101" s="226" t="s">
        <v>1517</v>
      </c>
      <c r="F1101" s="356"/>
      <c r="G1101" s="358"/>
      <c r="H1101" s="359"/>
      <c r="I1101" s="772" t="s">
        <v>1958</v>
      </c>
      <c r="J1101" s="773"/>
    </row>
    <row r="1102" spans="1:10" ht="18.75" customHeight="1" thickBot="1">
      <c r="A1102" s="1393"/>
      <c r="B1102" s="1410"/>
      <c r="C1102" s="529" t="s">
        <v>3383</v>
      </c>
      <c r="D1102" s="690" t="s">
        <v>3384</v>
      </c>
      <c r="E1102" s="404" t="s">
        <v>3393</v>
      </c>
      <c r="F1102" s="384">
        <v>5</v>
      </c>
      <c r="G1102" s="385">
        <v>5</v>
      </c>
      <c r="H1102" s="405" t="s">
        <v>3382</v>
      </c>
      <c r="I1102" s="790"/>
      <c r="J1102" s="791"/>
    </row>
    <row r="1103" spans="1:10" ht="18.75" customHeight="1">
      <c r="A1103" s="1391" t="s">
        <v>2679</v>
      </c>
      <c r="B1103" s="1425" t="s">
        <v>1879</v>
      </c>
      <c r="C1103" s="346" t="s">
        <v>3279</v>
      </c>
      <c r="D1103" s="346" t="s">
        <v>619</v>
      </c>
      <c r="E1103" s="388" t="s">
        <v>602</v>
      </c>
      <c r="F1103" s="389">
        <v>150</v>
      </c>
      <c r="G1103" s="390">
        <v>80</v>
      </c>
      <c r="H1103" s="346" t="s">
        <v>613</v>
      </c>
      <c r="I1103" s="819"/>
      <c r="J1103" s="820"/>
    </row>
    <row r="1104" spans="1:10" ht="18.75" customHeight="1">
      <c r="A1104" s="1392"/>
      <c r="B1104" s="1409"/>
      <c r="C1104" s="359" t="s">
        <v>1880</v>
      </c>
      <c r="D1104" s="359" t="s">
        <v>611</v>
      </c>
      <c r="E1104" s="226" t="s">
        <v>602</v>
      </c>
      <c r="F1104" s="356">
        <v>150</v>
      </c>
      <c r="G1104" s="358">
        <v>60</v>
      </c>
      <c r="H1104" s="359" t="s">
        <v>613</v>
      </c>
      <c r="I1104" s="810"/>
      <c r="J1104" s="811"/>
    </row>
    <row r="1105" spans="1:10" ht="18.75" customHeight="1">
      <c r="A1105" s="1392"/>
      <c r="B1105" s="1409"/>
      <c r="C1105" s="749" t="s">
        <v>1881</v>
      </c>
      <c r="D1105" s="749" t="s">
        <v>593</v>
      </c>
      <c r="E1105" s="226" t="s">
        <v>811</v>
      </c>
      <c r="F1105" s="356">
        <v>49</v>
      </c>
      <c r="G1105" s="358">
        <v>49</v>
      </c>
      <c r="H1105" s="359" t="s">
        <v>603</v>
      </c>
      <c r="I1105" s="821" t="s">
        <v>1882</v>
      </c>
      <c r="J1105" s="822"/>
    </row>
    <row r="1106" spans="1:10" ht="18.75" customHeight="1">
      <c r="A1106" s="1392"/>
      <c r="B1106" s="1409"/>
      <c r="C1106" s="359" t="s">
        <v>1883</v>
      </c>
      <c r="D1106" s="359" t="s">
        <v>812</v>
      </c>
      <c r="E1106" s="226" t="s">
        <v>811</v>
      </c>
      <c r="F1106" s="356">
        <v>40</v>
      </c>
      <c r="G1106" s="358">
        <v>40</v>
      </c>
      <c r="H1106" s="359" t="s">
        <v>603</v>
      </c>
      <c r="I1106" s="821" t="s">
        <v>1884</v>
      </c>
      <c r="J1106" s="822"/>
    </row>
    <row r="1107" spans="1:10" ht="18.75" customHeight="1">
      <c r="A1107" s="1392"/>
      <c r="B1107" s="1409"/>
      <c r="C1107" s="534" t="s">
        <v>813</v>
      </c>
      <c r="D1107" s="534" t="s">
        <v>814</v>
      </c>
      <c r="E1107" s="226" t="s">
        <v>602</v>
      </c>
      <c r="F1107" s="356">
        <v>80</v>
      </c>
      <c r="G1107" s="358">
        <v>30</v>
      </c>
      <c r="H1107" s="359" t="s">
        <v>613</v>
      </c>
      <c r="I1107" s="810"/>
      <c r="J1107" s="811"/>
    </row>
    <row r="1108" spans="1:10" ht="18.75" customHeight="1">
      <c r="A1108" s="1392"/>
      <c r="B1108" s="1409"/>
      <c r="C1108" s="751" t="s">
        <v>708</v>
      </c>
      <c r="D1108" s="751" t="s">
        <v>709</v>
      </c>
      <c r="E1108" s="226" t="s">
        <v>602</v>
      </c>
      <c r="F1108" s="356">
        <v>15</v>
      </c>
      <c r="G1108" s="358">
        <v>8</v>
      </c>
      <c r="H1108" s="359" t="s">
        <v>613</v>
      </c>
      <c r="I1108" s="810"/>
      <c r="J1108" s="811"/>
    </row>
    <row r="1109" spans="1:10" ht="18.75" customHeight="1">
      <c r="A1109" s="1392"/>
      <c r="B1109" s="1409"/>
      <c r="C1109" s="359" t="s">
        <v>3280</v>
      </c>
      <c r="D1109" s="359" t="s">
        <v>3647</v>
      </c>
      <c r="E1109" s="226" t="s">
        <v>602</v>
      </c>
      <c r="F1109" s="356">
        <v>20</v>
      </c>
      <c r="G1109" s="358">
        <v>0</v>
      </c>
      <c r="H1109" s="359" t="s">
        <v>613</v>
      </c>
      <c r="I1109" s="810"/>
      <c r="J1109" s="811"/>
    </row>
    <row r="1110" spans="1:10" ht="18.75" customHeight="1">
      <c r="A1110" s="1392"/>
      <c r="B1110" s="1409"/>
      <c r="C1110" s="359" t="s">
        <v>808</v>
      </c>
      <c r="D1110" s="359" t="s">
        <v>809</v>
      </c>
      <c r="E1110" s="226" t="s">
        <v>1878</v>
      </c>
      <c r="F1110" s="356"/>
      <c r="G1110" s="358"/>
      <c r="H1110" s="359"/>
      <c r="I1110" s="772" t="s">
        <v>1746</v>
      </c>
      <c r="J1110" s="773"/>
    </row>
    <row r="1111" spans="1:10" ht="18.75" customHeight="1" thickBot="1">
      <c r="A1111" s="1393"/>
      <c r="B1111" s="1410"/>
      <c r="C1111" s="529" t="s">
        <v>3276</v>
      </c>
      <c r="D1111" s="529" t="s">
        <v>2680</v>
      </c>
      <c r="E1111" s="226" t="s">
        <v>1517</v>
      </c>
      <c r="F1111" s="356"/>
      <c r="G1111" s="358"/>
      <c r="H1111" s="359"/>
      <c r="I1111" s="790" t="s">
        <v>1572</v>
      </c>
      <c r="J1111" s="791"/>
    </row>
    <row r="1112" spans="1:10" ht="18.75" customHeight="1">
      <c r="A1112" s="1419" t="s">
        <v>2679</v>
      </c>
      <c r="B1112" s="1425" t="s">
        <v>3397</v>
      </c>
      <c r="C1112" s="346" t="s">
        <v>3281</v>
      </c>
      <c r="D1112" s="347" t="s">
        <v>593</v>
      </c>
      <c r="E1112" s="348" t="s">
        <v>1517</v>
      </c>
      <c r="F1112" s="389">
        <v>26.5</v>
      </c>
      <c r="G1112" s="535">
        <v>18</v>
      </c>
      <c r="H1112" s="347" t="s">
        <v>1510</v>
      </c>
      <c r="I1112" s="819" t="s">
        <v>3648</v>
      </c>
      <c r="J1112" s="820"/>
    </row>
    <row r="1113" spans="1:10" ht="18.75" customHeight="1">
      <c r="A1113" s="1420"/>
      <c r="B1113" s="1409"/>
      <c r="C1113" s="359" t="s">
        <v>3277</v>
      </c>
      <c r="D1113" s="709" t="s">
        <v>597</v>
      </c>
      <c r="E1113" s="713" t="s">
        <v>1517</v>
      </c>
      <c r="F1113" s="356">
        <v>60</v>
      </c>
      <c r="G1113" s="358">
        <v>60</v>
      </c>
      <c r="H1113" s="359" t="s">
        <v>1512</v>
      </c>
      <c r="I1113" s="810"/>
      <c r="J1113" s="811"/>
    </row>
    <row r="1114" spans="1:10" ht="18.75" customHeight="1">
      <c r="A1114" s="1420"/>
      <c r="B1114" s="1409"/>
      <c r="C1114" s="359" t="s">
        <v>2522</v>
      </c>
      <c r="D1114" s="709" t="s">
        <v>636</v>
      </c>
      <c r="E1114" s="713" t="s">
        <v>1517</v>
      </c>
      <c r="F1114" s="356">
        <v>4.5</v>
      </c>
      <c r="G1114" s="358">
        <v>4</v>
      </c>
      <c r="H1114" s="359" t="s">
        <v>1510</v>
      </c>
      <c r="I1114" s="810" t="s">
        <v>3107</v>
      </c>
      <c r="J1114" s="811"/>
    </row>
    <row r="1115" spans="1:10" ht="18.75" customHeight="1">
      <c r="A1115" s="1420"/>
      <c r="B1115" s="1409"/>
      <c r="C1115" s="1066" t="s">
        <v>4025</v>
      </c>
      <c r="D1115" s="1074" t="s">
        <v>4026</v>
      </c>
      <c r="E1115" s="1075" t="s">
        <v>4021</v>
      </c>
      <c r="F1115" s="1073">
        <v>10</v>
      </c>
      <c r="G1115" s="1069">
        <v>10</v>
      </c>
      <c r="H1115" s="1066" t="s">
        <v>4027</v>
      </c>
      <c r="I1115" s="1054"/>
      <c r="J1115" s="1055"/>
    </row>
    <row r="1116" spans="1:10" ht="18.75" customHeight="1">
      <c r="A1116" s="1420"/>
      <c r="B1116" s="1409"/>
      <c r="C1116" s="359" t="s">
        <v>1527</v>
      </c>
      <c r="D1116" s="709" t="s">
        <v>597</v>
      </c>
      <c r="E1116" s="713" t="s">
        <v>1517</v>
      </c>
      <c r="F1116" s="356">
        <v>35</v>
      </c>
      <c r="G1116" s="358">
        <v>20</v>
      </c>
      <c r="H1116" s="359" t="s">
        <v>1512</v>
      </c>
      <c r="I1116" s="810"/>
      <c r="J1116" s="811"/>
    </row>
    <row r="1117" spans="1:10" ht="18.75" customHeight="1">
      <c r="A1117" s="1420"/>
      <c r="B1117" s="1409"/>
      <c r="C1117" s="1066" t="s">
        <v>4028</v>
      </c>
      <c r="D1117" s="1074" t="s">
        <v>4029</v>
      </c>
      <c r="E1117" s="1075" t="s">
        <v>4021</v>
      </c>
      <c r="F1117" s="1073">
        <v>60</v>
      </c>
      <c r="G1117" s="1069">
        <v>60</v>
      </c>
      <c r="H1117" s="1066" t="s">
        <v>4022</v>
      </c>
      <c r="I1117" s="1054"/>
      <c r="J1117" s="1055"/>
    </row>
    <row r="1118" spans="1:10" ht="18.75" customHeight="1">
      <c r="A1118" s="1420"/>
      <c r="B1118" s="1409"/>
      <c r="C1118" s="359" t="s">
        <v>1514</v>
      </c>
      <c r="D1118" s="709" t="s">
        <v>606</v>
      </c>
      <c r="E1118" s="713" t="s">
        <v>1517</v>
      </c>
      <c r="F1118" s="356">
        <v>45</v>
      </c>
      <c r="G1118" s="358">
        <v>25</v>
      </c>
      <c r="H1118" s="359" t="s">
        <v>1512</v>
      </c>
      <c r="I1118" s="810"/>
      <c r="J1118" s="811"/>
    </row>
    <row r="1119" spans="1:10" ht="18.75" customHeight="1">
      <c r="A1119" s="1420"/>
      <c r="B1119" s="1409"/>
      <c r="C1119" s="359" t="s">
        <v>1885</v>
      </c>
      <c r="D1119" s="709" t="s">
        <v>815</v>
      </c>
      <c r="E1119" s="713" t="s">
        <v>1517</v>
      </c>
      <c r="F1119" s="356">
        <v>20</v>
      </c>
      <c r="G1119" s="358">
        <v>20</v>
      </c>
      <c r="H1119" s="359" t="s">
        <v>1512</v>
      </c>
      <c r="I1119" s="810"/>
      <c r="J1119" s="811"/>
    </row>
    <row r="1120" spans="1:10" ht="18.75" customHeight="1">
      <c r="A1120" s="1420"/>
      <c r="B1120" s="1409"/>
      <c r="C1120" s="1401" t="s">
        <v>604</v>
      </c>
      <c r="D1120" s="1401" t="s">
        <v>605</v>
      </c>
      <c r="E1120" s="1426" t="s">
        <v>1517</v>
      </c>
      <c r="F1120" s="1431" t="s">
        <v>1886</v>
      </c>
      <c r="G1120" s="1431" t="s">
        <v>1886</v>
      </c>
      <c r="H1120" s="1401"/>
      <c r="I1120" s="1380" t="s">
        <v>1887</v>
      </c>
      <c r="J1120" s="824"/>
    </row>
    <row r="1121" spans="1:10" ht="18.75" customHeight="1">
      <c r="A1121" s="1420"/>
      <c r="B1121" s="1409"/>
      <c r="C1121" s="1402"/>
      <c r="D1121" s="1402"/>
      <c r="E1121" s="1427"/>
      <c r="F1121" s="1432"/>
      <c r="G1121" s="1432"/>
      <c r="H1121" s="1402"/>
      <c r="I1121" s="1382"/>
      <c r="J1121" s="808"/>
    </row>
    <row r="1122" spans="1:10" ht="18.75" customHeight="1">
      <c r="A1122" s="1420"/>
      <c r="B1122" s="1409"/>
      <c r="C1122" s="1401" t="s">
        <v>3198</v>
      </c>
      <c r="D1122" s="1401" t="s">
        <v>816</v>
      </c>
      <c r="E1122" s="1426" t="s">
        <v>1517</v>
      </c>
      <c r="F1122" s="1371" t="s">
        <v>1888</v>
      </c>
      <c r="G1122" s="1428" t="s">
        <v>2592</v>
      </c>
      <c r="H1122" s="1401"/>
      <c r="I1122" s="1380" t="s">
        <v>3649</v>
      </c>
      <c r="J1122" s="815"/>
    </row>
    <row r="1123" spans="1:10" ht="18.75" customHeight="1">
      <c r="A1123" s="1420"/>
      <c r="B1123" s="1409"/>
      <c r="C1123" s="1402"/>
      <c r="D1123" s="1402"/>
      <c r="E1123" s="1427"/>
      <c r="F1123" s="1370"/>
      <c r="G1123" s="1376"/>
      <c r="H1123" s="1402"/>
      <c r="I1123" s="1382"/>
      <c r="J1123" s="816"/>
    </row>
    <row r="1124" spans="1:10" ht="18.75" customHeight="1">
      <c r="A1124" s="1420"/>
      <c r="B1124" s="1409"/>
      <c r="C1124" s="359" t="s">
        <v>808</v>
      </c>
      <c r="D1124" s="359" t="s">
        <v>809</v>
      </c>
      <c r="E1124" s="226" t="s">
        <v>1517</v>
      </c>
      <c r="F1124" s="356"/>
      <c r="G1124" s="358"/>
      <c r="H1124" s="359"/>
      <c r="I1124" s="772" t="s">
        <v>1746</v>
      </c>
      <c r="J1124" s="773"/>
    </row>
    <row r="1125" spans="1:10" ht="18.75" customHeight="1">
      <c r="A1125" s="1420"/>
      <c r="B1125" s="1409"/>
      <c r="C1125" s="460" t="s">
        <v>3276</v>
      </c>
      <c r="D1125" s="460" t="s">
        <v>2680</v>
      </c>
      <c r="E1125" s="226" t="s">
        <v>1517</v>
      </c>
      <c r="F1125" s="356"/>
      <c r="G1125" s="358"/>
      <c r="H1125" s="359"/>
      <c r="I1125" s="810" t="s">
        <v>1572</v>
      </c>
      <c r="J1125" s="811"/>
    </row>
    <row r="1126" spans="1:10" ht="18.75" customHeight="1">
      <c r="A1126" s="1420"/>
      <c r="B1126" s="1409"/>
      <c r="C1126" s="351" t="s">
        <v>1889</v>
      </c>
      <c r="D1126" s="351"/>
      <c r="E1126" s="351"/>
      <c r="F1126" s="351"/>
      <c r="G1126" s="351"/>
      <c r="H1126" s="351"/>
      <c r="I1126" s="810" t="s">
        <v>1890</v>
      </c>
      <c r="J1126" s="811"/>
    </row>
    <row r="1127" spans="1:10" ht="18.75" customHeight="1">
      <c r="A1127" s="1420"/>
      <c r="B1127" s="1409"/>
      <c r="C1127" s="460" t="s">
        <v>1891</v>
      </c>
      <c r="D1127" s="460" t="s">
        <v>3650</v>
      </c>
      <c r="E1127" s="226" t="s">
        <v>1517</v>
      </c>
      <c r="F1127" s="356">
        <v>16</v>
      </c>
      <c r="G1127" s="358">
        <v>16</v>
      </c>
      <c r="H1127" s="359" t="s">
        <v>1510</v>
      </c>
      <c r="I1127" s="810"/>
      <c r="J1127" s="811"/>
    </row>
    <row r="1128" spans="1:10" ht="18.75" customHeight="1" thickBot="1">
      <c r="A1128" s="1421"/>
      <c r="B1128" s="1410"/>
      <c r="C1128" s="529" t="s">
        <v>3032</v>
      </c>
      <c r="D1128" s="690" t="s">
        <v>3384</v>
      </c>
      <c r="E1128" s="404" t="s">
        <v>3393</v>
      </c>
      <c r="F1128" s="384">
        <v>5</v>
      </c>
      <c r="G1128" s="385">
        <v>5</v>
      </c>
      <c r="H1128" s="405" t="s">
        <v>3382</v>
      </c>
      <c r="I1128" s="790"/>
      <c r="J1128" s="791"/>
    </row>
    <row r="1129" spans="1:10" ht="18.75" customHeight="1">
      <c r="A1129" s="1419" t="s">
        <v>2679</v>
      </c>
      <c r="B1129" s="1425" t="s">
        <v>1892</v>
      </c>
      <c r="C1129" s="1423" t="s">
        <v>3285</v>
      </c>
      <c r="D1129" s="1423" t="s">
        <v>619</v>
      </c>
      <c r="E1129" s="526" t="s">
        <v>1517</v>
      </c>
      <c r="F1129" s="390">
        <v>115</v>
      </c>
      <c r="G1129" s="390">
        <v>90</v>
      </c>
      <c r="H1129" s="346" t="s">
        <v>1659</v>
      </c>
      <c r="I1129" s="1424" t="s">
        <v>818</v>
      </c>
      <c r="J1129" s="818"/>
    </row>
    <row r="1130" spans="1:10" ht="18.75" customHeight="1">
      <c r="A1130" s="1420"/>
      <c r="B1130" s="1409"/>
      <c r="C1130" s="1402"/>
      <c r="D1130" s="1402"/>
      <c r="E1130" s="758" t="s">
        <v>1517</v>
      </c>
      <c r="F1130" s="456">
        <v>35</v>
      </c>
      <c r="G1130" s="456">
        <v>35</v>
      </c>
      <c r="H1130" s="749" t="s">
        <v>3150</v>
      </c>
      <c r="I1130" s="1382"/>
      <c r="J1130" s="809"/>
    </row>
    <row r="1131" spans="1:10" ht="18.75" customHeight="1">
      <c r="A1131" s="1420"/>
      <c r="B1131" s="1409"/>
      <c r="C1131" s="752" t="s">
        <v>1514</v>
      </c>
      <c r="D1131" s="752" t="s">
        <v>606</v>
      </c>
      <c r="E1131" s="527" t="s">
        <v>1517</v>
      </c>
      <c r="F1131" s="358">
        <v>60</v>
      </c>
      <c r="G1131" s="358">
        <v>30</v>
      </c>
      <c r="H1131" s="359" t="s">
        <v>1512</v>
      </c>
      <c r="I1131" s="810"/>
      <c r="J1131" s="811"/>
    </row>
    <row r="1132" spans="1:10" ht="18.75" customHeight="1">
      <c r="A1132" s="1420"/>
      <c r="B1132" s="1409"/>
      <c r="C1132" s="752" t="s">
        <v>1537</v>
      </c>
      <c r="D1132" s="752" t="s">
        <v>593</v>
      </c>
      <c r="E1132" s="527" t="s">
        <v>1517</v>
      </c>
      <c r="F1132" s="358">
        <v>80</v>
      </c>
      <c r="G1132" s="358">
        <v>70</v>
      </c>
      <c r="H1132" s="359" t="s">
        <v>1512</v>
      </c>
      <c r="I1132" s="810"/>
      <c r="J1132" s="811"/>
    </row>
    <row r="1133" spans="1:10" ht="18.75" customHeight="1">
      <c r="A1133" s="1420"/>
      <c r="B1133" s="1409"/>
      <c r="C1133" s="752" t="s">
        <v>3209</v>
      </c>
      <c r="D1133" s="752" t="s">
        <v>629</v>
      </c>
      <c r="E1133" s="527" t="s">
        <v>1517</v>
      </c>
      <c r="F1133" s="358">
        <v>30</v>
      </c>
      <c r="G1133" s="358">
        <v>0</v>
      </c>
      <c r="H1133" s="359" t="s">
        <v>1512</v>
      </c>
      <c r="I1133" s="810"/>
      <c r="J1133" s="811"/>
    </row>
    <row r="1134" spans="1:10" ht="18.75" customHeight="1">
      <c r="A1134" s="1420"/>
      <c r="B1134" s="1409"/>
      <c r="C1134" s="1045" t="s">
        <v>3983</v>
      </c>
      <c r="D1134" s="681" t="s">
        <v>3984</v>
      </c>
      <c r="E1134" s="527" t="s">
        <v>3985</v>
      </c>
      <c r="F1134" s="358">
        <v>20</v>
      </c>
      <c r="G1134" s="358">
        <v>20</v>
      </c>
      <c r="H1134" s="359" t="s">
        <v>3986</v>
      </c>
      <c r="I1134" s="1008"/>
      <c r="J1134" s="1009"/>
    </row>
    <row r="1135" spans="1:10" ht="18.75" customHeight="1">
      <c r="A1135" s="1420"/>
      <c r="B1135" s="1409"/>
      <c r="C1135" s="752" t="s">
        <v>3197</v>
      </c>
      <c r="D1135" s="752" t="s">
        <v>607</v>
      </c>
      <c r="E1135" s="527" t="s">
        <v>1517</v>
      </c>
      <c r="F1135" s="358">
        <v>10</v>
      </c>
      <c r="G1135" s="358">
        <v>0</v>
      </c>
      <c r="H1135" s="359" t="s">
        <v>1512</v>
      </c>
      <c r="I1135" s="810"/>
      <c r="J1135" s="811"/>
    </row>
    <row r="1136" spans="1:10" ht="18.75" customHeight="1">
      <c r="A1136" s="1420"/>
      <c r="B1136" s="1409"/>
      <c r="C1136" s="359" t="s">
        <v>808</v>
      </c>
      <c r="D1136" s="359" t="s">
        <v>809</v>
      </c>
      <c r="E1136" s="226" t="s">
        <v>1517</v>
      </c>
      <c r="F1136" s="356"/>
      <c r="G1136" s="358"/>
      <c r="H1136" s="359"/>
      <c r="I1136" s="772" t="s">
        <v>1746</v>
      </c>
      <c r="J1136" s="773"/>
    </row>
    <row r="1137" spans="1:10" ht="18.75" customHeight="1">
      <c r="A1137" s="1420"/>
      <c r="B1137" s="1409"/>
      <c r="C1137" s="359" t="s">
        <v>3276</v>
      </c>
      <c r="D1137" s="359" t="s">
        <v>3181</v>
      </c>
      <c r="E1137" s="226" t="s">
        <v>1517</v>
      </c>
      <c r="F1137" s="356"/>
      <c r="G1137" s="358"/>
      <c r="H1137" s="359"/>
      <c r="I1137" s="810" t="s">
        <v>1572</v>
      </c>
      <c r="J1137" s="811"/>
    </row>
    <row r="1138" spans="1:10" ht="18.75" customHeight="1">
      <c r="A1138" s="1420"/>
      <c r="B1138" s="1409"/>
      <c r="C1138" s="241" t="s">
        <v>3286</v>
      </c>
      <c r="D1138" s="751" t="s">
        <v>3163</v>
      </c>
      <c r="E1138" s="454"/>
      <c r="F1138" s="455"/>
      <c r="G1138" s="456"/>
      <c r="H1138" s="749"/>
      <c r="I1138" s="810" t="s">
        <v>1572</v>
      </c>
      <c r="J1138" s="811"/>
    </row>
    <row r="1139" spans="1:10" ht="18.75" customHeight="1" thickBot="1">
      <c r="A1139" s="1421"/>
      <c r="B1139" s="1410"/>
      <c r="C1139" s="529" t="s">
        <v>3383</v>
      </c>
      <c r="D1139" s="690" t="s">
        <v>3384</v>
      </c>
      <c r="E1139" s="404" t="s">
        <v>3393</v>
      </c>
      <c r="F1139" s="384">
        <v>5</v>
      </c>
      <c r="G1139" s="385">
        <v>5</v>
      </c>
      <c r="H1139" s="405" t="s">
        <v>3382</v>
      </c>
      <c r="I1139" s="790"/>
      <c r="J1139" s="791"/>
    </row>
    <row r="1140" spans="1:10" ht="18.75" customHeight="1">
      <c r="A1140" s="1391" t="s">
        <v>2679</v>
      </c>
      <c r="B1140" s="1425" t="s">
        <v>1893</v>
      </c>
      <c r="C1140" s="1415" t="s">
        <v>817</v>
      </c>
      <c r="D1140" s="1415" t="s">
        <v>619</v>
      </c>
      <c r="E1140" s="1010" t="s">
        <v>602</v>
      </c>
      <c r="F1140" s="1011">
        <v>20</v>
      </c>
      <c r="G1140" s="1011">
        <v>14</v>
      </c>
      <c r="H1140" s="1012" t="s">
        <v>603</v>
      </c>
      <c r="I1140" s="1413" t="s">
        <v>1556</v>
      </c>
      <c r="J1140" s="994"/>
    </row>
    <row r="1141" spans="1:10" ht="18.75" customHeight="1">
      <c r="A1141" s="1392"/>
      <c r="B1141" s="1409"/>
      <c r="C1141" s="1416"/>
      <c r="D1141" s="1416"/>
      <c r="E1141" s="1013" t="s">
        <v>602</v>
      </c>
      <c r="F1141" s="1014">
        <v>60</v>
      </c>
      <c r="G1141" s="1014">
        <v>50</v>
      </c>
      <c r="H1141" s="1015" t="s">
        <v>613</v>
      </c>
      <c r="I1141" s="1414"/>
      <c r="J1141" s="796"/>
    </row>
    <row r="1142" spans="1:10" ht="18.75" customHeight="1">
      <c r="A1142" s="1392"/>
      <c r="B1142" s="1409"/>
      <c r="C1142" s="1422" t="s">
        <v>728</v>
      </c>
      <c r="D1142" s="1422" t="s">
        <v>3987</v>
      </c>
      <c r="E1142" s="1013" t="s">
        <v>602</v>
      </c>
      <c r="F1142" s="1014">
        <v>12</v>
      </c>
      <c r="G1142" s="1014">
        <v>10</v>
      </c>
      <c r="H1142" s="1015" t="s">
        <v>603</v>
      </c>
      <c r="I1142" s="1411" t="s">
        <v>818</v>
      </c>
      <c r="J1142" s="824"/>
    </row>
    <row r="1143" spans="1:10" ht="18.75" customHeight="1">
      <c r="A1143" s="1392"/>
      <c r="B1143" s="1409"/>
      <c r="C1143" s="1416"/>
      <c r="D1143" s="1416"/>
      <c r="E1143" s="1013" t="s">
        <v>602</v>
      </c>
      <c r="F1143" s="1014">
        <v>60</v>
      </c>
      <c r="G1143" s="1014">
        <v>50</v>
      </c>
      <c r="H1143" s="1015" t="s">
        <v>613</v>
      </c>
      <c r="I1143" s="1412"/>
      <c r="J1143" s="809"/>
    </row>
    <row r="1144" spans="1:10" ht="18.75" customHeight="1">
      <c r="A1144" s="1392"/>
      <c r="B1144" s="1409"/>
      <c r="C1144" s="1015" t="s">
        <v>1894</v>
      </c>
      <c r="D1144" s="1015" t="s">
        <v>3988</v>
      </c>
      <c r="E1144" s="1013" t="s">
        <v>1517</v>
      </c>
      <c r="F1144" s="1014">
        <v>10</v>
      </c>
      <c r="G1144" s="1014">
        <v>10</v>
      </c>
      <c r="H1144" s="1015" t="s">
        <v>1510</v>
      </c>
      <c r="I1144" s="1016"/>
      <c r="J1144" s="993"/>
    </row>
    <row r="1145" spans="1:10" ht="18.75" customHeight="1">
      <c r="A1145" s="1392"/>
      <c r="B1145" s="1409"/>
      <c r="C1145" s="1015" t="s">
        <v>819</v>
      </c>
      <c r="D1145" s="1015" t="s">
        <v>609</v>
      </c>
      <c r="E1145" s="1013" t="s">
        <v>602</v>
      </c>
      <c r="F1145" s="1014">
        <v>50</v>
      </c>
      <c r="G1145" s="1014">
        <v>50</v>
      </c>
      <c r="H1145" s="1015" t="s">
        <v>613</v>
      </c>
      <c r="I1145" s="1016"/>
      <c r="J1145" s="993"/>
    </row>
    <row r="1146" spans="1:10" ht="18.75" customHeight="1">
      <c r="A1146" s="1392"/>
      <c r="B1146" s="1409"/>
      <c r="C1146" s="1015" t="s">
        <v>3287</v>
      </c>
      <c r="D1146" s="1015" t="s">
        <v>597</v>
      </c>
      <c r="E1146" s="1013" t="s">
        <v>602</v>
      </c>
      <c r="F1146" s="1014">
        <v>50</v>
      </c>
      <c r="G1146" s="1014">
        <v>35</v>
      </c>
      <c r="H1146" s="1015" t="s">
        <v>613</v>
      </c>
      <c r="I1146" s="1016"/>
      <c r="J1146" s="993"/>
    </row>
    <row r="1147" spans="1:10" ht="18.75" customHeight="1">
      <c r="A1147" s="1392"/>
      <c r="B1147" s="1409"/>
      <c r="C1147" s="1015" t="s">
        <v>663</v>
      </c>
      <c r="D1147" s="1015" t="s">
        <v>606</v>
      </c>
      <c r="E1147" s="1013" t="s">
        <v>602</v>
      </c>
      <c r="F1147" s="1014">
        <v>45</v>
      </c>
      <c r="G1147" s="1014">
        <v>45</v>
      </c>
      <c r="H1147" s="1015" t="s">
        <v>613</v>
      </c>
      <c r="I1147" s="1016"/>
      <c r="J1147" s="993"/>
    </row>
    <row r="1148" spans="1:10" ht="18.75" customHeight="1">
      <c r="A1148" s="1392"/>
      <c r="B1148" s="1409"/>
      <c r="C1148" s="1417" t="s">
        <v>2273</v>
      </c>
      <c r="D1148" s="1417" t="s">
        <v>593</v>
      </c>
      <c r="E1148" s="1017" t="s">
        <v>1517</v>
      </c>
      <c r="F1148" s="1018">
        <v>10</v>
      </c>
      <c r="G1148" s="1018">
        <v>8</v>
      </c>
      <c r="H1148" s="1019" t="s">
        <v>1510</v>
      </c>
      <c r="I1148" s="1411" t="s">
        <v>818</v>
      </c>
      <c r="J1148" s="824"/>
    </row>
    <row r="1149" spans="1:10" ht="18.75" customHeight="1">
      <c r="A1149" s="1392"/>
      <c r="B1149" s="1409"/>
      <c r="C1149" s="1418"/>
      <c r="D1149" s="1418"/>
      <c r="E1149" s="1020"/>
      <c r="F1149" s="1018">
        <v>50</v>
      </c>
      <c r="G1149" s="1018">
        <v>40</v>
      </c>
      <c r="H1149" s="1015" t="s">
        <v>613</v>
      </c>
      <c r="I1149" s="1412"/>
      <c r="J1149" s="809"/>
    </row>
    <row r="1150" spans="1:10" ht="38.25" customHeight="1">
      <c r="A1150" s="1392"/>
      <c r="B1150" s="1409"/>
      <c r="C1150" s="1021" t="s">
        <v>3198</v>
      </c>
      <c r="D1150" s="1021" t="s">
        <v>3989</v>
      </c>
      <c r="E1150" s="1022" t="s">
        <v>1517</v>
      </c>
      <c r="F1150" s="1023"/>
      <c r="G1150" s="1024"/>
      <c r="H1150" s="1021"/>
      <c r="I1150" s="1025" t="s">
        <v>3940</v>
      </c>
      <c r="J1150" s="993"/>
    </row>
    <row r="1151" spans="1:10" ht="18.75" customHeight="1">
      <c r="A1151" s="1392"/>
      <c r="B1151" s="1409"/>
      <c r="C1151" s="359" t="s">
        <v>808</v>
      </c>
      <c r="D1151" s="359" t="s">
        <v>809</v>
      </c>
      <c r="E1151" s="226" t="s">
        <v>1517</v>
      </c>
      <c r="F1151" s="356"/>
      <c r="G1151" s="358"/>
      <c r="H1151" s="359"/>
      <c r="I1151" s="990" t="s">
        <v>1746</v>
      </c>
      <c r="J1151" s="991"/>
    </row>
    <row r="1152" spans="1:10" ht="18.75" customHeight="1">
      <c r="A1152" s="1392"/>
      <c r="B1152" s="1409"/>
      <c r="C1152" s="359" t="s">
        <v>3276</v>
      </c>
      <c r="D1152" s="359" t="s">
        <v>2680</v>
      </c>
      <c r="E1152" s="226" t="s">
        <v>1517</v>
      </c>
      <c r="F1152" s="356"/>
      <c r="G1152" s="358"/>
      <c r="H1152" s="359"/>
      <c r="I1152" s="990" t="s">
        <v>1958</v>
      </c>
      <c r="J1152" s="991"/>
    </row>
    <row r="1153" spans="1:10" ht="18.75" customHeight="1">
      <c r="A1153" s="1392"/>
      <c r="B1153" s="1409"/>
      <c r="C1153" s="1066" t="s">
        <v>4023</v>
      </c>
      <c r="D1153" s="1067" t="s">
        <v>4024</v>
      </c>
      <c r="E1153" s="1072" t="s">
        <v>4021</v>
      </c>
      <c r="F1153" s="1073">
        <v>50</v>
      </c>
      <c r="G1153" s="1069">
        <v>50</v>
      </c>
      <c r="H1153" s="1066" t="s">
        <v>4022</v>
      </c>
      <c r="I1153" s="1056"/>
      <c r="J1153" s="1057"/>
    </row>
    <row r="1154" spans="1:10" ht="18.75" customHeight="1">
      <c r="A1154" s="1392"/>
      <c r="B1154" s="1409"/>
      <c r="C1154" s="460" t="s">
        <v>3383</v>
      </c>
      <c r="D1154" s="925" t="s">
        <v>3384</v>
      </c>
      <c r="E1154" s="226" t="s">
        <v>3393</v>
      </c>
      <c r="F1154" s="356">
        <v>5</v>
      </c>
      <c r="G1154" s="358">
        <v>5</v>
      </c>
      <c r="H1154" s="359" t="s">
        <v>3382</v>
      </c>
      <c r="I1154" s="992"/>
      <c r="J1154" s="993"/>
    </row>
    <row r="1155" spans="1:10" ht="18.75" customHeight="1" thickBot="1">
      <c r="A1155" s="1429"/>
      <c r="B1155" s="1430"/>
      <c r="C1155" s="1059" t="s">
        <v>3941</v>
      </c>
      <c r="D1155" s="1060" t="s">
        <v>732</v>
      </c>
      <c r="E1155" s="1061" t="s">
        <v>602</v>
      </c>
      <c r="F1155" s="1062">
        <v>30</v>
      </c>
      <c r="G1155" s="1063">
        <v>30</v>
      </c>
      <c r="H1155" s="1064" t="s">
        <v>613</v>
      </c>
      <c r="I1155" s="995"/>
      <c r="J1155" s="996"/>
    </row>
    <row r="1156" spans="1:10" ht="18.75" customHeight="1" thickTop="1">
      <c r="A1156" s="1392" t="s">
        <v>2679</v>
      </c>
      <c r="B1156" s="1409" t="s">
        <v>1895</v>
      </c>
      <c r="C1156" s="749" t="s">
        <v>1896</v>
      </c>
      <c r="D1156" s="749" t="s">
        <v>593</v>
      </c>
      <c r="E1156" s="758" t="s">
        <v>1517</v>
      </c>
      <c r="F1156" s="456">
        <v>78</v>
      </c>
      <c r="G1156" s="456">
        <v>72</v>
      </c>
      <c r="H1156" s="749" t="s">
        <v>1510</v>
      </c>
      <c r="I1156" s="827"/>
      <c r="J1156" s="828"/>
    </row>
    <row r="1157" spans="1:10" ht="18.75" customHeight="1">
      <c r="A1157" s="1392"/>
      <c r="B1157" s="1409"/>
      <c r="C1157" s="359" t="s">
        <v>1897</v>
      </c>
      <c r="D1157" s="359" t="s">
        <v>820</v>
      </c>
      <c r="E1157" s="527" t="s">
        <v>1517</v>
      </c>
      <c r="F1157" s="358">
        <v>60</v>
      </c>
      <c r="G1157" s="358">
        <v>50</v>
      </c>
      <c r="H1157" s="359" t="s">
        <v>1512</v>
      </c>
      <c r="I1157" s="810"/>
      <c r="J1157" s="811"/>
    </row>
    <row r="1158" spans="1:10" ht="18.75" customHeight="1">
      <c r="A1158" s="1392"/>
      <c r="B1158" s="1409"/>
      <c r="C1158" s="1401" t="s">
        <v>3288</v>
      </c>
      <c r="D1158" s="1401" t="s">
        <v>619</v>
      </c>
      <c r="E1158" s="527" t="s">
        <v>1517</v>
      </c>
      <c r="F1158" s="353">
        <v>48</v>
      </c>
      <c r="G1158" s="353">
        <v>23</v>
      </c>
      <c r="H1158" s="359" t="s">
        <v>1510</v>
      </c>
      <c r="I1158" s="1380" t="s">
        <v>1556</v>
      </c>
      <c r="J1158" s="807"/>
    </row>
    <row r="1159" spans="1:10" ht="18.75" customHeight="1">
      <c r="A1159" s="1392"/>
      <c r="B1159" s="1409"/>
      <c r="C1159" s="1402"/>
      <c r="D1159" s="1402"/>
      <c r="E1159" s="527" t="s">
        <v>1517</v>
      </c>
      <c r="F1159" s="353">
        <v>78</v>
      </c>
      <c r="G1159" s="353">
        <v>30</v>
      </c>
      <c r="H1159" s="359" t="s">
        <v>1512</v>
      </c>
      <c r="I1159" s="1382"/>
      <c r="J1159" s="828"/>
    </row>
    <row r="1160" spans="1:10" ht="18.75" customHeight="1">
      <c r="A1160" s="1392"/>
      <c r="B1160" s="1409"/>
      <c r="C1160" s="359" t="s">
        <v>1898</v>
      </c>
      <c r="D1160" s="359" t="s">
        <v>821</v>
      </c>
      <c r="E1160" s="527" t="s">
        <v>1517</v>
      </c>
      <c r="F1160" s="353">
        <v>70</v>
      </c>
      <c r="G1160" s="353">
        <v>15</v>
      </c>
      <c r="H1160" s="359" t="s">
        <v>1512</v>
      </c>
      <c r="I1160" s="810"/>
      <c r="J1160" s="811"/>
    </row>
    <row r="1161" spans="1:10" ht="18.75" customHeight="1">
      <c r="A1161" s="1392"/>
      <c r="B1161" s="1409"/>
      <c r="C1161" s="359" t="s">
        <v>3198</v>
      </c>
      <c r="D1161" s="359" t="s">
        <v>3182</v>
      </c>
      <c r="E1161" s="527" t="s">
        <v>1517</v>
      </c>
      <c r="F1161" s="353">
        <v>40</v>
      </c>
      <c r="G1161" s="353">
        <v>40</v>
      </c>
      <c r="H1161" s="359" t="s">
        <v>1512</v>
      </c>
      <c r="I1161" s="810"/>
      <c r="J1161" s="811"/>
    </row>
    <row r="1162" spans="1:10" ht="18.75" customHeight="1">
      <c r="A1162" s="1392"/>
      <c r="B1162" s="1409"/>
      <c r="C1162" s="359" t="s">
        <v>808</v>
      </c>
      <c r="D1162" s="359" t="s">
        <v>809</v>
      </c>
      <c r="E1162" s="226" t="s">
        <v>1517</v>
      </c>
      <c r="F1162" s="356"/>
      <c r="G1162" s="358"/>
      <c r="H1162" s="359"/>
      <c r="I1162" s="772" t="s">
        <v>1746</v>
      </c>
      <c r="J1162" s="773"/>
    </row>
    <row r="1163" spans="1:10" ht="18.75" customHeight="1">
      <c r="A1163" s="1392"/>
      <c r="B1163" s="1409"/>
      <c r="C1163" s="359" t="s">
        <v>3276</v>
      </c>
      <c r="D1163" s="359" t="s">
        <v>2680</v>
      </c>
      <c r="E1163" s="226" t="s">
        <v>1517</v>
      </c>
      <c r="F1163" s="356"/>
      <c r="G1163" s="358"/>
      <c r="H1163" s="359"/>
      <c r="I1163" s="772" t="s">
        <v>1958</v>
      </c>
      <c r="J1163" s="773"/>
    </row>
    <row r="1164" spans="1:10" ht="18.75" customHeight="1" thickBot="1">
      <c r="A1164" s="1393"/>
      <c r="B1164" s="1410"/>
      <c r="C1164" s="529" t="s">
        <v>3032</v>
      </c>
      <c r="D1164" s="690" t="s">
        <v>3384</v>
      </c>
      <c r="E1164" s="404" t="s">
        <v>3393</v>
      </c>
      <c r="F1164" s="384">
        <v>5</v>
      </c>
      <c r="G1164" s="385">
        <v>5</v>
      </c>
      <c r="H1164" s="405" t="s">
        <v>3382</v>
      </c>
      <c r="I1164" s="790"/>
      <c r="J1164" s="791"/>
    </row>
    <row r="1165" spans="1:10" ht="18.75" customHeight="1">
      <c r="A1165" s="1391" t="s">
        <v>2679</v>
      </c>
      <c r="B1165" s="1394" t="s">
        <v>1899</v>
      </c>
      <c r="C1165" s="346" t="s">
        <v>1593</v>
      </c>
      <c r="D1165" s="346" t="s">
        <v>611</v>
      </c>
      <c r="E1165" s="388" t="s">
        <v>1517</v>
      </c>
      <c r="F1165" s="389">
        <v>77</v>
      </c>
      <c r="G1165" s="390">
        <v>67</v>
      </c>
      <c r="H1165" s="346" t="s">
        <v>1512</v>
      </c>
      <c r="I1165" s="819"/>
      <c r="J1165" s="820"/>
    </row>
    <row r="1166" spans="1:10" ht="18.75" customHeight="1">
      <c r="A1166" s="1392"/>
      <c r="B1166" s="1395"/>
      <c r="C1166" s="359" t="s">
        <v>3199</v>
      </c>
      <c r="D1166" s="359" t="s">
        <v>619</v>
      </c>
      <c r="E1166" s="226" t="s">
        <v>1517</v>
      </c>
      <c r="F1166" s="356">
        <v>52</v>
      </c>
      <c r="G1166" s="358">
        <v>50</v>
      </c>
      <c r="H1166" s="359" t="s">
        <v>1510</v>
      </c>
      <c r="I1166" s="810"/>
      <c r="J1166" s="811"/>
    </row>
    <row r="1167" spans="1:10" ht="18.75" customHeight="1">
      <c r="A1167" s="1392"/>
      <c r="B1167" s="1395"/>
      <c r="C1167" s="359" t="s">
        <v>701</v>
      </c>
      <c r="D1167" s="359" t="s">
        <v>597</v>
      </c>
      <c r="E1167" s="226" t="s">
        <v>1517</v>
      </c>
      <c r="F1167" s="356">
        <v>50</v>
      </c>
      <c r="G1167" s="358">
        <v>30</v>
      </c>
      <c r="H1167" s="359" t="s">
        <v>1512</v>
      </c>
      <c r="I1167" s="810"/>
      <c r="J1167" s="811"/>
    </row>
    <row r="1168" spans="1:10" ht="18.75" customHeight="1">
      <c r="A1168" s="1392"/>
      <c r="B1168" s="1395"/>
      <c r="C1168" s="359" t="s">
        <v>3289</v>
      </c>
      <c r="D1168" s="359" t="s">
        <v>822</v>
      </c>
      <c r="E1168" s="226" t="s">
        <v>1517</v>
      </c>
      <c r="F1168" s="356">
        <v>10</v>
      </c>
      <c r="G1168" s="358">
        <v>10</v>
      </c>
      <c r="H1168" s="359" t="s">
        <v>1512</v>
      </c>
      <c r="I1168" s="810"/>
      <c r="J1168" s="811"/>
    </row>
    <row r="1169" spans="1:10" ht="18.75" customHeight="1">
      <c r="A1169" s="1392"/>
      <c r="B1169" s="1395"/>
      <c r="C1169" s="359" t="s">
        <v>823</v>
      </c>
      <c r="D1169" s="359" t="s">
        <v>629</v>
      </c>
      <c r="E1169" s="226" t="s">
        <v>1517</v>
      </c>
      <c r="F1169" s="356">
        <v>10</v>
      </c>
      <c r="G1169" s="358">
        <v>10</v>
      </c>
      <c r="H1169" s="359" t="s">
        <v>1512</v>
      </c>
      <c r="I1169" s="810"/>
      <c r="J1169" s="811"/>
    </row>
    <row r="1170" spans="1:10" ht="18.75" customHeight="1">
      <c r="A1170" s="1392"/>
      <c r="B1170" s="1395"/>
      <c r="C1170" s="359" t="s">
        <v>3990</v>
      </c>
      <c r="D1170" s="1058" t="s">
        <v>3991</v>
      </c>
      <c r="E1170" s="226" t="s">
        <v>3985</v>
      </c>
      <c r="F1170" s="356">
        <v>10</v>
      </c>
      <c r="G1170" s="358">
        <v>10</v>
      </c>
      <c r="H1170" s="359" t="s">
        <v>3986</v>
      </c>
      <c r="I1170" s="1050"/>
      <c r="J1170" s="1009"/>
    </row>
    <row r="1171" spans="1:10" ht="18.75" customHeight="1">
      <c r="A1171" s="1392"/>
      <c r="B1171" s="1395"/>
      <c r="C1171" s="359" t="s">
        <v>1900</v>
      </c>
      <c r="D1171" s="359" t="s">
        <v>824</v>
      </c>
      <c r="E1171" s="226" t="s">
        <v>1517</v>
      </c>
      <c r="F1171" s="356">
        <v>10</v>
      </c>
      <c r="G1171" s="358">
        <v>10</v>
      </c>
      <c r="H1171" s="359" t="s">
        <v>1510</v>
      </c>
      <c r="I1171" s="810"/>
      <c r="J1171" s="811"/>
    </row>
    <row r="1172" spans="1:10" ht="18.75" customHeight="1">
      <c r="A1172" s="1392"/>
      <c r="B1172" s="1395"/>
      <c r="C1172" s="359" t="s">
        <v>808</v>
      </c>
      <c r="D1172" s="359" t="s">
        <v>809</v>
      </c>
      <c r="E1172" s="226" t="s">
        <v>1517</v>
      </c>
      <c r="F1172" s="356"/>
      <c r="G1172" s="358"/>
      <c r="H1172" s="359"/>
      <c r="I1172" s="772" t="s">
        <v>1746</v>
      </c>
      <c r="J1172" s="773"/>
    </row>
    <row r="1173" spans="1:10" ht="18.75" customHeight="1">
      <c r="A1173" s="1392"/>
      <c r="B1173" s="1395"/>
      <c r="C1173" s="359" t="s">
        <v>3276</v>
      </c>
      <c r="D1173" s="359" t="s">
        <v>2680</v>
      </c>
      <c r="E1173" s="226" t="s">
        <v>1517</v>
      </c>
      <c r="F1173" s="356"/>
      <c r="G1173" s="358"/>
      <c r="H1173" s="359"/>
      <c r="I1173" s="772" t="s">
        <v>1958</v>
      </c>
      <c r="J1173" s="773"/>
    </row>
    <row r="1174" spans="1:10" ht="18.75" customHeight="1" thickBot="1">
      <c r="A1174" s="1393"/>
      <c r="B1174" s="1396"/>
      <c r="C1174" s="529" t="s">
        <v>3032</v>
      </c>
      <c r="D1174" s="690" t="s">
        <v>3384</v>
      </c>
      <c r="E1174" s="404" t="s">
        <v>3393</v>
      </c>
      <c r="F1174" s="384">
        <v>5</v>
      </c>
      <c r="G1174" s="385">
        <v>5</v>
      </c>
      <c r="H1174" s="405" t="s">
        <v>3382</v>
      </c>
      <c r="I1174" s="790"/>
      <c r="J1174" s="791"/>
    </row>
    <row r="1175" spans="1:10" ht="18.75" customHeight="1">
      <c r="A1175" s="1391" t="s">
        <v>2679</v>
      </c>
      <c r="B1175" s="1394" t="s">
        <v>3398</v>
      </c>
      <c r="C1175" s="346" t="s">
        <v>2178</v>
      </c>
      <c r="D1175" s="346" t="s">
        <v>606</v>
      </c>
      <c r="E1175" s="388" t="s">
        <v>1517</v>
      </c>
      <c r="F1175" s="389">
        <v>95</v>
      </c>
      <c r="G1175" s="390">
        <v>55</v>
      </c>
      <c r="H1175" s="346" t="s">
        <v>1512</v>
      </c>
      <c r="I1175" s="819"/>
      <c r="J1175" s="820"/>
    </row>
    <row r="1176" spans="1:10" ht="18.75" customHeight="1">
      <c r="A1176" s="1392"/>
      <c r="B1176" s="1395"/>
      <c r="C1176" s="359" t="s">
        <v>2182</v>
      </c>
      <c r="D1176" s="359" t="s">
        <v>3183</v>
      </c>
      <c r="E1176" s="226" t="s">
        <v>1517</v>
      </c>
      <c r="F1176" s="356">
        <v>45</v>
      </c>
      <c r="G1176" s="358">
        <v>35</v>
      </c>
      <c r="H1176" s="359" t="s">
        <v>1512</v>
      </c>
      <c r="I1176" s="810"/>
      <c r="J1176" s="811"/>
    </row>
    <row r="1177" spans="1:10" ht="18.75" customHeight="1">
      <c r="A1177" s="1392"/>
      <c r="B1177" s="1395"/>
      <c r="C1177" s="1401" t="s">
        <v>1619</v>
      </c>
      <c r="D1177" s="1401" t="s">
        <v>721</v>
      </c>
      <c r="E1177" s="226" t="s">
        <v>1517</v>
      </c>
      <c r="F1177" s="356">
        <v>35</v>
      </c>
      <c r="G1177" s="358">
        <v>20</v>
      </c>
      <c r="H1177" s="359" t="s">
        <v>1510</v>
      </c>
      <c r="I1177" s="1380" t="s">
        <v>1556</v>
      </c>
      <c r="J1177" s="807"/>
    </row>
    <row r="1178" spans="1:10" ht="18.75" customHeight="1">
      <c r="A1178" s="1392"/>
      <c r="B1178" s="1395"/>
      <c r="C1178" s="1402"/>
      <c r="D1178" s="1402"/>
      <c r="E1178" s="226" t="s">
        <v>1517</v>
      </c>
      <c r="F1178" s="356">
        <v>50</v>
      </c>
      <c r="G1178" s="358">
        <v>35</v>
      </c>
      <c r="H1178" s="359" t="s">
        <v>1512</v>
      </c>
      <c r="I1178" s="1382"/>
      <c r="J1178" s="828"/>
    </row>
    <row r="1179" spans="1:10" ht="18.75" customHeight="1">
      <c r="A1179" s="1392"/>
      <c r="B1179" s="1395"/>
      <c r="C1179" s="359" t="s">
        <v>1901</v>
      </c>
      <c r="D1179" s="359" t="s">
        <v>645</v>
      </c>
      <c r="E1179" s="226" t="s">
        <v>1517</v>
      </c>
      <c r="F1179" s="356">
        <v>3</v>
      </c>
      <c r="G1179" s="358">
        <v>3</v>
      </c>
      <c r="H1179" s="359" t="s">
        <v>1512</v>
      </c>
      <c r="I1179" s="810"/>
      <c r="J1179" s="811"/>
    </row>
    <row r="1180" spans="1:10" ht="18.75" customHeight="1">
      <c r="A1180" s="1392"/>
      <c r="B1180" s="1395"/>
      <c r="C1180" s="359" t="s">
        <v>3290</v>
      </c>
      <c r="D1180" s="359" t="s">
        <v>825</v>
      </c>
      <c r="E1180" s="226" t="s">
        <v>1517</v>
      </c>
      <c r="F1180" s="356">
        <v>25</v>
      </c>
      <c r="G1180" s="358">
        <v>25</v>
      </c>
      <c r="H1180" s="359" t="s">
        <v>1512</v>
      </c>
      <c r="I1180" s="821" t="s">
        <v>1902</v>
      </c>
      <c r="J1180" s="822"/>
    </row>
    <row r="1181" spans="1:10" ht="18.75" customHeight="1">
      <c r="A1181" s="1392"/>
      <c r="B1181" s="1395"/>
      <c r="C1181" s="359" t="s">
        <v>1903</v>
      </c>
      <c r="D1181" s="359" t="s">
        <v>826</v>
      </c>
      <c r="E1181" s="226" t="s">
        <v>1517</v>
      </c>
      <c r="F1181" s="356">
        <v>150</v>
      </c>
      <c r="G1181" s="358">
        <v>150</v>
      </c>
      <c r="H1181" s="359" t="s">
        <v>1512</v>
      </c>
      <c r="I1181" s="772" t="s">
        <v>1698</v>
      </c>
      <c r="J1181" s="773"/>
    </row>
    <row r="1182" spans="1:10" ht="18.75" customHeight="1">
      <c r="A1182" s="1392"/>
      <c r="B1182" s="1395"/>
      <c r="C1182" s="359" t="s">
        <v>827</v>
      </c>
      <c r="D1182" s="359" t="s">
        <v>785</v>
      </c>
      <c r="E1182" s="226" t="s">
        <v>1517</v>
      </c>
      <c r="F1182" s="356"/>
      <c r="G1182" s="358"/>
      <c r="H1182" s="359"/>
      <c r="I1182" s="810" t="s">
        <v>3052</v>
      </c>
      <c r="J1182" s="811"/>
    </row>
    <row r="1183" spans="1:10" ht="18.75" customHeight="1">
      <c r="A1183" s="1392"/>
      <c r="B1183" s="1395"/>
      <c r="C1183" s="359" t="s">
        <v>808</v>
      </c>
      <c r="D1183" s="359" t="s">
        <v>809</v>
      </c>
      <c r="E1183" s="226" t="s">
        <v>1517</v>
      </c>
      <c r="F1183" s="356"/>
      <c r="G1183" s="358"/>
      <c r="H1183" s="359"/>
      <c r="I1183" s="772" t="s">
        <v>1746</v>
      </c>
      <c r="J1183" s="773"/>
    </row>
    <row r="1184" spans="1:10" ht="18.75" customHeight="1">
      <c r="A1184" s="1392"/>
      <c r="B1184" s="1395"/>
      <c r="C1184" s="536" t="s">
        <v>2265</v>
      </c>
      <c r="D1184" s="752" t="s">
        <v>3651</v>
      </c>
      <c r="E1184" s="753" t="s">
        <v>2266</v>
      </c>
      <c r="F1184" s="417">
        <v>1</v>
      </c>
      <c r="G1184" s="394">
        <v>1</v>
      </c>
      <c r="H1184" s="359" t="s">
        <v>2267</v>
      </c>
      <c r="I1184" s="772" t="s">
        <v>3543</v>
      </c>
      <c r="J1184" s="773"/>
    </row>
    <row r="1185" spans="1:10" ht="18.75" customHeight="1">
      <c r="A1185" s="1392"/>
      <c r="B1185" s="1395"/>
      <c r="C1185" s="538" t="s">
        <v>1537</v>
      </c>
      <c r="D1185" s="359" t="s">
        <v>2622</v>
      </c>
      <c r="E1185" s="226" t="s">
        <v>1517</v>
      </c>
      <c r="F1185" s="356">
        <v>10</v>
      </c>
      <c r="G1185" s="358"/>
      <c r="H1185" s="538" t="s">
        <v>1906</v>
      </c>
      <c r="I1185" s="772" t="s">
        <v>3680</v>
      </c>
      <c r="J1185" s="773"/>
    </row>
    <row r="1186" spans="1:10" ht="18.75" customHeight="1">
      <c r="A1186" s="1392"/>
      <c r="B1186" s="1395"/>
      <c r="C1186" s="538" t="s">
        <v>3399</v>
      </c>
      <c r="D1186" s="359" t="s">
        <v>3181</v>
      </c>
      <c r="E1186" s="226" t="s">
        <v>3400</v>
      </c>
      <c r="F1186" s="356"/>
      <c r="G1186" s="358"/>
      <c r="H1186" s="538"/>
      <c r="I1186" s="772" t="s">
        <v>1958</v>
      </c>
      <c r="J1186" s="773"/>
    </row>
    <row r="1187" spans="1:10" ht="18.75" customHeight="1" thickBot="1">
      <c r="A1187" s="1393"/>
      <c r="B1187" s="1396"/>
      <c r="C1187" s="529" t="s">
        <v>3032</v>
      </c>
      <c r="D1187" s="690" t="s">
        <v>3384</v>
      </c>
      <c r="E1187" s="404" t="s">
        <v>3393</v>
      </c>
      <c r="F1187" s="384">
        <v>5</v>
      </c>
      <c r="G1187" s="385">
        <v>5</v>
      </c>
      <c r="H1187" s="405" t="s">
        <v>3382</v>
      </c>
      <c r="I1187" s="790"/>
      <c r="J1187" s="791"/>
    </row>
    <row r="1188" spans="1:10" ht="18.75" customHeight="1">
      <c r="A1188" s="1391" t="s">
        <v>2679</v>
      </c>
      <c r="B1188" s="1394" t="s">
        <v>1904</v>
      </c>
      <c r="C1188" s="537" t="s">
        <v>1905</v>
      </c>
      <c r="D1188" s="346" t="s">
        <v>2620</v>
      </c>
      <c r="E1188" s="388" t="s">
        <v>1517</v>
      </c>
      <c r="F1188" s="389">
        <v>95</v>
      </c>
      <c r="G1188" s="390">
        <v>90</v>
      </c>
      <c r="H1188" s="537" t="s">
        <v>1512</v>
      </c>
      <c r="I1188" s="1403"/>
      <c r="J1188" s="1404"/>
    </row>
    <row r="1189" spans="1:10" ht="18.75" customHeight="1">
      <c r="A1189" s="1392"/>
      <c r="B1189" s="1395"/>
      <c r="C1189" s="538" t="s">
        <v>3279</v>
      </c>
      <c r="D1189" s="359" t="s">
        <v>2621</v>
      </c>
      <c r="E1189" s="226" t="s">
        <v>1517</v>
      </c>
      <c r="F1189" s="356">
        <v>15</v>
      </c>
      <c r="G1189" s="358">
        <v>15</v>
      </c>
      <c r="H1189" s="538" t="s">
        <v>1906</v>
      </c>
      <c r="I1189" s="1397" t="s">
        <v>828</v>
      </c>
      <c r="J1189" s="1398"/>
    </row>
    <row r="1190" spans="1:10" ht="18.75" customHeight="1">
      <c r="A1190" s="1392"/>
      <c r="B1190" s="1395"/>
      <c r="C1190" s="538" t="s">
        <v>1537</v>
      </c>
      <c r="D1190" s="359" t="s">
        <v>2622</v>
      </c>
      <c r="E1190" s="226" t="s">
        <v>1517</v>
      </c>
      <c r="F1190" s="356">
        <v>10</v>
      </c>
      <c r="G1190" s="358">
        <v>10</v>
      </c>
      <c r="H1190" s="538" t="s">
        <v>1906</v>
      </c>
      <c r="I1190" s="1405" t="s">
        <v>829</v>
      </c>
      <c r="J1190" s="1406"/>
    </row>
    <row r="1191" spans="1:10" ht="18.75" customHeight="1">
      <c r="A1191" s="1392"/>
      <c r="B1191" s="1395"/>
      <c r="C1191" s="538" t="s">
        <v>2177</v>
      </c>
      <c r="D1191" s="359" t="s">
        <v>2623</v>
      </c>
      <c r="E1191" s="226" t="s">
        <v>1517</v>
      </c>
      <c r="F1191" s="356"/>
      <c r="G1191" s="358"/>
      <c r="H1191" s="538"/>
      <c r="I1191" s="1397" t="s">
        <v>1565</v>
      </c>
      <c r="J1191" s="1398"/>
    </row>
    <row r="1192" spans="1:10" ht="18.75" customHeight="1" thickBot="1">
      <c r="A1192" s="1393"/>
      <c r="B1192" s="1396"/>
      <c r="C1192" s="539" t="s">
        <v>3293</v>
      </c>
      <c r="D1192" s="405" t="s">
        <v>2624</v>
      </c>
      <c r="E1192" s="404" t="s">
        <v>1517</v>
      </c>
      <c r="F1192" s="384"/>
      <c r="G1192" s="385"/>
      <c r="H1192" s="539"/>
      <c r="I1192" s="1407" t="s">
        <v>1572</v>
      </c>
      <c r="J1192" s="1408"/>
    </row>
    <row r="1193" spans="1:10" ht="18.75" customHeight="1">
      <c r="A1193" s="1391" t="s">
        <v>2679</v>
      </c>
      <c r="B1193" s="1394" t="s">
        <v>3681</v>
      </c>
      <c r="C1193" s="537" t="s">
        <v>3199</v>
      </c>
      <c r="D1193" s="346" t="s">
        <v>2621</v>
      </c>
      <c r="E1193" s="388" t="s">
        <v>1517</v>
      </c>
      <c r="F1193" s="389">
        <v>200</v>
      </c>
      <c r="G1193" s="390">
        <v>150</v>
      </c>
      <c r="H1193" s="537" t="s">
        <v>1512</v>
      </c>
      <c r="I1193" s="1403"/>
      <c r="J1193" s="1404"/>
    </row>
    <row r="1194" spans="1:10" ht="18.75" customHeight="1">
      <c r="A1194" s="1392"/>
      <c r="B1194" s="1395"/>
      <c r="C1194" s="538" t="s">
        <v>1907</v>
      </c>
      <c r="D1194" s="359" t="s">
        <v>2625</v>
      </c>
      <c r="E1194" s="226" t="s">
        <v>1517</v>
      </c>
      <c r="F1194" s="356">
        <v>150</v>
      </c>
      <c r="G1194" s="358">
        <v>100</v>
      </c>
      <c r="H1194" s="538" t="s">
        <v>1512</v>
      </c>
      <c r="I1194" s="1397"/>
      <c r="J1194" s="1398"/>
    </row>
    <row r="1195" spans="1:10" ht="18.75" customHeight="1">
      <c r="A1195" s="1392"/>
      <c r="B1195" s="1395"/>
      <c r="C1195" s="538" t="s">
        <v>1537</v>
      </c>
      <c r="D1195" s="359" t="s">
        <v>2626</v>
      </c>
      <c r="E1195" s="226" t="s">
        <v>1517</v>
      </c>
      <c r="F1195" s="356">
        <v>25</v>
      </c>
      <c r="G1195" s="358">
        <v>25</v>
      </c>
      <c r="H1195" s="538" t="s">
        <v>1510</v>
      </c>
      <c r="I1195" s="1397"/>
      <c r="J1195" s="1398"/>
    </row>
    <row r="1196" spans="1:10" ht="18.75" customHeight="1">
      <c r="A1196" s="1392"/>
      <c r="B1196" s="1395"/>
      <c r="C1196" s="538" t="s">
        <v>1877</v>
      </c>
      <c r="D1196" s="359" t="s">
        <v>2627</v>
      </c>
      <c r="E1196" s="226" t="s">
        <v>1517</v>
      </c>
      <c r="F1196" s="356">
        <v>20</v>
      </c>
      <c r="G1196" s="358">
        <v>20</v>
      </c>
      <c r="H1196" s="538" t="s">
        <v>613</v>
      </c>
      <c r="I1196" s="1397"/>
      <c r="J1196" s="1398"/>
    </row>
    <row r="1197" spans="1:10" ht="18.75" customHeight="1" thickBot="1">
      <c r="A1197" s="1393"/>
      <c r="B1197" s="1396"/>
      <c r="C1197" s="539" t="s">
        <v>1727</v>
      </c>
      <c r="D1197" s="405" t="s">
        <v>2628</v>
      </c>
      <c r="E1197" s="404" t="s">
        <v>1517</v>
      </c>
      <c r="F1197" s="384">
        <v>5</v>
      </c>
      <c r="G1197" s="385" t="s">
        <v>830</v>
      </c>
      <c r="H1197" s="539" t="s">
        <v>613</v>
      </c>
      <c r="I1197" s="1399"/>
      <c r="J1197" s="1400"/>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5:A501"/>
    <mergeCell ref="B495:B501"/>
    <mergeCell ref="B502:B512"/>
    <mergeCell ref="A502:A512"/>
    <mergeCell ref="A513:A521"/>
    <mergeCell ref="B513:B521"/>
    <mergeCell ref="B470:B480"/>
    <mergeCell ref="A470:A480"/>
    <mergeCell ref="A481:A487"/>
    <mergeCell ref="B481:B487"/>
    <mergeCell ref="B488:B494"/>
    <mergeCell ref="A488:A494"/>
    <mergeCell ref="A548:A557"/>
    <mergeCell ref="B548:B557"/>
    <mergeCell ref="B558:B567"/>
    <mergeCell ref="A558:A567"/>
    <mergeCell ref="B522:B529"/>
    <mergeCell ref="A522:A529"/>
    <mergeCell ref="A530:A537"/>
    <mergeCell ref="B530:B537"/>
    <mergeCell ref="B538:B547"/>
    <mergeCell ref="A538:A547"/>
    <mergeCell ref="B598:B604"/>
    <mergeCell ref="A598:A604"/>
    <mergeCell ref="B605:B610"/>
    <mergeCell ref="A605:A610"/>
    <mergeCell ref="B568:B577"/>
    <mergeCell ref="A568:A577"/>
    <mergeCell ref="B578:B588"/>
    <mergeCell ref="A578:A588"/>
    <mergeCell ref="B589:B597"/>
    <mergeCell ref="A589:A597"/>
    <mergeCell ref="B631:B637"/>
    <mergeCell ref="A631:A637"/>
    <mergeCell ref="B638:B644"/>
    <mergeCell ref="A638:A644"/>
    <mergeCell ref="B645:B655"/>
    <mergeCell ref="A645:A655"/>
    <mergeCell ref="B611:B613"/>
    <mergeCell ref="A611:A613"/>
    <mergeCell ref="A614:A621"/>
    <mergeCell ref="B614:B621"/>
    <mergeCell ref="B622:B630"/>
    <mergeCell ref="A622:A630"/>
    <mergeCell ref="B693:B703"/>
    <mergeCell ref="A693:A703"/>
    <mergeCell ref="C693:C694"/>
    <mergeCell ref="D693:D694"/>
    <mergeCell ref="B656:B666"/>
    <mergeCell ref="A656:A666"/>
    <mergeCell ref="B667:B679"/>
    <mergeCell ref="A667:A679"/>
    <mergeCell ref="B680:B692"/>
    <mergeCell ref="A680:A692"/>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794:B803"/>
    <mergeCell ref="A794:A803"/>
    <mergeCell ref="C796:C798"/>
    <mergeCell ref="D796:D798"/>
    <mergeCell ref="B804:B808"/>
    <mergeCell ref="A804:A808"/>
    <mergeCell ref="A777:A784"/>
    <mergeCell ref="B777:B784"/>
    <mergeCell ref="C778:C779"/>
    <mergeCell ref="D778:D779"/>
    <mergeCell ref="B785:B793"/>
    <mergeCell ref="A785:A793"/>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646:I647"/>
    <mergeCell ref="D646:D647"/>
    <mergeCell ref="C646:C647"/>
    <mergeCell ref="C578:C579"/>
    <mergeCell ref="D578:D579"/>
    <mergeCell ref="I578:I579"/>
    <mergeCell ref="D669:D671"/>
    <mergeCell ref="C669:C671"/>
    <mergeCell ref="I669:I671"/>
    <mergeCell ref="D657:D658"/>
    <mergeCell ref="C657:C658"/>
    <mergeCell ref="I657:I658"/>
    <mergeCell ref="I548:I549"/>
    <mergeCell ref="D548:D549"/>
    <mergeCell ref="C548:C549"/>
    <mergeCell ref="C538:C539"/>
    <mergeCell ref="D538:D539"/>
    <mergeCell ref="I538:I539"/>
    <mergeCell ref="C568:C569"/>
    <mergeCell ref="D568:D569"/>
    <mergeCell ref="I568:I569"/>
    <mergeCell ref="C558:C559"/>
    <mergeCell ref="D558:D559"/>
    <mergeCell ref="I558:I559"/>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147</v>
      </c>
      <c r="B2" s="95"/>
      <c r="C2" s="95"/>
      <c r="D2" s="96" t="s">
        <v>148</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149</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9" t="s">
        <v>150</v>
      </c>
      <c r="B6" s="1509"/>
      <c r="C6" s="1509"/>
      <c r="D6" s="1509"/>
      <c r="E6" s="1509"/>
      <c r="F6" s="1509"/>
      <c r="G6" s="1509"/>
      <c r="H6" s="1509"/>
      <c r="I6" s="150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9" t="s">
        <v>151</v>
      </c>
      <c r="B7" s="1509"/>
      <c r="C7" s="1509"/>
      <c r="D7" s="1509"/>
      <c r="E7" s="1509"/>
      <c r="F7" s="1509"/>
      <c r="G7" s="1509"/>
      <c r="H7" s="1509"/>
      <c r="I7" s="150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9" t="s">
        <v>152</v>
      </c>
      <c r="B8" s="1509"/>
      <c r="C8" s="1509"/>
      <c r="D8" s="1509"/>
      <c r="E8" s="1509"/>
      <c r="F8" s="1509"/>
      <c r="G8" s="1509"/>
      <c r="H8" s="1509"/>
      <c r="I8" s="150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153</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154</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155</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156</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157</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158</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159</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160</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161</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162</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163</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164</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165</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166</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167</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168</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169</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526</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170</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171</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172</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173</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174</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175</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176</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177</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178</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C15" sqref="C1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3"/>
      <c r="B1" s="1513"/>
      <c r="C1" s="1513"/>
      <c r="D1" s="1513"/>
      <c r="E1" s="1513"/>
      <c r="F1" s="1513"/>
    </row>
    <row r="2" spans="1:6">
      <c r="A2" s="1513"/>
      <c r="B2" s="1513"/>
      <c r="C2" s="1513"/>
      <c r="D2" s="1513"/>
      <c r="E2" s="1513"/>
      <c r="F2" s="1513"/>
    </row>
    <row r="3" spans="1:6" ht="14.25">
      <c r="A3" s="1513"/>
      <c r="B3" s="1513"/>
      <c r="C3" s="1513"/>
      <c r="D3" s="1513"/>
      <c r="E3" s="1513"/>
      <c r="F3" s="1513"/>
    </row>
    <row r="4" spans="1:6" ht="13.5" customHeight="1">
      <c r="B4" s="116"/>
      <c r="C4" s="116"/>
      <c r="D4" s="116"/>
      <c r="E4" s="116"/>
      <c r="F4" s="116"/>
    </row>
    <row r="5" spans="1:6" ht="24" customHeight="1">
      <c r="A5" s="1514" t="s">
        <v>181</v>
      </c>
      <c r="B5" s="1514"/>
      <c r="C5" s="1514"/>
      <c r="D5" s="1514"/>
      <c r="E5" s="1514"/>
      <c r="F5" s="1514"/>
    </row>
    <row r="6" spans="1:6" ht="19.5" customHeight="1">
      <c r="A6" s="117" t="s">
        <v>182</v>
      </c>
      <c r="B6" s="117" t="s">
        <v>183</v>
      </c>
      <c r="C6" s="117" t="s">
        <v>184</v>
      </c>
      <c r="D6" s="117" t="s">
        <v>182</v>
      </c>
      <c r="E6" s="117" t="s">
        <v>183</v>
      </c>
      <c r="F6" s="117" t="s">
        <v>184</v>
      </c>
    </row>
    <row r="7" spans="1:6" ht="19.5" customHeight="1">
      <c r="A7" s="225" t="s">
        <v>306</v>
      </c>
      <c r="B7" s="548">
        <v>59</v>
      </c>
      <c r="C7" s="226" t="s">
        <v>307</v>
      </c>
      <c r="D7" s="225" t="s">
        <v>309</v>
      </c>
      <c r="E7" s="340">
        <v>64</v>
      </c>
      <c r="F7" s="226">
        <v>48</v>
      </c>
    </row>
    <row r="8" spans="1:6" ht="19.5" customHeight="1">
      <c r="A8" s="225" t="s">
        <v>297</v>
      </c>
      <c r="B8" s="548">
        <v>52</v>
      </c>
      <c r="C8" s="226">
        <v>19</v>
      </c>
      <c r="D8" s="225" t="s">
        <v>311</v>
      </c>
      <c r="E8" s="340">
        <v>128</v>
      </c>
      <c r="F8" s="226">
        <v>71</v>
      </c>
    </row>
    <row r="9" spans="1:6" ht="19.5" customHeight="1">
      <c r="A9" s="225" t="s">
        <v>310</v>
      </c>
      <c r="B9" s="548">
        <v>68</v>
      </c>
      <c r="C9" s="226">
        <v>126</v>
      </c>
      <c r="D9" s="225" t="s">
        <v>312</v>
      </c>
      <c r="E9" s="340">
        <v>83</v>
      </c>
      <c r="F9" s="226">
        <v>40</v>
      </c>
    </row>
    <row r="10" spans="1:6" ht="19.5" customHeight="1">
      <c r="A10" s="225" t="s">
        <v>298</v>
      </c>
      <c r="B10" s="548" t="s">
        <v>307</v>
      </c>
      <c r="C10" s="549">
        <v>11</v>
      </c>
      <c r="D10" s="225" t="s">
        <v>314</v>
      </c>
      <c r="E10" s="340">
        <v>64</v>
      </c>
      <c r="F10" s="226" t="s">
        <v>315</v>
      </c>
    </row>
    <row r="11" spans="1:6" ht="19.5" customHeight="1">
      <c r="A11" s="225" t="s">
        <v>313</v>
      </c>
      <c r="B11" s="548">
        <v>106</v>
      </c>
      <c r="C11" s="226">
        <v>57</v>
      </c>
      <c r="D11" s="225" t="s">
        <v>316</v>
      </c>
      <c r="E11" s="340">
        <v>111</v>
      </c>
      <c r="F11" s="226">
        <v>91</v>
      </c>
    </row>
    <row r="12" spans="1:6" ht="19.5" customHeight="1">
      <c r="A12" s="225" t="s">
        <v>299</v>
      </c>
      <c r="B12" s="548" t="s">
        <v>307</v>
      </c>
      <c r="C12" s="549">
        <v>11</v>
      </c>
      <c r="D12" s="225" t="s">
        <v>318</v>
      </c>
      <c r="E12" s="340">
        <v>68</v>
      </c>
      <c r="F12" s="226" t="s">
        <v>2477</v>
      </c>
    </row>
    <row r="13" spans="1:6" ht="19.5" customHeight="1">
      <c r="A13" s="225" t="s">
        <v>317</v>
      </c>
      <c r="B13" s="548">
        <v>65</v>
      </c>
      <c r="C13" s="226">
        <v>160</v>
      </c>
      <c r="D13" s="225" t="s">
        <v>319</v>
      </c>
      <c r="E13" s="340">
        <v>85</v>
      </c>
      <c r="F13" s="226">
        <v>20</v>
      </c>
    </row>
    <row r="14" spans="1:6" ht="19.5" customHeight="1">
      <c r="A14" s="225" t="s">
        <v>2484</v>
      </c>
      <c r="B14" s="548" t="s">
        <v>2530</v>
      </c>
      <c r="C14" s="340" t="s">
        <v>2720</v>
      </c>
      <c r="D14" s="225" t="s">
        <v>302</v>
      </c>
      <c r="E14" s="340" t="s">
        <v>307</v>
      </c>
      <c r="F14" s="226" t="s">
        <v>307</v>
      </c>
    </row>
    <row r="15" spans="1:6" ht="19.5" customHeight="1">
      <c r="A15" s="225" t="s">
        <v>320</v>
      </c>
      <c r="B15" s="548">
        <v>70</v>
      </c>
      <c r="C15" s="226">
        <v>24</v>
      </c>
      <c r="D15" s="225" t="s">
        <v>322</v>
      </c>
      <c r="E15" s="340">
        <v>67</v>
      </c>
      <c r="F15" s="226">
        <v>104</v>
      </c>
    </row>
    <row r="16" spans="1:6" ht="19.5" customHeight="1">
      <c r="A16" s="225" t="s">
        <v>321</v>
      </c>
      <c r="B16" s="548">
        <v>67</v>
      </c>
      <c r="C16" s="226">
        <v>29</v>
      </c>
      <c r="D16" s="225" t="s">
        <v>324</v>
      </c>
      <c r="E16" s="340">
        <v>75</v>
      </c>
      <c r="F16" s="226">
        <v>104</v>
      </c>
    </row>
    <row r="17" spans="1:6" ht="19.5" customHeight="1">
      <c r="A17" s="225" t="s">
        <v>323</v>
      </c>
      <c r="B17" s="548">
        <v>110</v>
      </c>
      <c r="C17" s="226">
        <v>62</v>
      </c>
      <c r="D17" s="225" t="s">
        <v>2579</v>
      </c>
      <c r="E17" s="340">
        <v>153</v>
      </c>
      <c r="F17" s="226">
        <v>55</v>
      </c>
    </row>
    <row r="18" spans="1:6" ht="19.5" customHeight="1">
      <c r="A18" s="225" t="s">
        <v>300</v>
      </c>
      <c r="B18" s="548">
        <v>46</v>
      </c>
      <c r="C18" s="226" t="s">
        <v>315</v>
      </c>
      <c r="D18" s="225" t="s">
        <v>2694</v>
      </c>
      <c r="E18" s="548" t="s">
        <v>307</v>
      </c>
      <c r="F18" s="527">
        <v>11</v>
      </c>
    </row>
    <row r="19" spans="1:6" ht="19.5" customHeight="1">
      <c r="A19" s="225" t="s">
        <v>325</v>
      </c>
      <c r="B19" s="548">
        <v>87</v>
      </c>
      <c r="C19" s="226">
        <v>31</v>
      </c>
      <c r="D19" s="225" t="s">
        <v>326</v>
      </c>
      <c r="E19" s="340">
        <v>52</v>
      </c>
      <c r="F19" s="226">
        <v>88</v>
      </c>
    </row>
    <row r="20" spans="1:6" ht="19.5" customHeight="1">
      <c r="A20" s="225" t="s">
        <v>327</v>
      </c>
      <c r="B20" s="548">
        <v>70</v>
      </c>
      <c r="C20" s="338">
        <v>27</v>
      </c>
      <c r="D20" s="225" t="s">
        <v>328</v>
      </c>
      <c r="E20" s="340">
        <v>108</v>
      </c>
      <c r="F20" s="226">
        <v>25</v>
      </c>
    </row>
    <row r="21" spans="1:6" ht="19.5" customHeight="1">
      <c r="A21" s="225" t="s">
        <v>329</v>
      </c>
      <c r="B21" s="548">
        <v>56</v>
      </c>
      <c r="C21" s="226">
        <v>27</v>
      </c>
      <c r="D21" s="225" t="s">
        <v>303</v>
      </c>
      <c r="E21" s="340">
        <v>59</v>
      </c>
      <c r="F21" s="226">
        <v>60</v>
      </c>
    </row>
    <row r="22" spans="1:6" ht="19.5" customHeight="1">
      <c r="A22" s="225" t="s">
        <v>330</v>
      </c>
      <c r="B22" s="548">
        <v>46</v>
      </c>
      <c r="C22" s="226">
        <v>45</v>
      </c>
      <c r="D22" s="225" t="s">
        <v>2707</v>
      </c>
      <c r="E22" s="340" t="s">
        <v>2531</v>
      </c>
      <c r="F22" s="226" t="s">
        <v>2486</v>
      </c>
    </row>
    <row r="23" spans="1:6" ht="19.5" customHeight="1">
      <c r="A23" s="225" t="s">
        <v>331</v>
      </c>
      <c r="B23" s="548">
        <v>88</v>
      </c>
      <c r="C23" s="226">
        <v>30</v>
      </c>
      <c r="D23" s="225" t="s">
        <v>332</v>
      </c>
      <c r="E23" s="340">
        <v>151</v>
      </c>
      <c r="F23" s="226">
        <v>28</v>
      </c>
    </row>
    <row r="24" spans="1:6" ht="19.5" customHeight="1">
      <c r="A24" s="225" t="s">
        <v>333</v>
      </c>
      <c r="B24" s="548">
        <v>78</v>
      </c>
      <c r="C24" s="226">
        <v>120</v>
      </c>
      <c r="D24" s="225" t="s">
        <v>2488</v>
      </c>
      <c r="E24" s="340">
        <v>84</v>
      </c>
      <c r="F24" s="226">
        <v>21</v>
      </c>
    </row>
    <row r="25" spans="1:6" ht="19.5" customHeight="1">
      <c r="A25" s="225" t="s">
        <v>334</v>
      </c>
      <c r="B25" s="548">
        <v>95</v>
      </c>
      <c r="C25" s="226">
        <v>95</v>
      </c>
      <c r="D25" s="225" t="s">
        <v>2481</v>
      </c>
      <c r="E25" s="340" t="s">
        <v>307</v>
      </c>
      <c r="F25" s="226" t="s">
        <v>2487</v>
      </c>
    </row>
    <row r="26" spans="1:6" ht="19.5" customHeight="1">
      <c r="A26" s="225" t="s">
        <v>335</v>
      </c>
      <c r="B26" s="548">
        <v>82</v>
      </c>
      <c r="C26" s="226">
        <v>30</v>
      </c>
      <c r="D26" s="225" t="s">
        <v>2482</v>
      </c>
      <c r="E26" s="340">
        <v>61</v>
      </c>
      <c r="F26" s="226">
        <v>117</v>
      </c>
    </row>
    <row r="27" spans="1:6" ht="19.5" customHeight="1">
      <c r="A27" s="225" t="s">
        <v>336</v>
      </c>
      <c r="B27" s="548">
        <v>60</v>
      </c>
      <c r="C27" s="226">
        <v>115</v>
      </c>
      <c r="D27" s="225" t="s">
        <v>337</v>
      </c>
      <c r="E27" s="340">
        <v>62</v>
      </c>
      <c r="F27" s="226">
        <v>110</v>
      </c>
    </row>
    <row r="28" spans="1:6" ht="19.5" customHeight="1">
      <c r="A28" s="225" t="s">
        <v>338</v>
      </c>
      <c r="B28" s="548">
        <v>92</v>
      </c>
      <c r="C28" s="226">
        <v>65</v>
      </c>
      <c r="D28" s="225" t="s">
        <v>339</v>
      </c>
      <c r="E28" s="340">
        <v>30</v>
      </c>
      <c r="F28" s="226">
        <v>75</v>
      </c>
    </row>
    <row r="29" spans="1:6" ht="19.5" customHeight="1">
      <c r="A29" s="225" t="s">
        <v>2503</v>
      </c>
      <c r="B29" s="548">
        <v>114</v>
      </c>
      <c r="C29" s="226">
        <v>35</v>
      </c>
      <c r="D29" s="225" t="s">
        <v>305</v>
      </c>
      <c r="E29" s="340">
        <v>39</v>
      </c>
      <c r="F29" s="226">
        <v>50</v>
      </c>
    </row>
    <row r="30" spans="1:6" ht="19.5" customHeight="1">
      <c r="A30" s="225" t="s">
        <v>2504</v>
      </c>
      <c r="B30" s="548">
        <v>118</v>
      </c>
      <c r="C30" s="226">
        <v>60</v>
      </c>
      <c r="D30" s="225" t="s">
        <v>340</v>
      </c>
      <c r="E30" s="340">
        <v>103</v>
      </c>
      <c r="F30" s="226">
        <v>25</v>
      </c>
    </row>
    <row r="31" spans="1:6" ht="19.5" customHeight="1">
      <c r="A31" s="225" t="s">
        <v>341</v>
      </c>
      <c r="B31" s="548">
        <v>65</v>
      </c>
      <c r="C31" s="226">
        <v>170</v>
      </c>
      <c r="D31" s="225" t="s">
        <v>304</v>
      </c>
      <c r="E31" s="340">
        <v>61</v>
      </c>
      <c r="F31" s="226">
        <v>50</v>
      </c>
    </row>
    <row r="32" spans="1:6" ht="19.5" customHeight="1">
      <c r="A32" s="225" t="s">
        <v>301</v>
      </c>
      <c r="B32" s="548">
        <v>55</v>
      </c>
      <c r="C32" s="226">
        <v>40</v>
      </c>
      <c r="D32" s="225" t="s">
        <v>2483</v>
      </c>
      <c r="E32" s="340">
        <v>271</v>
      </c>
      <c r="F32" s="226" t="s">
        <v>315</v>
      </c>
    </row>
    <row r="33" spans="1:76" ht="19.5" customHeight="1">
      <c r="A33" s="225" t="s">
        <v>2505</v>
      </c>
      <c r="B33" s="548">
        <v>127</v>
      </c>
      <c r="C33" s="226">
        <v>70</v>
      </c>
      <c r="D33" s="225" t="s">
        <v>342</v>
      </c>
      <c r="E33" s="340">
        <v>122</v>
      </c>
      <c r="F33" s="226">
        <v>75</v>
      </c>
    </row>
    <row r="34" spans="1:76" ht="19.5" customHeight="1">
      <c r="A34" s="225" t="s">
        <v>343</v>
      </c>
      <c r="B34" s="548">
        <v>76</v>
      </c>
      <c r="C34" s="226">
        <v>40</v>
      </c>
      <c r="D34" s="225" t="s">
        <v>344</v>
      </c>
      <c r="E34" s="340">
        <v>55</v>
      </c>
      <c r="F34" s="226">
        <v>24</v>
      </c>
    </row>
    <row r="35" spans="1:76" ht="19.5" customHeight="1">
      <c r="A35" s="225" t="s">
        <v>345</v>
      </c>
      <c r="B35" s="548">
        <v>141</v>
      </c>
      <c r="C35" s="226">
        <v>35</v>
      </c>
      <c r="D35" s="225" t="s">
        <v>346</v>
      </c>
      <c r="E35" s="340" t="s">
        <v>2531</v>
      </c>
      <c r="F35" s="226" t="s">
        <v>307</v>
      </c>
    </row>
    <row r="36" spans="1:76" ht="19.5" customHeight="1">
      <c r="A36" s="225" t="s">
        <v>347</v>
      </c>
      <c r="B36" s="548">
        <v>55</v>
      </c>
      <c r="C36" s="226">
        <v>26</v>
      </c>
      <c r="D36" s="225" t="s">
        <v>348</v>
      </c>
      <c r="E36" s="340">
        <v>165</v>
      </c>
      <c r="F36" s="226">
        <v>38</v>
      </c>
    </row>
    <row r="37" spans="1:76" ht="19.5" customHeight="1">
      <c r="A37" s="225" t="s">
        <v>349</v>
      </c>
      <c r="B37" s="548">
        <v>127</v>
      </c>
      <c r="C37" s="226">
        <v>34</v>
      </c>
      <c r="D37" s="225" t="s">
        <v>350</v>
      </c>
      <c r="E37" s="340">
        <v>92</v>
      </c>
      <c r="F37" s="226" t="s">
        <v>307</v>
      </c>
    </row>
    <row r="38" spans="1:76" ht="19.5" customHeight="1">
      <c r="A38" s="225" t="s">
        <v>351</v>
      </c>
      <c r="B38" s="548">
        <v>76</v>
      </c>
      <c r="C38" s="226">
        <v>155</v>
      </c>
      <c r="D38" s="225" t="s">
        <v>352</v>
      </c>
      <c r="E38" s="340">
        <v>61</v>
      </c>
      <c r="F38" s="226">
        <v>96</v>
      </c>
    </row>
    <row r="39" spans="1:76" ht="19.5" customHeight="1">
      <c r="A39" s="225" t="s">
        <v>2506</v>
      </c>
      <c r="B39" s="548">
        <v>60</v>
      </c>
      <c r="C39" s="226">
        <v>88</v>
      </c>
      <c r="D39" s="225" t="s">
        <v>353</v>
      </c>
      <c r="E39" s="340">
        <v>72</v>
      </c>
      <c r="F39" s="226">
        <v>106</v>
      </c>
    </row>
    <row r="40" spans="1:76" ht="19.5" customHeight="1">
      <c r="A40" s="225" t="s">
        <v>354</v>
      </c>
      <c r="B40" s="548">
        <v>186</v>
      </c>
      <c r="C40" s="226">
        <v>105</v>
      </c>
      <c r="D40" s="225" t="s">
        <v>2102</v>
      </c>
      <c r="E40" s="340" t="s">
        <v>307</v>
      </c>
      <c r="F40" s="226">
        <v>30</v>
      </c>
    </row>
    <row r="41" spans="1:76" ht="19.5" customHeight="1">
      <c r="A41" s="225" t="s">
        <v>355</v>
      </c>
      <c r="B41" s="548">
        <v>75</v>
      </c>
      <c r="C41" s="226">
        <v>31</v>
      </c>
      <c r="D41" s="225" t="s">
        <v>356</v>
      </c>
      <c r="E41" s="340">
        <v>154</v>
      </c>
      <c r="F41" s="226">
        <v>90</v>
      </c>
    </row>
    <row r="42" spans="1:76" ht="19.5" customHeight="1">
      <c r="A42" s="225" t="s">
        <v>357</v>
      </c>
      <c r="B42" s="548">
        <v>53</v>
      </c>
      <c r="C42" s="226">
        <v>27</v>
      </c>
      <c r="D42" s="225" t="s">
        <v>358</v>
      </c>
      <c r="E42" s="340">
        <v>172</v>
      </c>
      <c r="F42" s="339">
        <v>35</v>
      </c>
    </row>
    <row r="43" spans="1:76" ht="19.5" customHeight="1">
      <c r="A43" s="225" t="s">
        <v>296</v>
      </c>
      <c r="B43" s="548">
        <v>92</v>
      </c>
      <c r="C43" s="226">
        <v>30</v>
      </c>
      <c r="D43" s="224" t="s">
        <v>315</v>
      </c>
      <c r="E43" s="340"/>
      <c r="F43" s="226" t="s">
        <v>315</v>
      </c>
    </row>
    <row r="44" spans="1:76" s="152" customFormat="1" ht="19.5" customHeight="1">
      <c r="A44" s="225" t="s">
        <v>308</v>
      </c>
      <c r="B44" s="340">
        <v>83</v>
      </c>
      <c r="C44" s="226">
        <v>56</v>
      </c>
      <c r="D44" s="545"/>
      <c r="E44" s="1065"/>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185</v>
      </c>
      <c r="B46" s="118" t="s">
        <v>186</v>
      </c>
      <c r="C46" s="152"/>
      <c r="D46" s="152"/>
      <c r="E46" s="152"/>
      <c r="F46" s="152"/>
      <c r="BW46" s="84"/>
      <c r="BX46" s="84"/>
    </row>
    <row r="47" spans="1:76" ht="27.95" customHeight="1">
      <c r="A47" s="119" t="s">
        <v>187</v>
      </c>
      <c r="B47" s="120" t="s">
        <v>188</v>
      </c>
      <c r="C47" s="152"/>
      <c r="D47" s="152"/>
      <c r="E47" s="152"/>
      <c r="F47" s="152"/>
      <c r="BW47" s="84"/>
      <c r="BX47" s="84"/>
    </row>
    <row r="48" spans="1:76" ht="19.5" customHeight="1">
      <c r="A48" s="119" t="s">
        <v>189</v>
      </c>
      <c r="B48" s="120" t="s">
        <v>190</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5" t="s">
        <v>191</v>
      </c>
      <c r="B50" s="1516"/>
      <c r="C50" s="1516"/>
      <c r="D50" s="1517"/>
      <c r="E50" s="152"/>
      <c r="F50" s="152"/>
    </row>
    <row r="51" spans="1:76" ht="19.5" customHeight="1">
      <c r="A51" s="1518" t="s">
        <v>192</v>
      </c>
      <c r="B51" s="1519"/>
      <c r="C51" s="1519"/>
      <c r="D51" s="1520"/>
      <c r="E51" s="152"/>
      <c r="F51" s="152"/>
    </row>
    <row r="52" spans="1:76" s="241" customFormat="1" ht="19.5" customHeight="1">
      <c r="A52" s="1510" t="s">
        <v>2478</v>
      </c>
      <c r="B52" s="1511"/>
      <c r="C52" s="1511"/>
      <c r="D52" s="1512"/>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1" sqref="A21:D23"/>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3"/>
      <c r="B1" s="1513"/>
      <c r="C1" s="1513"/>
      <c r="D1" s="151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3"/>
      <c r="B2" s="1513"/>
      <c r="C2" s="1513"/>
      <c r="D2" s="151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3"/>
      <c r="B3" s="1513"/>
      <c r="C3" s="1513"/>
      <c r="D3" s="151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4" t="s">
        <v>193</v>
      </c>
      <c r="B5" s="1514"/>
      <c r="C5" s="1514"/>
      <c r="D5" s="151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194</v>
      </c>
      <c r="B6" s="201" t="s">
        <v>195</v>
      </c>
      <c r="C6" s="201" t="s">
        <v>196</v>
      </c>
      <c r="D6" s="122" t="s">
        <v>145</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197</v>
      </c>
      <c r="B7" s="125" t="s">
        <v>146</v>
      </c>
      <c r="C7" s="128">
        <v>70</v>
      </c>
      <c r="D7" s="154" t="s">
        <v>221</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198</v>
      </c>
      <c r="B8" s="125" t="s">
        <v>146</v>
      </c>
      <c r="C8" s="128">
        <v>70</v>
      </c>
      <c r="D8" s="154" t="s">
        <v>221</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199</v>
      </c>
      <c r="B9" s="125" t="s">
        <v>146</v>
      </c>
      <c r="C9" s="128">
        <v>85</v>
      </c>
      <c r="D9" s="154" t="s">
        <v>221</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200</v>
      </c>
      <c r="B10" s="125" t="s">
        <v>201</v>
      </c>
      <c r="C10" s="128">
        <v>85</v>
      </c>
      <c r="D10" s="154" t="s">
        <v>221</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202</v>
      </c>
      <c r="B11" s="125" t="s">
        <v>146</v>
      </c>
      <c r="C11" s="128">
        <v>85</v>
      </c>
      <c r="D11" s="154" t="s">
        <v>265</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203</v>
      </c>
      <c r="B12" s="125" t="s">
        <v>232</v>
      </c>
      <c r="C12" s="128">
        <v>143</v>
      </c>
      <c r="D12" s="223" t="s">
        <v>291</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204</v>
      </c>
      <c r="B13" s="125" t="s">
        <v>232</v>
      </c>
      <c r="C13" s="128">
        <v>127</v>
      </c>
      <c r="D13" s="223" t="s">
        <v>291</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205</v>
      </c>
      <c r="B14" s="125" t="s">
        <v>232</v>
      </c>
      <c r="C14" s="128">
        <v>112</v>
      </c>
      <c r="D14" s="223" t="s">
        <v>291</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206</v>
      </c>
      <c r="B15" s="125" t="s">
        <v>232</v>
      </c>
      <c r="C15" s="128">
        <v>90</v>
      </c>
      <c r="D15" s="223" t="s">
        <v>292</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207</v>
      </c>
      <c r="B16" s="125" t="s">
        <v>232</v>
      </c>
      <c r="C16" s="128">
        <v>120</v>
      </c>
      <c r="D16" s="223" t="s">
        <v>291</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208</v>
      </c>
      <c r="B17" s="125" t="s">
        <v>232</v>
      </c>
      <c r="C17" s="128">
        <v>175</v>
      </c>
      <c r="D17" s="223" t="s">
        <v>291</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209</v>
      </c>
      <c r="B19" s="136"/>
      <c r="C19" s="136"/>
      <c r="D19" s="132"/>
    </row>
    <row r="20" spans="1:30">
      <c r="A20" s="135" t="s">
        <v>210</v>
      </c>
      <c r="B20" s="136"/>
      <c r="C20" s="136"/>
      <c r="D20" s="132"/>
    </row>
    <row r="21" spans="1:30">
      <c r="A21" s="135" t="s">
        <v>211</v>
      </c>
      <c r="B21" s="137"/>
      <c r="C21" s="136"/>
      <c r="D21" s="136"/>
    </row>
    <row r="22" spans="1:30">
      <c r="A22" s="135" t="s">
        <v>212</v>
      </c>
      <c r="B22" s="136"/>
      <c r="C22" s="136"/>
      <c r="D22" s="136"/>
    </row>
    <row r="23" spans="1:30">
      <c r="A23" s="135" t="s">
        <v>266</v>
      </c>
      <c r="B23" s="136"/>
      <c r="C23" s="136"/>
      <c r="D23" s="136"/>
    </row>
    <row r="24" spans="1:30">
      <c r="A24" s="135" t="s">
        <v>267</v>
      </c>
      <c r="B24" s="136"/>
      <c r="C24" s="136"/>
      <c r="D24" s="136"/>
    </row>
    <row r="25" spans="1:30" s="133" customFormat="1"/>
    <row r="26" spans="1:30" s="133" customFormat="1">
      <c r="A26" s="1521"/>
      <c r="B26" s="1521"/>
      <c r="C26" s="1521"/>
      <c r="D26" s="1521"/>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2" t="s">
        <v>180</v>
      </c>
      <c r="B1" s="1522"/>
      <c r="C1" s="1522"/>
      <c r="D1" s="1522"/>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3"/>
      <c r="B2" s="1523"/>
      <c r="C2" s="1523"/>
      <c r="D2" s="1523"/>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379</v>
      </c>
      <c r="B3" s="206" t="s">
        <v>380</v>
      </c>
      <c r="C3" s="206" t="s">
        <v>381</v>
      </c>
      <c r="D3" s="141" t="s">
        <v>382</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383</v>
      </c>
      <c r="B4" s="143" t="s">
        <v>384</v>
      </c>
      <c r="C4" s="143" t="s">
        <v>213</v>
      </c>
      <c r="D4" s="144" t="s">
        <v>385</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386</v>
      </c>
      <c r="B5" s="143" t="s">
        <v>387</v>
      </c>
      <c r="C5" s="143" t="s">
        <v>213</v>
      </c>
      <c r="D5" s="144" t="s">
        <v>388</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386</v>
      </c>
      <c r="B6" s="143" t="s">
        <v>387</v>
      </c>
      <c r="C6" s="143" t="s">
        <v>389</v>
      </c>
      <c r="D6" s="144" t="s">
        <v>390</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391</v>
      </c>
      <c r="B7" s="143" t="s">
        <v>392</v>
      </c>
      <c r="C7" s="143" t="s">
        <v>213</v>
      </c>
      <c r="D7" s="144" t="s">
        <v>528</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391</v>
      </c>
      <c r="B8" s="184" t="s">
        <v>387</v>
      </c>
      <c r="C8" s="184" t="s">
        <v>213</v>
      </c>
      <c r="D8" s="283" t="s">
        <v>527</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393</v>
      </c>
      <c r="B9" s="143" t="s">
        <v>394</v>
      </c>
      <c r="C9" s="143" t="s">
        <v>213</v>
      </c>
      <c r="D9" s="144" t="s">
        <v>395</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386</v>
      </c>
      <c r="B10" s="143" t="s">
        <v>387</v>
      </c>
      <c r="C10" s="143" t="s">
        <v>389</v>
      </c>
      <c r="D10" s="144" t="s">
        <v>396</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397</v>
      </c>
      <c r="B11" s="143" t="s">
        <v>398</v>
      </c>
      <c r="C11" s="143" t="s">
        <v>399</v>
      </c>
      <c r="D11" s="144" t="s">
        <v>400</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401</v>
      </c>
      <c r="B12" s="143" t="s">
        <v>402</v>
      </c>
      <c r="C12" s="143" t="s">
        <v>389</v>
      </c>
      <c r="D12" s="144" t="s">
        <v>403</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404</v>
      </c>
      <c r="B13" s="143" t="s">
        <v>405</v>
      </c>
      <c r="C13" s="143" t="s">
        <v>389</v>
      </c>
      <c r="D13" s="144" t="s">
        <v>406</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407</v>
      </c>
      <c r="B14" s="143" t="s">
        <v>405</v>
      </c>
      <c r="C14" s="143" t="s">
        <v>389</v>
      </c>
      <c r="D14" s="144" t="s">
        <v>408</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404</v>
      </c>
      <c r="B15" s="143" t="s">
        <v>405</v>
      </c>
      <c r="C15" s="143" t="s">
        <v>213</v>
      </c>
      <c r="D15" s="147" t="s">
        <v>409</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404</v>
      </c>
      <c r="B16" s="143" t="s">
        <v>405</v>
      </c>
      <c r="C16" s="143" t="s">
        <v>213</v>
      </c>
      <c r="D16" s="147" t="s">
        <v>410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411</v>
      </c>
      <c r="B17" s="143" t="s">
        <v>398</v>
      </c>
      <c r="C17" s="143" t="s">
        <v>213</v>
      </c>
      <c r="D17" s="147" t="s">
        <v>412</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413</v>
      </c>
      <c r="B18" s="143" t="s">
        <v>414</v>
      </c>
      <c r="C18" s="143" t="s">
        <v>213</v>
      </c>
      <c r="D18" s="147" t="s">
        <v>415</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393</v>
      </c>
      <c r="B19" s="143" t="s">
        <v>394</v>
      </c>
      <c r="C19" s="143" t="s">
        <v>389</v>
      </c>
      <c r="D19" s="147" t="s">
        <v>416</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401</v>
      </c>
      <c r="B20" s="143" t="s">
        <v>402</v>
      </c>
      <c r="C20" s="143" t="s">
        <v>213</v>
      </c>
      <c r="D20" s="144" t="s">
        <v>417</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418</v>
      </c>
      <c r="B21" s="143" t="s">
        <v>414</v>
      </c>
      <c r="C21" s="143" t="s">
        <v>213</v>
      </c>
      <c r="D21" s="144" t="s">
        <v>419</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420</v>
      </c>
      <c r="B22" s="143" t="s">
        <v>414</v>
      </c>
      <c r="C22" s="143" t="s">
        <v>389</v>
      </c>
      <c r="D22" s="144" t="s">
        <v>421</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401</v>
      </c>
      <c r="B23" s="143" t="s">
        <v>422</v>
      </c>
      <c r="C23" s="143" t="s">
        <v>389</v>
      </c>
      <c r="D23" s="144" t="s">
        <v>423</v>
      </c>
      <c r="E23" s="150"/>
    </row>
    <row r="24" spans="1:71" s="114" customFormat="1">
      <c r="A24" s="149" t="s">
        <v>424</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2020-11-27T00:39:54Z</dcterms:modified>
</cp:coreProperties>
</file>