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0" windowWidth="20490" windowHeight="6930" tabRatio="798" activeTab="4"/>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port'!$A$1:$J$1236</definedName>
    <definedName name="_xlnm._FilterDatabase" localSheetId="3" hidden="1">全球运价!$B$7:$T$7</definedName>
    <definedName name="_xlnm._FilterDatabase" localSheetId="2" hidden="1">运价!$A$8:$Q$668</definedName>
  </definedNames>
  <calcPr calcId="145621"/>
</workbook>
</file>

<file path=xl/calcChain.xml><?xml version="1.0" encoding="utf-8"?>
<calcChain xmlns="http://schemas.openxmlformats.org/spreadsheetml/2006/main">
  <c r="I280" i="18" l="1"/>
  <c r="K228" i="18" l="1"/>
  <c r="L228" i="18"/>
  <c r="K229" i="18"/>
  <c r="L229" i="18"/>
  <c r="J229" i="18" l="1"/>
  <c r="I229" i="18" s="1"/>
  <c r="J228" i="18"/>
  <c r="I228"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38" i="18"/>
  <c r="I338" i="18" s="1"/>
  <c r="J337" i="18"/>
  <c r="I337" i="18" s="1"/>
  <c r="K422" i="18" l="1"/>
  <c r="L422" i="18"/>
  <c r="J422" i="18" l="1"/>
  <c r="I422" i="18" s="1"/>
  <c r="K372" i="18"/>
  <c r="L372" i="18"/>
  <c r="J372" i="18" l="1"/>
  <c r="I372" i="18" s="1"/>
  <c r="L360" i="18" l="1"/>
  <c r="K360" i="18"/>
  <c r="J360" i="18" l="1"/>
  <c r="I360" i="18" s="1"/>
  <c r="L123" i="18"/>
  <c r="K123" i="18"/>
  <c r="J123" i="18" l="1"/>
  <c r="I123" i="18" s="1"/>
  <c r="K346" i="18"/>
  <c r="L346" i="18"/>
  <c r="K347" i="18"/>
  <c r="L347" i="18"/>
  <c r="K348" i="18"/>
  <c r="L348"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0" i="18"/>
  <c r="K200" i="18"/>
  <c r="L195" i="18"/>
  <c r="K195" i="18"/>
  <c r="L194" i="18"/>
  <c r="K194" i="18"/>
  <c r="K465" i="18"/>
  <c r="K466" i="18"/>
  <c r="L492" i="18"/>
  <c r="K492" i="18"/>
  <c r="L491" i="18"/>
  <c r="K491" i="18"/>
  <c r="L490" i="18"/>
  <c r="K490" i="18"/>
  <c r="L489" i="18"/>
  <c r="K489" i="18"/>
  <c r="L488" i="18"/>
  <c r="K488" i="18"/>
  <c r="L486" i="18"/>
  <c r="K486"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6" i="18"/>
  <c r="K536" i="18"/>
  <c r="L535" i="18"/>
  <c r="K535" i="18"/>
  <c r="L534" i="18"/>
  <c r="K534" i="18"/>
  <c r="L533" i="18"/>
  <c r="K533" i="18"/>
  <c r="L532" i="18"/>
  <c r="K532" i="18"/>
  <c r="L531" i="18"/>
  <c r="K531" i="18"/>
  <c r="L530" i="18"/>
  <c r="K530" i="18"/>
  <c r="L529" i="18"/>
  <c r="K529" i="18"/>
  <c r="L528" i="18"/>
  <c r="K528" i="18"/>
  <c r="L527" i="18"/>
  <c r="K527" i="18"/>
  <c r="L520" i="18"/>
  <c r="K520" i="18"/>
  <c r="L519" i="18"/>
  <c r="K519" i="18"/>
  <c r="L441" i="18"/>
  <c r="K441" i="18"/>
  <c r="L440" i="18"/>
  <c r="K440" i="18"/>
  <c r="L439" i="18"/>
  <c r="K439" i="18"/>
  <c r="L438" i="18"/>
  <c r="K438" i="18"/>
  <c r="L336" i="18"/>
  <c r="K336" i="18"/>
  <c r="L335" i="18"/>
  <c r="K335" i="18"/>
  <c r="L334" i="18"/>
  <c r="K334" i="18"/>
  <c r="L333" i="18"/>
  <c r="K333" i="18"/>
  <c r="L332" i="18"/>
  <c r="K332" i="18"/>
  <c r="L331" i="18"/>
  <c r="K331" i="18"/>
  <c r="L330" i="18"/>
  <c r="K330" i="18"/>
  <c r="L329" i="18"/>
  <c r="K329" i="18"/>
  <c r="L321" i="18"/>
  <c r="K321" i="18"/>
  <c r="L320" i="18"/>
  <c r="K320" i="18"/>
  <c r="L319" i="18"/>
  <c r="K319" i="18"/>
  <c r="L318" i="18"/>
  <c r="K318" i="18"/>
  <c r="L317" i="18"/>
  <c r="K317" i="18"/>
  <c r="L273" i="18"/>
  <c r="K273" i="18"/>
  <c r="L272" i="18"/>
  <c r="K272" i="18"/>
  <c r="L271" i="18"/>
  <c r="K271" i="18"/>
  <c r="L262" i="18"/>
  <c r="K262" i="18"/>
  <c r="L261" i="18"/>
  <c r="K261" i="18"/>
  <c r="L252" i="18"/>
  <c r="K252" i="18"/>
  <c r="L251" i="18"/>
  <c r="K251" i="18"/>
  <c r="L241" i="18"/>
  <c r="K241" i="18"/>
  <c r="L240" i="18"/>
  <c r="K240" i="18"/>
  <c r="L239" i="18"/>
  <c r="K239" i="18"/>
  <c r="L238" i="18"/>
  <c r="K238" i="18"/>
  <c r="L161" i="18"/>
  <c r="K161" i="18"/>
  <c r="L160" i="18"/>
  <c r="K160" i="18"/>
  <c r="L159" i="18"/>
  <c r="K159" i="18"/>
  <c r="L158" i="18"/>
  <c r="K158" i="18"/>
  <c r="L157" i="18"/>
  <c r="K157" i="18"/>
  <c r="L156" i="18"/>
  <c r="K156" i="18"/>
  <c r="L155" i="18"/>
  <c r="K155" i="18"/>
  <c r="L154" i="18"/>
  <c r="K154" i="18"/>
  <c r="L147" i="18"/>
  <c r="K147" i="18"/>
  <c r="L146" i="18"/>
  <c r="K146" i="18"/>
  <c r="L139" i="18"/>
  <c r="K139" i="18"/>
  <c r="L138" i="18"/>
  <c r="K138"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599" i="18"/>
  <c r="K599" i="18"/>
  <c r="L598" i="18"/>
  <c r="K598" i="18"/>
  <c r="L597" i="18"/>
  <c r="K597" i="18"/>
  <c r="L590" i="18"/>
  <c r="K590" i="18"/>
  <c r="L589" i="18"/>
  <c r="K589" i="18"/>
  <c r="L588" i="18"/>
  <c r="K588" i="18"/>
  <c r="L587" i="18"/>
  <c r="K587" i="18"/>
  <c r="L586" i="18"/>
  <c r="K586" i="18"/>
  <c r="L585" i="18"/>
  <c r="K585" i="18"/>
  <c r="L584" i="18"/>
  <c r="K584" i="18"/>
  <c r="L583" i="18"/>
  <c r="K583" i="18"/>
  <c r="L582" i="18"/>
  <c r="K582" i="18"/>
  <c r="L573" i="18"/>
  <c r="K573" i="18"/>
  <c r="L572" i="18"/>
  <c r="K572" i="18"/>
  <c r="L571" i="18"/>
  <c r="K571" i="18"/>
  <c r="L570" i="18"/>
  <c r="K570" i="18"/>
  <c r="L569" i="18"/>
  <c r="K569" i="18"/>
  <c r="L568" i="18"/>
  <c r="K568" i="18"/>
  <c r="L567" i="18"/>
  <c r="K567" i="18"/>
  <c r="L566" i="18"/>
  <c r="K566" i="18"/>
  <c r="L565" i="18"/>
  <c r="K565"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10" i="18"/>
  <c r="K510" i="18"/>
  <c r="L509" i="18"/>
  <c r="K509" i="18"/>
  <c r="L508" i="18"/>
  <c r="K508" i="18"/>
  <c r="L507" i="18"/>
  <c r="K507" i="18"/>
  <c r="L506" i="18"/>
  <c r="K506" i="18"/>
  <c r="L505" i="18"/>
  <c r="K505" i="18"/>
  <c r="L504" i="18"/>
  <c r="K504" i="18"/>
  <c r="L503" i="18"/>
  <c r="K503" i="18"/>
  <c r="L502" i="18"/>
  <c r="K502" i="18"/>
  <c r="L485" i="18"/>
  <c r="K485"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79" i="18"/>
  <c r="K379" i="18"/>
  <c r="L378" i="18"/>
  <c r="K378" i="18"/>
  <c r="L377" i="18"/>
  <c r="K377" i="18"/>
  <c r="L376" i="18"/>
  <c r="K376" i="18"/>
  <c r="L375" i="18"/>
  <c r="K375" i="18"/>
  <c r="L374" i="18"/>
  <c r="K374" i="18"/>
  <c r="L373" i="18"/>
  <c r="K373" i="18"/>
  <c r="L371" i="18"/>
  <c r="K371" i="18"/>
  <c r="L362" i="18"/>
  <c r="K362" i="18"/>
  <c r="L361" i="18"/>
  <c r="K361" i="18"/>
  <c r="L359" i="18"/>
  <c r="K359" i="18"/>
  <c r="L358" i="18"/>
  <c r="K358" i="18"/>
  <c r="L356" i="18"/>
  <c r="K356" i="18"/>
  <c r="L355" i="18"/>
  <c r="K355" i="18"/>
  <c r="L354" i="18"/>
  <c r="K354" i="18"/>
  <c r="L316" i="18"/>
  <c r="K316" i="18"/>
  <c r="L315" i="18"/>
  <c r="K315" i="18"/>
  <c r="L314" i="18"/>
  <c r="K314" i="18"/>
  <c r="L313" i="18"/>
  <c r="K313" i="18"/>
  <c r="L312" i="18"/>
  <c r="K312" i="18"/>
  <c r="L311" i="18"/>
  <c r="K311" i="18"/>
  <c r="L309" i="18"/>
  <c r="K309" i="18"/>
  <c r="L302" i="18"/>
  <c r="K302"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32" i="18"/>
  <c r="K132" i="18"/>
  <c r="L131" i="18"/>
  <c r="K131" i="18"/>
  <c r="L130" i="18"/>
  <c r="K130"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98" i="18"/>
  <c r="K98" i="18"/>
  <c r="L97" i="18"/>
  <c r="K97" i="18"/>
  <c r="L96" i="18"/>
  <c r="K96" i="18"/>
  <c r="L95" i="18"/>
  <c r="K95"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1" i="18"/>
  <c r="I102" i="18"/>
  <c r="I103" i="18"/>
  <c r="I104" i="18"/>
  <c r="I124" i="18"/>
  <c r="I126" i="18"/>
  <c r="I127" i="18"/>
  <c r="I128" i="18"/>
  <c r="I129" i="18"/>
  <c r="I134" i="18"/>
  <c r="I135" i="18"/>
  <c r="I136" i="18"/>
  <c r="I137" i="18"/>
  <c r="I141" i="18"/>
  <c r="I142" i="18"/>
  <c r="I143" i="18"/>
  <c r="I144" i="18"/>
  <c r="I145" i="18"/>
  <c r="I149" i="18"/>
  <c r="I150" i="18"/>
  <c r="I151" i="18"/>
  <c r="I152" i="18"/>
  <c r="I153" i="18"/>
  <c r="I163" i="18"/>
  <c r="I164" i="18"/>
  <c r="I165" i="18"/>
  <c r="I166" i="18"/>
  <c r="I167" i="18"/>
  <c r="I189" i="18"/>
  <c r="I190" i="18"/>
  <c r="I191" i="18"/>
  <c r="I192" i="18"/>
  <c r="I193" i="18"/>
  <c r="I220" i="18"/>
  <c r="I221" i="18"/>
  <c r="I222" i="18"/>
  <c r="I223" i="18"/>
  <c r="I225" i="18"/>
  <c r="I226" i="18"/>
  <c r="I227" i="18"/>
  <c r="I230" i="18"/>
  <c r="I231" i="18"/>
  <c r="I232" i="18"/>
  <c r="I233" i="18"/>
  <c r="I235" i="18"/>
  <c r="I236" i="18"/>
  <c r="I237" i="18"/>
  <c r="I243" i="18"/>
  <c r="I244" i="18"/>
  <c r="I245" i="18"/>
  <c r="I247" i="18"/>
  <c r="I249" i="18"/>
  <c r="I250" i="18"/>
  <c r="I254" i="18"/>
  <c r="I255" i="18"/>
  <c r="I256" i="18"/>
  <c r="I257" i="18"/>
  <c r="I259" i="18"/>
  <c r="I260" i="18"/>
  <c r="I264" i="18"/>
  <c r="I265" i="18"/>
  <c r="I266" i="18"/>
  <c r="I269" i="18"/>
  <c r="I270" i="18"/>
  <c r="I275" i="18"/>
  <c r="I276" i="18"/>
  <c r="I277" i="18"/>
  <c r="I278" i="18"/>
  <c r="I281" i="18"/>
  <c r="I305" i="18"/>
  <c r="I306" i="18"/>
  <c r="I307" i="18"/>
  <c r="I308" i="18"/>
  <c r="I324" i="18"/>
  <c r="I325" i="18"/>
  <c r="I326" i="18"/>
  <c r="I327" i="18"/>
  <c r="I328" i="18"/>
  <c r="I341" i="18"/>
  <c r="I342" i="18"/>
  <c r="I343" i="18"/>
  <c r="I344" i="18"/>
  <c r="I345" i="18"/>
  <c r="I350" i="18"/>
  <c r="I351" i="18"/>
  <c r="I352" i="18"/>
  <c r="I353" i="18"/>
  <c r="I364" i="18"/>
  <c r="I365" i="18"/>
  <c r="I366" i="18"/>
  <c r="I368" i="18"/>
  <c r="I369" i="18"/>
  <c r="I370" i="18"/>
  <c r="I381" i="18"/>
  <c r="I382" i="18"/>
  <c r="I383" i="18"/>
  <c r="I384" i="18"/>
  <c r="I385" i="18"/>
  <c r="I386" i="18"/>
  <c r="I393" i="18"/>
  <c r="I394" i="18"/>
  <c r="I395" i="18"/>
  <c r="I396" i="18"/>
  <c r="I397" i="18"/>
  <c r="I424" i="18"/>
  <c r="I425" i="18"/>
  <c r="I426" i="18"/>
  <c r="I427" i="18"/>
  <c r="I428" i="18"/>
  <c r="I429" i="18"/>
  <c r="I430" i="18"/>
  <c r="I431" i="18"/>
  <c r="I432" i="18"/>
  <c r="I433" i="18"/>
  <c r="I434" i="18"/>
  <c r="I435" i="18"/>
  <c r="I436" i="18"/>
  <c r="I437" i="18"/>
  <c r="I443" i="18"/>
  <c r="I444" i="18"/>
  <c r="I445" i="18"/>
  <c r="I446" i="18"/>
  <c r="I447" i="18"/>
  <c r="I448" i="18"/>
  <c r="I494" i="18"/>
  <c r="I495" i="18"/>
  <c r="I496" i="18"/>
  <c r="I497" i="18"/>
  <c r="I498" i="18"/>
  <c r="I499" i="18"/>
  <c r="I500" i="18"/>
  <c r="I501" i="18"/>
  <c r="I512" i="18"/>
  <c r="I513" i="18"/>
  <c r="I514" i="18"/>
  <c r="I515" i="18"/>
  <c r="I516" i="18"/>
  <c r="I517" i="18"/>
  <c r="I518" i="18"/>
  <c r="I522" i="18"/>
  <c r="I524" i="18"/>
  <c r="I525" i="18"/>
  <c r="I526" i="18"/>
  <c r="I538" i="18"/>
  <c r="I539" i="18"/>
  <c r="I540" i="18"/>
  <c r="I541" i="18"/>
  <c r="I542" i="18"/>
  <c r="I560" i="18"/>
  <c r="I561" i="18"/>
  <c r="I562" i="18"/>
  <c r="I563" i="18"/>
  <c r="I564" i="18"/>
  <c r="I574" i="18"/>
  <c r="I575" i="18"/>
  <c r="I576" i="18"/>
  <c r="I577" i="18"/>
  <c r="I578" i="18"/>
  <c r="I579" i="18"/>
  <c r="I580" i="18"/>
  <c r="I581" i="18"/>
  <c r="I591" i="18"/>
  <c r="I592" i="18"/>
  <c r="I593" i="18"/>
  <c r="I594" i="18"/>
  <c r="I595" i="18"/>
  <c r="I596" i="18"/>
  <c r="I600" i="18"/>
  <c r="I601" i="18"/>
  <c r="I602" i="18"/>
  <c r="I603" i="18"/>
  <c r="I604" i="18"/>
  <c r="I654" i="18"/>
  <c r="I655" i="18"/>
  <c r="I656" i="18"/>
  <c r="J465" i="18" l="1"/>
  <c r="I465" i="18" s="1"/>
  <c r="J215" i="18"/>
  <c r="I215" i="18" s="1"/>
  <c r="J217" i="18"/>
  <c r="I217" i="18" s="1"/>
  <c r="J216" i="18"/>
  <c r="I216" i="18" s="1"/>
  <c r="J218" i="18"/>
  <c r="I218" i="18" s="1"/>
  <c r="J214" i="18"/>
  <c r="I214" i="18" s="1"/>
  <c r="J652" i="18"/>
  <c r="I652" i="18" s="1"/>
  <c r="J568" i="18"/>
  <c r="I568" i="18" s="1"/>
  <c r="J587" i="18"/>
  <c r="I587" i="18" s="1"/>
  <c r="J610" i="18"/>
  <c r="I610" i="18" s="1"/>
  <c r="J618" i="18"/>
  <c r="I618" i="18" s="1"/>
  <c r="J630" i="18"/>
  <c r="I630" i="18" s="1"/>
  <c r="J638" i="18"/>
  <c r="I638" i="18" s="1"/>
  <c r="J642" i="18"/>
  <c r="I642" i="18" s="1"/>
  <c r="J646" i="18"/>
  <c r="I646" i="18" s="1"/>
  <c r="J54" i="18"/>
  <c r="I54" i="18" s="1"/>
  <c r="J60" i="18"/>
  <c r="I60" i="18" s="1"/>
  <c r="J74" i="18"/>
  <c r="I74" i="18" s="1"/>
  <c r="J80" i="18"/>
  <c r="I80" i="18" s="1"/>
  <c r="J146" i="18"/>
  <c r="I146" i="18" s="1"/>
  <c r="J158" i="18"/>
  <c r="I158" i="18" s="1"/>
  <c r="J239" i="18"/>
  <c r="I239" i="18" s="1"/>
  <c r="J251" i="18"/>
  <c r="I251" i="18" s="1"/>
  <c r="J252" i="18"/>
  <c r="I252" i="18" s="1"/>
  <c r="J272" i="18"/>
  <c r="I272" i="18" s="1"/>
  <c r="J330" i="18"/>
  <c r="I330" i="18" s="1"/>
  <c r="J334" i="18"/>
  <c r="I334" i="18" s="1"/>
  <c r="J441" i="18"/>
  <c r="I441" i="18" s="1"/>
  <c r="J519" i="18"/>
  <c r="I519" i="18" s="1"/>
  <c r="J530" i="18"/>
  <c r="I530" i="18" s="1"/>
  <c r="J532" i="18"/>
  <c r="I532" i="18" s="1"/>
  <c r="J534" i="18"/>
  <c r="I534" i="18" s="1"/>
  <c r="J536" i="18"/>
  <c r="I536" i="18" s="1"/>
  <c r="J461" i="18"/>
  <c r="I461" i="18" s="1"/>
  <c r="J479" i="18"/>
  <c r="I479" i="18" s="1"/>
  <c r="J483" i="18"/>
  <c r="I483" i="18" s="1"/>
  <c r="J490" i="18"/>
  <c r="I490" i="18" s="1"/>
  <c r="J200" i="18"/>
  <c r="I200" i="18" s="1"/>
  <c r="J207" i="18"/>
  <c r="I207" i="18" s="1"/>
  <c r="J213" i="18"/>
  <c r="I213" i="18" s="1"/>
  <c r="J599" i="18"/>
  <c r="I599" i="18" s="1"/>
  <c r="J614" i="18"/>
  <c r="I614" i="18" s="1"/>
  <c r="J622" i="18"/>
  <c r="I622" i="18" s="1"/>
  <c r="J626" i="18"/>
  <c r="I626" i="18" s="1"/>
  <c r="J634" i="18"/>
  <c r="I634" i="18" s="1"/>
  <c r="J640" i="18"/>
  <c r="I640" i="18" s="1"/>
  <c r="J644" i="18"/>
  <c r="I644" i="18" s="1"/>
  <c r="J648" i="18"/>
  <c r="I648" i="18" s="1"/>
  <c r="J57" i="18"/>
  <c r="I57" i="18" s="1"/>
  <c r="J64" i="18"/>
  <c r="I64" i="18" s="1"/>
  <c r="J78" i="18"/>
  <c r="I78" i="18" s="1"/>
  <c r="J83" i="18"/>
  <c r="I83" i="18" s="1"/>
  <c r="J156" i="18"/>
  <c r="I156" i="18" s="1"/>
  <c r="J161" i="18"/>
  <c r="I161" i="18" s="1"/>
  <c r="J241" i="18"/>
  <c r="I241" i="18" s="1"/>
  <c r="J262" i="18"/>
  <c r="I262" i="18" s="1"/>
  <c r="J317" i="18"/>
  <c r="I317" i="18" s="1"/>
  <c r="J320" i="18"/>
  <c r="I320" i="18" s="1"/>
  <c r="J332" i="18"/>
  <c r="I332" i="18" s="1"/>
  <c r="J336" i="18"/>
  <c r="I336" i="18" s="1"/>
  <c r="J440" i="18"/>
  <c r="I440" i="18" s="1"/>
  <c r="J520" i="18"/>
  <c r="I520" i="18" s="1"/>
  <c r="J531" i="18"/>
  <c r="I531" i="18" s="1"/>
  <c r="J533" i="18"/>
  <c r="I533" i="18" s="1"/>
  <c r="J535" i="18"/>
  <c r="I535" i="18" s="1"/>
  <c r="J459" i="18"/>
  <c r="I459" i="18" s="1"/>
  <c r="J481" i="18"/>
  <c r="I481" i="18" s="1"/>
  <c r="J488" i="18"/>
  <c r="I488" i="18" s="1"/>
  <c r="J492" i="18"/>
  <c r="I492" i="18" s="1"/>
  <c r="J209" i="18"/>
  <c r="I209" i="18" s="1"/>
  <c r="J205" i="18"/>
  <c r="I205" i="18" s="1"/>
  <c r="J566" i="18"/>
  <c r="I566" i="18" s="1"/>
  <c r="J570" i="18"/>
  <c r="I570" i="18" s="1"/>
  <c r="J583" i="18"/>
  <c r="I583" i="18" s="1"/>
  <c r="J597" i="18"/>
  <c r="I597" i="18" s="1"/>
  <c r="J606" i="18"/>
  <c r="I606" i="18" s="1"/>
  <c r="J612" i="18"/>
  <c r="I612" i="18" s="1"/>
  <c r="J616" i="18"/>
  <c r="I616" i="18" s="1"/>
  <c r="J620" i="18"/>
  <c r="I620" i="18" s="1"/>
  <c r="J624" i="18"/>
  <c r="I624" i="18" s="1"/>
  <c r="J628" i="18"/>
  <c r="I628" i="18" s="1"/>
  <c r="J632" i="18"/>
  <c r="I632" i="18" s="1"/>
  <c r="J636" i="18"/>
  <c r="I636" i="18" s="1"/>
  <c r="J650" i="18"/>
  <c r="I650" i="18" s="1"/>
  <c r="J52" i="18"/>
  <c r="I52" i="18" s="1"/>
  <c r="J55" i="18"/>
  <c r="I55" i="18" s="1"/>
  <c r="J59" i="18"/>
  <c r="I59" i="18" s="1"/>
  <c r="J61" i="18"/>
  <c r="I61" i="18" s="1"/>
  <c r="J66" i="18"/>
  <c r="I66" i="18" s="1"/>
  <c r="J76" i="18"/>
  <c r="I76" i="18" s="1"/>
  <c r="J79" i="18"/>
  <c r="I79" i="18" s="1"/>
  <c r="J82" i="18"/>
  <c r="I82" i="18" s="1"/>
  <c r="J84" i="18"/>
  <c r="I84" i="18" s="1"/>
  <c r="J154" i="18"/>
  <c r="I154" i="18" s="1"/>
  <c r="J157" i="18"/>
  <c r="I157" i="18" s="1"/>
  <c r="J160" i="18"/>
  <c r="I160" i="18" s="1"/>
  <c r="J238" i="18"/>
  <c r="I238" i="18" s="1"/>
  <c r="J240" i="18"/>
  <c r="I240" i="18" s="1"/>
  <c r="J261" i="18"/>
  <c r="I261" i="18" s="1"/>
  <c r="J271" i="18"/>
  <c r="I271" i="18" s="1"/>
  <c r="J273" i="18"/>
  <c r="I273" i="18" s="1"/>
  <c r="J321" i="18"/>
  <c r="I321" i="18" s="1"/>
  <c r="J329" i="18"/>
  <c r="I329" i="18" s="1"/>
  <c r="J331" i="18"/>
  <c r="I331" i="18" s="1"/>
  <c r="J333" i="18"/>
  <c r="I333" i="18" s="1"/>
  <c r="J335" i="18"/>
  <c r="I335" i="18" s="1"/>
  <c r="J438" i="18"/>
  <c r="I438" i="18" s="1"/>
  <c r="J439" i="18"/>
  <c r="I439" i="18" s="1"/>
  <c r="J527" i="18"/>
  <c r="I527" i="18" s="1"/>
  <c r="J528" i="18"/>
  <c r="I528" i="18" s="1"/>
  <c r="J529" i="18"/>
  <c r="I529"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80" i="18"/>
  <c r="I480" i="18" s="1"/>
  <c r="J482" i="18"/>
  <c r="I482" i="18" s="1"/>
  <c r="J486" i="18"/>
  <c r="I486" i="18" s="1"/>
  <c r="J489" i="18"/>
  <c r="I489" i="18" s="1"/>
  <c r="J491" i="18"/>
  <c r="I491" i="18" s="1"/>
  <c r="J466" i="18"/>
  <c r="I466" i="18" s="1"/>
  <c r="J195" i="18"/>
  <c r="I195" i="18" s="1"/>
  <c r="J204" i="18"/>
  <c r="I204" i="18" s="1"/>
  <c r="J206" i="18"/>
  <c r="I206" i="18" s="1"/>
  <c r="J208" i="18"/>
  <c r="I208" i="18" s="1"/>
  <c r="J210" i="18"/>
  <c r="I210" i="18" s="1"/>
  <c r="J211" i="18"/>
  <c r="I211" i="18" s="1"/>
  <c r="J212" i="18"/>
  <c r="I212" i="18" s="1"/>
  <c r="J318" i="18"/>
  <c r="I318" i="18" s="1"/>
  <c r="J319" i="18"/>
  <c r="I319" i="18" s="1"/>
  <c r="J194" i="18"/>
  <c r="I194" i="18" s="1"/>
  <c r="J419" i="18"/>
  <c r="I419" i="18" s="1"/>
  <c r="J449" i="18"/>
  <c r="I449" i="18" s="1"/>
  <c r="J572" i="18"/>
  <c r="I572" i="18" s="1"/>
  <c r="J589" i="18"/>
  <c r="I589" i="18" s="1"/>
  <c r="J608" i="18"/>
  <c r="I608" i="18" s="1"/>
  <c r="J607" i="18"/>
  <c r="I607" i="18" s="1"/>
  <c r="J621" i="18"/>
  <c r="I621" i="18" s="1"/>
  <c r="J637" i="18"/>
  <c r="I637" i="18" s="1"/>
  <c r="J639" i="18"/>
  <c r="I639" i="18" s="1"/>
  <c r="J641" i="18"/>
  <c r="I641" i="18" s="1"/>
  <c r="J643" i="18"/>
  <c r="I643" i="18" s="1"/>
  <c r="J645" i="18"/>
  <c r="I645" i="18" s="1"/>
  <c r="J647" i="18"/>
  <c r="I647" i="18" s="1"/>
  <c r="J649" i="18"/>
  <c r="I649" i="18" s="1"/>
  <c r="J651" i="18"/>
  <c r="I651" i="18" s="1"/>
  <c r="J51" i="18"/>
  <c r="I51" i="18" s="1"/>
  <c r="J53" i="18"/>
  <c r="I53" i="18" s="1"/>
  <c r="J58" i="18"/>
  <c r="I58" i="18" s="1"/>
  <c r="J63" i="18"/>
  <c r="I63" i="18" s="1"/>
  <c r="J65" i="18"/>
  <c r="I65" i="18" s="1"/>
  <c r="J67" i="18"/>
  <c r="I67" i="18" s="1"/>
  <c r="J75" i="18"/>
  <c r="I75" i="18" s="1"/>
  <c r="J77" i="18"/>
  <c r="I77" i="18" s="1"/>
  <c r="J81" i="18"/>
  <c r="I81" i="18" s="1"/>
  <c r="J85" i="18"/>
  <c r="I85" i="18" s="1"/>
  <c r="J155" i="18"/>
  <c r="I155" i="18" s="1"/>
  <c r="J159" i="18"/>
  <c r="I159" i="18" s="1"/>
  <c r="J627" i="18"/>
  <c r="I627" i="18" s="1"/>
  <c r="J623" i="18"/>
  <c r="I623" i="18" s="1"/>
  <c r="J631" i="18"/>
  <c r="I631" i="18" s="1"/>
  <c r="J633" i="18"/>
  <c r="I633" i="18" s="1"/>
  <c r="J635" i="18"/>
  <c r="I635" i="18" s="1"/>
  <c r="J615" i="18"/>
  <c r="I615" i="18" s="1"/>
  <c r="J625" i="18"/>
  <c r="I625" i="18" s="1"/>
  <c r="J629" i="18"/>
  <c r="I629" i="18" s="1"/>
  <c r="J420" i="18"/>
  <c r="I420" i="18" s="1"/>
  <c r="J455" i="18"/>
  <c r="I455" i="18" s="1"/>
  <c r="J401" i="18"/>
  <c r="I401" i="18" s="1"/>
  <c r="J456" i="18"/>
  <c r="I456" i="18" s="1"/>
  <c r="J545" i="18"/>
  <c r="I545" i="18" s="1"/>
  <c r="J588" i="18"/>
  <c r="I588" i="18" s="1"/>
  <c r="J611" i="18"/>
  <c r="I611" i="18" s="1"/>
  <c r="J619" i="18"/>
  <c r="I619" i="18" s="1"/>
  <c r="J548" i="18"/>
  <c r="I548" i="18" s="1"/>
  <c r="J553" i="18"/>
  <c r="I553" i="18" s="1"/>
  <c r="J139" i="18"/>
  <c r="I139" i="18" s="1"/>
  <c r="J147" i="18"/>
  <c r="I147" i="18" s="1"/>
  <c r="J503" i="18"/>
  <c r="I503" i="18" s="1"/>
  <c r="J315" i="18"/>
  <c r="I315" i="18" s="1"/>
  <c r="J378" i="18"/>
  <c r="I378" i="18" s="1"/>
  <c r="J421" i="18"/>
  <c r="I421" i="18" s="1"/>
  <c r="J450" i="18"/>
  <c r="I450" i="18" s="1"/>
  <c r="J454" i="18"/>
  <c r="I454" i="18" s="1"/>
  <c r="J502" i="18"/>
  <c r="I502" i="18" s="1"/>
  <c r="J505" i="18"/>
  <c r="I505" i="18" s="1"/>
  <c r="J506" i="18"/>
  <c r="I506" i="18" s="1"/>
  <c r="J507" i="18"/>
  <c r="I507" i="18" s="1"/>
  <c r="J508" i="18"/>
  <c r="I508" i="18" s="1"/>
  <c r="J509" i="18"/>
  <c r="I509" i="18" s="1"/>
  <c r="J510" i="18"/>
  <c r="I510" i="18" s="1"/>
  <c r="J543" i="18"/>
  <c r="I543" i="18" s="1"/>
  <c r="J544" i="18"/>
  <c r="I544" i="18" s="1"/>
  <c r="J546" i="18"/>
  <c r="I546" i="18" s="1"/>
  <c r="J547" i="18"/>
  <c r="I547" i="18" s="1"/>
  <c r="J549" i="18"/>
  <c r="I549" i="18" s="1"/>
  <c r="J550" i="18"/>
  <c r="I550" i="18" s="1"/>
  <c r="J551" i="18"/>
  <c r="I551" i="18" s="1"/>
  <c r="J552" i="18"/>
  <c r="I552" i="18" s="1"/>
  <c r="J554" i="18"/>
  <c r="I554" i="18" s="1"/>
  <c r="J555" i="18"/>
  <c r="I555" i="18" s="1"/>
  <c r="J556" i="18"/>
  <c r="I556" i="18" s="1"/>
  <c r="J557" i="18"/>
  <c r="I557" i="18" s="1"/>
  <c r="J558" i="18"/>
  <c r="I558" i="18" s="1"/>
  <c r="J565" i="18"/>
  <c r="I565" i="18" s="1"/>
  <c r="J567" i="18"/>
  <c r="I567" i="18" s="1"/>
  <c r="J569" i="18"/>
  <c r="I569" i="18" s="1"/>
  <c r="J571" i="18"/>
  <c r="I571" i="18" s="1"/>
  <c r="J573" i="18"/>
  <c r="I573" i="18" s="1"/>
  <c r="J582" i="18"/>
  <c r="I582" i="18" s="1"/>
  <c r="J584" i="18"/>
  <c r="I584" i="18" s="1"/>
  <c r="J586" i="18"/>
  <c r="I586" i="18" s="1"/>
  <c r="J590" i="18"/>
  <c r="I590" i="18" s="1"/>
  <c r="J598" i="18"/>
  <c r="I598" i="18" s="1"/>
  <c r="J605" i="18"/>
  <c r="I605" i="18" s="1"/>
  <c r="J609" i="18"/>
  <c r="I609" i="18" s="1"/>
  <c r="J613" i="18"/>
  <c r="I613" i="18" s="1"/>
  <c r="J617" i="18"/>
  <c r="I617" i="18" s="1"/>
  <c r="J409" i="18"/>
  <c r="I409" i="18" s="1"/>
  <c r="J416" i="18"/>
  <c r="I416" i="18" s="1"/>
  <c r="J485" i="18"/>
  <c r="I485" i="18" s="1"/>
  <c r="J376" i="18"/>
  <c r="I376" i="18" s="1"/>
  <c r="J374" i="18"/>
  <c r="I374" i="18" s="1"/>
  <c r="J391" i="18"/>
  <c r="I391" i="18" s="1"/>
  <c r="J400" i="18"/>
  <c r="I400" i="18" s="1"/>
  <c r="J452" i="18"/>
  <c r="I452" i="18" s="1"/>
  <c r="J504" i="18"/>
  <c r="I504" i="18" s="1"/>
  <c r="J390" i="18"/>
  <c r="I390" i="18" s="1"/>
  <c r="J412" i="18"/>
  <c r="I412" i="18" s="1"/>
  <c r="J414" i="18"/>
  <c r="I414" i="18" s="1"/>
  <c r="J415" i="18"/>
  <c r="I415" i="18" s="1"/>
  <c r="J417" i="18"/>
  <c r="I417" i="18" s="1"/>
  <c r="J290" i="18"/>
  <c r="I290" i="18" s="1"/>
  <c r="J294" i="18"/>
  <c r="I294" i="18" s="1"/>
  <c r="J285" i="18"/>
  <c r="I285" i="18" s="1"/>
  <c r="J186" i="18"/>
  <c r="I186" i="18" s="1"/>
  <c r="J286" i="18"/>
  <c r="I286" i="18" s="1"/>
  <c r="J309" i="18"/>
  <c r="I309" i="18" s="1"/>
  <c r="J316" i="18"/>
  <c r="I316" i="18" s="1"/>
  <c r="J356" i="18"/>
  <c r="I356" i="18" s="1"/>
  <c r="J388" i="18"/>
  <c r="I388" i="18" s="1"/>
  <c r="J399" i="18"/>
  <c r="I399" i="18" s="1"/>
  <c r="J404" i="18"/>
  <c r="I404" i="18" s="1"/>
  <c r="J405" i="18"/>
  <c r="I405" i="18" s="1"/>
  <c r="J406" i="18"/>
  <c r="I406" i="18" s="1"/>
  <c r="J407" i="18"/>
  <c r="I407" i="18" s="1"/>
  <c r="J410" i="18"/>
  <c r="I410" i="18" s="1"/>
  <c r="J413" i="18"/>
  <c r="I413" i="18" s="1"/>
  <c r="J418" i="18"/>
  <c r="I418" i="18" s="1"/>
  <c r="J177" i="18"/>
  <c r="I177" i="18" s="1"/>
  <c r="J289" i="18"/>
  <c r="I289" i="18" s="1"/>
  <c r="J291" i="18"/>
  <c r="I291" i="18" s="1"/>
  <c r="J293" i="18"/>
  <c r="I293" i="18" s="1"/>
  <c r="J295" i="18"/>
  <c r="I295" i="18" s="1"/>
  <c r="J297" i="18"/>
  <c r="I297" i="18" s="1"/>
  <c r="J312" i="18"/>
  <c r="I312" i="18" s="1"/>
  <c r="J314" i="18"/>
  <c r="I314" i="18" s="1"/>
  <c r="J358" i="18"/>
  <c r="I358" i="18" s="1"/>
  <c r="J362" i="18"/>
  <c r="I362" i="18" s="1"/>
  <c r="J403" i="18"/>
  <c r="I403" i="18" s="1"/>
  <c r="J408" i="18"/>
  <c r="I408" i="18" s="1"/>
  <c r="J411" i="18"/>
  <c r="I411" i="18" s="1"/>
  <c r="J138" i="18"/>
  <c r="I138" i="18" s="1"/>
  <c r="J311" i="18"/>
  <c r="I311" i="18" s="1"/>
  <c r="J354" i="18"/>
  <c r="I354" i="18" s="1"/>
  <c r="J298" i="18"/>
  <c r="I298" i="18" s="1"/>
  <c r="J371" i="18"/>
  <c r="I371" i="18" s="1"/>
  <c r="J387" i="18"/>
  <c r="I387" i="18" s="1"/>
  <c r="J173" i="18"/>
  <c r="I173" i="18" s="1"/>
  <c r="J181" i="18"/>
  <c r="I181" i="18" s="1"/>
  <c r="J185" i="18"/>
  <c r="I185" i="18" s="1"/>
  <c r="J359" i="18"/>
  <c r="I359" i="18" s="1"/>
  <c r="J120" i="18"/>
  <c r="I120" i="18" s="1"/>
  <c r="J170" i="18"/>
  <c r="I170" i="18" s="1"/>
  <c r="J174" i="18"/>
  <c r="I174" i="18" s="1"/>
  <c r="J178" i="18"/>
  <c r="I178" i="18" s="1"/>
  <c r="J132" i="18"/>
  <c r="I132" i="18" s="1"/>
  <c r="J115" i="18"/>
  <c r="I115" i="18" s="1"/>
  <c r="J122" i="18"/>
  <c r="I122" i="18" s="1"/>
  <c r="J169" i="18"/>
  <c r="I169" i="18" s="1"/>
  <c r="J98" i="18"/>
  <c r="I98" i="18" s="1"/>
  <c r="J108" i="18"/>
  <c r="I108" i="18" s="1"/>
  <c r="J168" i="18"/>
  <c r="I168" i="18" s="1"/>
  <c r="J172" i="18"/>
  <c r="I172" i="18" s="1"/>
  <c r="J176" i="18"/>
  <c r="I176" i="18" s="1"/>
  <c r="J182" i="18"/>
  <c r="I182" i="18" s="1"/>
  <c r="J184" i="18"/>
  <c r="I184" i="18" s="1"/>
  <c r="J288" i="18"/>
  <c r="I288" i="18" s="1"/>
  <c r="J292" i="18"/>
  <c r="I292" i="18" s="1"/>
  <c r="J296" i="18"/>
  <c r="I296" i="18" s="1"/>
  <c r="J302" i="18"/>
  <c r="I302" i="18" s="1"/>
  <c r="J313" i="18"/>
  <c r="I313" i="18" s="1"/>
  <c r="J355" i="18"/>
  <c r="I355" i="18" s="1"/>
  <c r="J361" i="18"/>
  <c r="I361" i="18" s="1"/>
  <c r="J373" i="18"/>
  <c r="I373" i="18" s="1"/>
  <c r="J180" i="18"/>
  <c r="I180" i="18" s="1"/>
  <c r="J282" i="18"/>
  <c r="I282" i="18" s="1"/>
  <c r="J284" i="18"/>
  <c r="I284" i="18" s="1"/>
  <c r="J375" i="18"/>
  <c r="I375" i="18" s="1"/>
  <c r="J377" i="18"/>
  <c r="I377" i="18" s="1"/>
  <c r="J379" i="18"/>
  <c r="I379" i="18" s="1"/>
  <c r="J389" i="18"/>
  <c r="I389" i="18" s="1"/>
  <c r="J398" i="18"/>
  <c r="I398" i="18" s="1"/>
  <c r="J402" i="18"/>
  <c r="I402" i="18" s="1"/>
  <c r="J451" i="18"/>
  <c r="I451" i="18" s="1"/>
  <c r="J453" i="18"/>
  <c r="I453" i="18" s="1"/>
  <c r="J585" i="18"/>
  <c r="I585" i="18" s="1"/>
  <c r="J118" i="18"/>
  <c r="I118" i="18" s="1"/>
  <c r="J171" i="18"/>
  <c r="I171" i="18" s="1"/>
  <c r="J175" i="18"/>
  <c r="I175" i="18" s="1"/>
  <c r="J179" i="18"/>
  <c r="I179" i="18" s="1"/>
  <c r="J183" i="18"/>
  <c r="I183" i="18" s="1"/>
  <c r="J187" i="18"/>
  <c r="I187" i="18" s="1"/>
  <c r="J283" i="18"/>
  <c r="I283" i="18" s="1"/>
  <c r="J287" i="18"/>
  <c r="I287" i="18" s="1"/>
  <c r="J106" i="18"/>
  <c r="I106" i="18" s="1"/>
  <c r="J113" i="18"/>
  <c r="I113" i="18" s="1"/>
  <c r="J117" i="18"/>
  <c r="I117" i="18" s="1"/>
  <c r="J119" i="18"/>
  <c r="I119" i="18" s="1"/>
  <c r="J121" i="18"/>
  <c r="I121" i="18" s="1"/>
  <c r="J130" i="18"/>
  <c r="I130" i="18" s="1"/>
  <c r="J111" i="18"/>
  <c r="I111" i="18" s="1"/>
  <c r="J131" i="18"/>
  <c r="I131" i="18" s="1"/>
  <c r="J110" i="18"/>
  <c r="I110" i="18" s="1"/>
  <c r="J112" i="18"/>
  <c r="I112" i="18" s="1"/>
  <c r="J114" i="18"/>
  <c r="I114" i="18" s="1"/>
  <c r="J116" i="18"/>
  <c r="I116" i="18" s="1"/>
  <c r="J44" i="18"/>
  <c r="I44" i="18" s="1"/>
  <c r="J97" i="18"/>
  <c r="I97" i="18" s="1"/>
  <c r="J107" i="18"/>
  <c r="I107" i="18" s="1"/>
  <c r="J95" i="18"/>
  <c r="I95" i="18" s="1"/>
  <c r="J105" i="18"/>
  <c r="I105" i="18" s="1"/>
  <c r="J109" i="18"/>
  <c r="I109" i="18" s="1"/>
  <c r="J30" i="18"/>
  <c r="I30" i="18" s="1"/>
  <c r="J42" i="18"/>
  <c r="I42" i="18" s="1"/>
  <c r="J93" i="18"/>
  <c r="I93" i="18" s="1"/>
  <c r="J96" i="18"/>
  <c r="I96" i="18" s="1"/>
  <c r="J29" i="18"/>
  <c r="I29" i="18" s="1"/>
  <c r="J348" i="18"/>
  <c r="I348" i="18" s="1"/>
  <c r="J347" i="18"/>
  <c r="I347" i="18" s="1"/>
  <c r="J43" i="18"/>
  <c r="I43" i="18" s="1"/>
  <c r="J28" i="18"/>
  <c r="I28" i="18" s="1"/>
  <c r="J31" i="18"/>
  <c r="I31" i="18" s="1"/>
  <c r="J346" i="18"/>
  <c r="I346" i="18" s="1"/>
</calcChain>
</file>

<file path=xl/sharedStrings.xml><?xml version="1.0" encoding="utf-8"?>
<sst xmlns="http://schemas.openxmlformats.org/spreadsheetml/2006/main" count="25374" uniqueCount="4367">
  <si>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</si>
  <si>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</si>
  <si>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</si>
  <si>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</si>
  <si>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</si>
  <si>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</si>
  <si>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</si>
  <si>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</si>
  <si>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</si>
  <si>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</si>
  <si>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</si>
  <si>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</si>
  <si>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</si>
  <si>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</si>
  <si>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</si>
  <si>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</si>
  <si>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</si>
  <si>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</si>
  <si>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</si>
  <si>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</si>
  <si>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</si>
  <si>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</si>
  <si>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</si>
  <si>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</si>
  <si>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</si>
  <si>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</si>
  <si>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</si>
  <si>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</si>
  <si>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</si>
  <si>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</si>
  <si>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</si>
  <si>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</si>
  <si>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</si>
  <si>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</si>
  <si>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</si>
  <si>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</si>
  <si>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</si>
  <si>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</si>
  <si>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</si>
  <si>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</si>
  <si>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</si>
  <si>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</si>
  <si>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</si>
  <si>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</si>
  <si>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</si>
  <si>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</si>
  <si>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</si>
  <si>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</si>
  <si>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</si>
  <si>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</si>
  <si>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</si>
  <si>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</si>
  <si>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</si>
  <si>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</si>
  <si>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</si>
  <si>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</si>
  <si>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</si>
  <si>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</si>
  <si>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</si>
  <si>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</si>
  <si>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</si>
  <si>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</si>
  <si>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</si>
  <si>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</si>
  <si>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</si>
  <si>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</si>
  <si>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</si>
  <si>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</si>
  <si>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</si>
  <si>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</si>
  <si>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</si>
  <si>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</si>
  <si>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</si>
  <si>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</si>
  <si>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</si>
  <si>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</si>
  <si>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</si>
  <si>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</si>
  <si>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</si>
  <si>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</si>
  <si>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</si>
  <si>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</si>
  <si>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</si>
  <si>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</si>
  <si>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</si>
  <si>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</si>
  <si>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</si>
  <si>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</si>
  <si>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</si>
  <si>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</si>
  <si>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</si>
  <si>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</si>
  <si>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</si>
  <si>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</si>
  <si>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</si>
  <si>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</si>
  <si>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</si>
  <si>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</si>
  <si>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</si>
  <si>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</si>
  <si>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</si>
  <si>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</si>
  <si>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</si>
  <si>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</si>
  <si>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</si>
  <si>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</si>
  <si>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</si>
  <si>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</si>
  <si>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</si>
  <si>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</si>
  <si>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</si>
  <si>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</si>
  <si>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</si>
  <si>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</si>
  <si>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</si>
  <si>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</si>
  <si>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</si>
  <si>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</si>
  <si>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</si>
  <si>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</si>
  <si>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</si>
  <si>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</si>
  <si>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</si>
  <si>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</si>
  <si>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</si>
  <si>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</si>
  <si>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</si>
  <si>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</si>
  <si>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</si>
  <si>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</si>
  <si>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</si>
  <si>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</si>
  <si>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</si>
  <si>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</si>
  <si>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</si>
  <si>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</si>
  <si>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</si>
  <si>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</si>
  <si>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</si>
  <si>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</si>
  <si>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</si>
  <si>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</si>
  <si>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</si>
  <si>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</si>
  <si>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</si>
  <si>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</si>
  <si>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</si>
  <si>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</si>
  <si>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</si>
  <si>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</si>
  <si>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</si>
  <si>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</si>
  <si>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</si>
  <si>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</si>
  <si>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</si>
  <si>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</si>
  <si>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</si>
  <si>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</si>
  <si>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</si>
  <si>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</si>
  <si>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</si>
  <si>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</si>
  <si>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</si>
  <si>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</si>
  <si>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</si>
  <si>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</si>
  <si>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</si>
  <si>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</si>
  <si>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</si>
  <si>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</si>
  <si>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</si>
  <si>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</si>
  <si>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</si>
  <si>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</si>
  <si>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</si>
  <si>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</si>
  <si>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</si>
  <si>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</si>
  <si>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</si>
  <si>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</si>
  <si>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</si>
  <si>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</si>
  <si>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</si>
  <si>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</si>
  <si>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</si>
  <si>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</si>
  <si>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</si>
  <si>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</si>
  <si>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</si>
  <si>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</si>
  <si>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</si>
  <si>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</si>
  <si>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</si>
  <si>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</si>
  <si>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</si>
  <si>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</si>
  <si>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</si>
  <si>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</si>
  <si>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</si>
  <si>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</si>
  <si>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</si>
  <si>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</si>
  <si>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</si>
  <si>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</si>
  <si>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</si>
  <si>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</si>
  <si>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</si>
  <si>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</si>
  <si>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</si>
  <si>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</si>
  <si>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</si>
  <si>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</si>
  <si>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</si>
  <si>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</si>
  <si>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</si>
  <si>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</si>
  <si>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</si>
  <si>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</si>
  <si>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</si>
  <si>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</si>
  <si>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</si>
  <si>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</si>
  <si>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</si>
  <si>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</si>
  <si>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</si>
  <si>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</si>
  <si>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</si>
  <si>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</si>
  <si>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</si>
  <si>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</si>
  <si>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</si>
  <si>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</si>
  <si>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</si>
  <si>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</si>
  <si>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</si>
  <si>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</si>
  <si>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</si>
  <si>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</si>
  <si>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</si>
  <si>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</si>
  <si>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</si>
  <si>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</si>
  <si>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</si>
  <si>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</si>
  <si>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</si>
  <si>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</si>
  <si>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</si>
  <si>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</si>
  <si>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</si>
  <si>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</si>
  <si>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</si>
  <si>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</si>
  <si>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</si>
  <si>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</si>
  <si>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</si>
  <si>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</si>
  <si>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</si>
  <si>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</si>
  <si>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</si>
  <si>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</si>
  <si>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</si>
  <si>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</si>
  <si>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</si>
  <si>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</si>
  <si>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</si>
  <si>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</si>
  <si>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</si>
  <si>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</si>
  <si>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</si>
  <si>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</si>
  <si>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</si>
  <si>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</si>
  <si>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</si>
  <si>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</si>
  <si>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</si>
  <si>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</si>
  <si>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</si>
  <si>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</si>
  <si>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</si>
  <si>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</si>
  <si>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</si>
  <si>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</si>
  <si>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</si>
  <si>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</si>
  <si>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</si>
  <si>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</si>
  <si>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</si>
  <si>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</si>
  <si>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</si>
  <si>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</si>
  <si>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</si>
  <si>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</si>
  <si>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</si>
  <si>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</si>
  <si>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</si>
  <si>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</si>
  <si>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</si>
  <si>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</si>
  <si>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</si>
  <si>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</si>
  <si>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</si>
  <si>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</si>
  <si>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</si>
  <si>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</si>
  <si>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</si>
  <si>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</si>
  <si>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</si>
  <si>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</si>
  <si>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</si>
  <si>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</si>
  <si>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</si>
  <si>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</si>
  <si>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</si>
  <si>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</si>
  <si>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</si>
  <si>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</si>
  <si>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</si>
  <si>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</si>
  <si>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</si>
  <si>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</si>
  <si>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</si>
  <si>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</si>
  <si>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</si>
  <si>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</si>
  <si>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</si>
  <si>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</si>
  <si>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</si>
  <si>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</si>
  <si>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</si>
  <si>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</si>
  <si>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</si>
  <si>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</si>
  <si>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</si>
  <si>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</si>
  <si>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</si>
  <si>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</si>
  <si>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</si>
  <si>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</si>
  <si>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</si>
  <si>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</si>
  <si>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</si>
  <si>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</si>
  <si>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</si>
  <si>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</si>
  <si>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</si>
  <si>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</si>
  <si>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</si>
  <si>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</si>
  <si>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</si>
  <si>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</si>
  <si>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</si>
  <si>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</si>
  <si>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</si>
  <si>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</si>
  <si>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</si>
  <si>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</si>
  <si>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</si>
  <si>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</si>
  <si>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</si>
  <si>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</si>
  <si>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</si>
  <si>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</si>
  <si>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</si>
  <si>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</si>
  <si>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</si>
  <si>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</si>
  <si>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</si>
  <si>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</si>
  <si>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</si>
  <si>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</si>
  <si>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</si>
  <si>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</si>
  <si>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</si>
  <si>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</si>
  <si>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</si>
  <si>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</si>
  <si>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</si>
  <si>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</si>
  <si>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</si>
  <si>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</si>
  <si>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</si>
  <si>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</si>
  <si>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</si>
  <si>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</si>
  <si>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</si>
  <si>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</si>
  <si>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</si>
  <si>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</si>
  <si>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</si>
  <si>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</si>
  <si>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</si>
  <si>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</si>
  <si>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</si>
  <si>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</si>
  <si>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</si>
  <si>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</si>
  <si>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</si>
  <si>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</si>
  <si>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</si>
  <si>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</si>
  <si>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</si>
  <si>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</si>
  <si>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</si>
  <si>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</si>
  <si>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</si>
  <si>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</si>
  <si>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</si>
  <si>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</si>
  <si>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</si>
  <si>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</si>
  <si>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</si>
  <si>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</si>
  <si>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</si>
  <si>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</si>
  <si>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</si>
  <si>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</si>
  <si>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</si>
  <si>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</si>
  <si>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</si>
  <si>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</si>
  <si>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</si>
  <si>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</si>
  <si>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</si>
  <si>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</si>
  <si>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</si>
  <si>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</si>
  <si>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</si>
  <si>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</si>
  <si>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</si>
  <si>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</si>
  <si>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</si>
  <si>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</si>
  <si>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</si>
  <si>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</si>
  <si>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</si>
  <si>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</si>
  <si>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</si>
  <si>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</si>
  <si>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</si>
  <si>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</si>
  <si>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</si>
  <si>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</si>
  <si>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</si>
  <si>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</si>
  <si>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</si>
  <si>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</si>
  <si>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</si>
  <si>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</si>
  <si>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</si>
  <si>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</si>
  <si>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</si>
  <si>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</si>
  <si>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</si>
  <si>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</si>
  <si>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</si>
  <si>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</si>
  <si>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</si>
  <si>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</si>
  <si>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</si>
  <si>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</si>
  <si>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</si>
  <si>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</si>
  <si>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</si>
  <si>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</si>
  <si>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</si>
  <si>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</si>
  <si>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</si>
  <si>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</si>
  <si>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</si>
  <si>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</si>
  <si>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</si>
  <si>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</si>
  <si>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</si>
  <si>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</si>
  <si>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</si>
  <si>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</si>
  <si>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</si>
  <si>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</si>
  <si>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</si>
  <si>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</si>
  <si>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</si>
  <si>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</si>
  <si>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</si>
  <si>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</si>
  <si>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</si>
  <si>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</si>
  <si>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</si>
  <si>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</si>
  <si>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</si>
  <si>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</si>
  <si>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</si>
  <si>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</si>
  <si>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</si>
  <si>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</si>
  <si>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</si>
  <si>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</si>
  <si>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</si>
  <si>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</si>
  <si>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</si>
  <si>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</si>
  <si>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</si>
  <si>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</si>
  <si>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</si>
  <si>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</si>
  <si>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</si>
  <si>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</si>
  <si>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</si>
  <si>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</si>
  <si>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</si>
  <si>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</si>
  <si>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</si>
  <si>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</si>
  <si>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</si>
  <si>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</si>
  <si>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</si>
  <si>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</si>
  <si>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</si>
  <si>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</si>
  <si>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</si>
  <si>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</si>
  <si>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</si>
  <si>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</si>
  <si>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</si>
  <si>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</si>
  <si>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</si>
  <si>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</si>
  <si>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</si>
  <si>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</si>
  <si>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</si>
  <si>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</si>
  <si>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</si>
  <si>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</si>
  <si>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</si>
  <si>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</si>
  <si>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</si>
  <si>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</si>
  <si>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</si>
  <si>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</si>
  <si>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</si>
  <si>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</si>
  <si>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</si>
  <si>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</si>
  <si>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</si>
  <si>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</si>
  <si>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</si>
  <si>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</si>
  <si>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</si>
  <si>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</si>
  <si>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</si>
  <si>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</si>
  <si>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</si>
  <si>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</si>
  <si>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</si>
  <si>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</si>
  <si>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</si>
  <si>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</si>
  <si>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</si>
  <si>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</si>
  <si>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</si>
  <si>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</si>
  <si>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</si>
  <si>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</si>
  <si>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</si>
  <si>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</si>
  <si>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</si>
  <si>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</si>
  <si>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</si>
  <si>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</si>
  <si>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</si>
  <si>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</si>
  <si>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</si>
  <si>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</si>
  <si>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</si>
  <si>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</si>
  <si>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</si>
  <si>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</si>
  <si>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</si>
  <si>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</si>
  <si>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</si>
  <si>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</si>
  <si>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</si>
  <si>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</si>
  <si>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</si>
  <si>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</si>
  <si>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</si>
  <si>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</si>
  <si>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</si>
  <si>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</si>
  <si>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</si>
  <si>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</si>
  <si>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</si>
  <si>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</si>
  <si>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</si>
  <si>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</si>
  <si>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</si>
  <si>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</si>
  <si>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</si>
  <si>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</si>
  <si>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</si>
  <si>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</si>
  <si>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</si>
  <si>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</si>
  <si>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</si>
  <si>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</si>
  <si>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</si>
  <si>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</si>
  <si>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</si>
  <si>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</si>
  <si>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</si>
  <si>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</si>
  <si>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</si>
  <si>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</si>
  <si>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</si>
  <si>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</si>
  <si>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</si>
  <si>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</si>
  <si>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</si>
  <si>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</si>
  <si>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</si>
  <si>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</si>
  <si>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</si>
  <si>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</si>
  <si>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</si>
  <si>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</si>
  <si>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</si>
  <si>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</si>
  <si>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</si>
  <si>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</si>
  <si>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</si>
  <si>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</si>
  <si>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</si>
  <si>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</si>
  <si>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</si>
  <si>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</si>
  <si>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</si>
  <si>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</si>
  <si>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</si>
  <si>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</si>
  <si>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</si>
  <si>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</si>
  <si>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</si>
  <si>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</si>
  <si>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</si>
  <si>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</si>
  <si>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</si>
  <si>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</si>
  <si>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</si>
  <si>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</si>
  <si>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</si>
  <si>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</si>
  <si>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</si>
  <si>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</si>
  <si>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</si>
  <si>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</si>
  <si>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</si>
  <si>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</si>
  <si>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</si>
  <si>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</si>
  <si>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</si>
  <si>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</si>
  <si>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</si>
  <si>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</si>
  <si>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</si>
  <si>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</si>
  <si>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</si>
  <si>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</si>
  <si>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</si>
  <si>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</si>
  <si>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</si>
  <si>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</si>
  <si>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</si>
  <si>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</si>
  <si>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</si>
  <si>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</si>
  <si>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</si>
  <si>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</si>
  <si>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</si>
  <si>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</si>
  <si>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</si>
  <si>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</si>
  <si>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</si>
  <si>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</si>
  <si>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</si>
  <si>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</si>
  <si>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</si>
  <si>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</si>
  <si>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</si>
  <si>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</si>
  <si>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</si>
  <si>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</si>
  <si>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</si>
  <si>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</si>
  <si>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</si>
  <si>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</si>
  <si>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</si>
  <si>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</si>
  <si>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</si>
  <si>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</si>
  <si>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</si>
  <si>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</si>
  <si>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</si>
  <si>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</si>
  <si>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</si>
  <si>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</si>
  <si>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</si>
  <si>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</si>
  <si>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</si>
  <si>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</si>
  <si>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</si>
  <si>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</si>
  <si>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</si>
  <si>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</si>
  <si>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</si>
  <si>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</si>
  <si>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</si>
  <si>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</si>
  <si>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</si>
  <si>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</si>
  <si>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</si>
  <si>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</si>
  <si>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</si>
  <si>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</si>
  <si>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</si>
  <si>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</si>
  <si>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</si>
  <si>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</si>
  <si>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</si>
  <si>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</si>
  <si>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</si>
  <si>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</si>
  <si>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</si>
  <si>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</si>
  <si>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</si>
  <si>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</si>
  <si>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</si>
  <si>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</si>
  <si>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</si>
  <si>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</si>
  <si>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</si>
  <si>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</si>
  <si>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</si>
  <si>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</si>
  <si>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</si>
  <si>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</si>
  <si>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</si>
  <si>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</si>
  <si>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</si>
  <si>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</si>
  <si>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</si>
  <si>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</si>
  <si>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</si>
  <si>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</si>
  <si>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</si>
  <si>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</si>
  <si>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</si>
  <si>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</si>
  <si>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</si>
  <si>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</si>
  <si>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</si>
  <si>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</si>
  <si>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</si>
  <si>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</si>
  <si>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</si>
  <si>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</si>
  <si>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</si>
  <si>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</si>
  <si>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</si>
  <si>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</si>
  <si>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</si>
  <si>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</si>
  <si>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</si>
  <si>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</si>
  <si>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</si>
  <si>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</si>
  <si>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</si>
  <si>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</si>
  <si>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</si>
  <si>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</si>
  <si>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</si>
  <si>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</si>
  <si>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</si>
  <si>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</si>
  <si>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</si>
  <si>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</si>
  <si>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</si>
  <si>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</si>
  <si>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</si>
  <si>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</si>
  <si>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</si>
  <si>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</si>
  <si>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</si>
  <si>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</si>
  <si>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</si>
  <si>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</si>
  <si>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</si>
  <si>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</si>
  <si>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</si>
  <si>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</si>
  <si>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</si>
  <si>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</si>
  <si>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</si>
  <si>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</si>
  <si>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</si>
  <si>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</si>
  <si>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</si>
  <si>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</si>
  <si>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</si>
  <si>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</si>
  <si>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</si>
  <si>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</si>
  <si>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</si>
  <si>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</si>
  <si>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</si>
  <si>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</si>
  <si>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</si>
  <si>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</si>
  <si>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</si>
  <si>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</si>
  <si>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</si>
  <si>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</si>
  <si>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</si>
  <si>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</si>
  <si>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</si>
  <si>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</si>
  <si>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</si>
  <si>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</si>
  <si>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</si>
  <si>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</si>
  <si>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</si>
  <si>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</si>
  <si>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</si>
  <si>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</si>
  <si>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</si>
  <si>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</si>
  <si>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</si>
  <si>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</si>
  <si>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</si>
  <si>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</si>
  <si>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</si>
  <si>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</si>
  <si>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</si>
  <si>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</si>
  <si>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</si>
  <si>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</si>
  <si>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</si>
  <si>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</si>
  <si>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</si>
  <si>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</si>
  <si>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</si>
  <si>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</si>
  <si>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</si>
  <si>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</si>
  <si>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</si>
  <si>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</si>
  <si>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</si>
  <si>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</si>
  <si>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</si>
  <si>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</si>
  <si>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</si>
  <si>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</si>
  <si>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</si>
  <si>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</si>
  <si>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</si>
  <si>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</si>
  <si>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</si>
  <si>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</si>
  <si>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</si>
  <si>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</si>
  <si>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</si>
  <si>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</si>
  <si>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</si>
  <si>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</si>
  <si>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</si>
  <si>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</si>
  <si>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</si>
  <si>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</si>
  <si>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</si>
  <si>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</si>
  <si>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</si>
  <si>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</si>
  <si>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</si>
  <si>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</si>
  <si>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</si>
  <si>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</si>
  <si>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</si>
  <si>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</si>
  <si>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</si>
  <si>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</si>
  <si>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</si>
  <si>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</si>
  <si>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</si>
  <si>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</si>
  <si>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</si>
  <si>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</si>
  <si>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</si>
  <si>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</si>
  <si>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</si>
  <si>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</si>
  <si>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</si>
  <si>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</si>
  <si>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</si>
  <si>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</si>
  <si>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</si>
  <si>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</si>
  <si>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</si>
  <si>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</si>
  <si>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</si>
  <si>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</si>
  <si>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</si>
  <si>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</si>
  <si>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</si>
  <si>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</si>
  <si>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</si>
  <si>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</si>
  <si>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</si>
  <si>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</si>
  <si>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</si>
  <si>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</si>
  <si>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</si>
  <si>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</si>
  <si>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</si>
  <si>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</si>
  <si>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</si>
  <si>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</si>
  <si>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</si>
  <si>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</si>
  <si>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</si>
  <si>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</si>
  <si>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</si>
  <si>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</si>
  <si>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</si>
  <si>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</si>
  <si>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</si>
  <si>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</si>
  <si>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</si>
  <si>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</si>
  <si>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</si>
  <si>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</si>
  <si>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</si>
  <si>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</si>
  <si>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</si>
  <si>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</si>
  <si>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</si>
  <si>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</si>
  <si>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</si>
  <si>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</si>
  <si>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</si>
  <si>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</si>
  <si>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</si>
  <si>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</si>
  <si>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</si>
  <si>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</si>
  <si>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</si>
  <si>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</si>
  <si>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</si>
  <si>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</si>
  <si>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</si>
  <si>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</si>
  <si>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</si>
  <si>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</si>
  <si>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</si>
  <si>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</si>
  <si>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</si>
  <si>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</si>
  <si>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</si>
  <si>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</si>
  <si>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</si>
  <si>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</si>
  <si>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</si>
  <si>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</si>
  <si>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</si>
  <si>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</si>
  <si>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</si>
  <si>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</si>
  <si>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</si>
  <si>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</si>
  <si>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</si>
  <si>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</si>
  <si>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</si>
  <si>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</si>
  <si>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</si>
  <si>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</si>
  <si>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</si>
  <si>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</si>
  <si>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</si>
  <si>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</si>
  <si>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</si>
  <si>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</si>
  <si>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</si>
  <si>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</si>
  <si>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</si>
  <si>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</si>
  <si>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</si>
  <si>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</si>
  <si>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</si>
  <si>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</si>
  <si>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</si>
  <si>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</si>
  <si>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</si>
  <si>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</si>
  <si>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</si>
  <si>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</si>
  <si>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</si>
  <si>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</si>
  <si>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</si>
  <si>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</si>
  <si>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</si>
  <si>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</si>
  <si>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</si>
  <si>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</si>
  <si>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</si>
  <si>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</si>
  <si>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</si>
  <si>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</si>
  <si>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</si>
  <si>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</si>
  <si>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</si>
  <si>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</si>
  <si>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</si>
  <si>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</si>
  <si>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</si>
  <si>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</si>
  <si>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</si>
  <si>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</si>
  <si>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</si>
  <si>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</si>
  <si>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</si>
  <si>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</si>
  <si>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</si>
  <si>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</si>
  <si>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</si>
  <si>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</si>
  <si>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</si>
  <si>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</si>
  <si>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</si>
  <si>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</si>
  <si>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</si>
  <si>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</si>
  <si>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</si>
  <si>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</si>
  <si>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</si>
  <si>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</si>
  <si>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</si>
  <si>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</si>
  <si>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</si>
  <si>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</si>
  <si>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</si>
  <si>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</si>
  <si>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</si>
  <si>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</si>
  <si>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</si>
  <si>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</si>
  <si>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</si>
  <si>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</si>
  <si>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</si>
  <si>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</si>
  <si>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</si>
  <si>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</si>
  <si>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</si>
  <si>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</si>
  <si>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</si>
  <si>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</si>
  <si>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</si>
  <si>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</si>
  <si>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</si>
  <si>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</si>
  <si>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</si>
  <si>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</si>
  <si>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</si>
  <si>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</si>
  <si>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</si>
  <si>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</si>
  <si>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</si>
  <si>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</si>
  <si>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</si>
  <si>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</si>
  <si>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</si>
  <si>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</si>
  <si>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</si>
  <si>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</si>
  <si>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</si>
  <si>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</si>
  <si>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</si>
  <si>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</si>
  <si>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</si>
  <si>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</si>
  <si>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</si>
  <si>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</si>
  <si>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</si>
  <si>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</si>
  <si>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</si>
  <si>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</si>
  <si>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</si>
  <si>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</si>
  <si>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</si>
  <si>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</si>
  <si>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</si>
  <si>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</si>
  <si>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</si>
  <si>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</si>
  <si>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</si>
  <si>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</si>
  <si>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</si>
  <si>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</si>
  <si>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</si>
  <si>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</si>
  <si>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</si>
  <si>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</si>
  <si>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</si>
  <si>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</si>
  <si>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</si>
  <si>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</si>
  <si>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</si>
  <si>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</si>
  <si>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</si>
  <si>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</si>
  <si>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</si>
  <si>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</si>
  <si>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</si>
  <si>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</si>
  <si>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</si>
  <si>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</si>
  <si>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</si>
  <si>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</si>
  <si>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</si>
  <si>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</si>
  <si>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</si>
  <si>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</si>
  <si>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</si>
  <si>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</si>
  <si>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</si>
  <si>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</si>
  <si>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</si>
  <si>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</si>
  <si>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</si>
  <si>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</si>
  <si>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</si>
  <si>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</si>
  <si>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</si>
  <si>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</si>
  <si>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</si>
  <si>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</si>
  <si>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</si>
  <si>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</si>
  <si>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</si>
  <si>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</si>
  <si>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</si>
  <si>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</si>
  <si>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</si>
  <si>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</si>
  <si>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</si>
  <si>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</si>
  <si>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</si>
  <si>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</si>
  <si>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</si>
  <si>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</si>
  <si>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</si>
  <si>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</si>
  <si>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</si>
  <si>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</si>
  <si>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</si>
  <si>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</si>
  <si>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</si>
  <si>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</si>
  <si>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</si>
  <si>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</si>
  <si>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</si>
  <si>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</si>
  <si>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</si>
  <si>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</si>
  <si>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</si>
  <si>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</si>
  <si>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</si>
  <si>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</si>
  <si>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</si>
  <si>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</si>
  <si>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</si>
  <si>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</si>
  <si>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</si>
  <si>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</si>
  <si>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</si>
  <si>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</si>
  <si>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</si>
  <si>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</si>
  <si>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</si>
  <si>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</si>
  <si>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</si>
  <si>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</si>
  <si>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</si>
  <si>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</si>
  <si>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</si>
  <si>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</si>
  <si>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</si>
  <si>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</si>
  <si>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</si>
  <si>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</si>
  <si>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</si>
  <si>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</si>
  <si>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</si>
  <si>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</si>
  <si>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</si>
  <si>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</si>
  <si>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</si>
  <si>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</si>
  <si>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</si>
  <si>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</si>
  <si>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</si>
  <si>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</si>
  <si>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</si>
  <si>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</si>
  <si>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</si>
  <si>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</si>
  <si>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</si>
  <si>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</si>
  <si>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</si>
  <si>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</si>
  <si>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</si>
  <si>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</si>
  <si>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</si>
  <si>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</si>
  <si>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</si>
  <si>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</si>
  <si>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</si>
  <si>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</si>
  <si>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</si>
  <si>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</si>
  <si>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</si>
  <si>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</si>
  <si>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</si>
  <si>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</si>
  <si>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</si>
  <si>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</si>
  <si>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</si>
  <si>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</si>
  <si>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</si>
  <si>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</si>
  <si>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</si>
  <si>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</si>
  <si>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</si>
  <si>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</si>
  <si>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</si>
  <si>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</si>
  <si>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</si>
  <si>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</si>
  <si>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</si>
  <si>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</si>
  <si>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</si>
  <si>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</si>
  <si>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</si>
  <si>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</si>
  <si>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</si>
  <si>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</si>
  <si>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</si>
  <si>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</si>
  <si>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</si>
  <si>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</si>
  <si>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</si>
  <si>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</si>
  <si>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</si>
  <si>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</si>
  <si>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</si>
  <si>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</si>
  <si>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</si>
  <si>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</si>
  <si>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</si>
  <si>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</si>
  <si>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</si>
  <si>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</si>
  <si>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</si>
  <si>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</si>
  <si>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</si>
  <si>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</si>
  <si>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</si>
  <si>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</si>
  <si>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</si>
  <si>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</si>
  <si>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</si>
  <si>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</si>
  <si>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</si>
  <si>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</si>
  <si>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</si>
  <si>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</si>
  <si>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</si>
  <si>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</si>
  <si>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</si>
  <si>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</si>
  <si>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</si>
  <si>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</si>
  <si>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</si>
  <si>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</si>
  <si>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</si>
  <si>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</si>
  <si>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</si>
  <si>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</si>
  <si>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</si>
  <si>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</si>
  <si>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</si>
  <si>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</si>
  <si>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</si>
  <si>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</si>
  <si>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</si>
  <si>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</si>
  <si>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</si>
  <si>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</si>
  <si>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</si>
  <si>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</si>
  <si>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</si>
  <si>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</si>
  <si>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</si>
  <si>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</si>
  <si>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</si>
  <si>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</si>
  <si>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</si>
  <si>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</si>
  <si>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</si>
  <si>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</si>
  <si>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</si>
  <si>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</si>
  <si>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</si>
  <si>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</si>
  <si>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</si>
  <si>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</si>
  <si>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</si>
  <si>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</si>
  <si>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</si>
  <si>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</si>
  <si>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</si>
  <si>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</si>
  <si>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</si>
  <si>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</si>
  <si>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</si>
  <si>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</si>
  <si>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</si>
  <si>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</si>
  <si>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</si>
  <si>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</si>
  <si>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</si>
  <si>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</si>
  <si>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</si>
  <si>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</si>
  <si>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</si>
  <si>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</si>
  <si>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</si>
  <si>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</si>
  <si>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</si>
  <si>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</si>
  <si>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</si>
  <si>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</si>
  <si>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</si>
  <si>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</si>
  <si>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</si>
  <si>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</si>
  <si>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</si>
  <si>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</si>
  <si>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</si>
  <si>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</si>
  <si>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</si>
  <si>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</si>
  <si>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</si>
  <si>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</si>
  <si>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</si>
  <si>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</si>
  <si>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</si>
  <si>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</si>
  <si>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</si>
  <si>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</si>
  <si>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</si>
  <si>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</si>
  <si>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</si>
  <si>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</si>
  <si>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</si>
  <si>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</si>
  <si>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</si>
  <si>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</si>
  <si>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</si>
  <si>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</si>
  <si>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</si>
  <si>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</si>
  <si>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</si>
  <si>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</si>
  <si>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</si>
  <si>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</si>
  <si>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</si>
  <si>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</si>
  <si>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</si>
  <si>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</si>
  <si>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</si>
  <si>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</si>
  <si>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</si>
  <si>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</si>
  <si>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</si>
  <si>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</si>
  <si>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</si>
  <si>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</si>
  <si>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</si>
  <si>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</si>
  <si>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</si>
  <si>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</si>
  <si>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</si>
  <si>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</si>
  <si>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</si>
  <si>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</si>
  <si>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</si>
  <si>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</si>
  <si>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</si>
  <si>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</si>
  <si>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</si>
  <si>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</si>
  <si>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</si>
  <si>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</si>
  <si>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</si>
  <si>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</si>
  <si>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</si>
  <si>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</si>
  <si>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</si>
  <si>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</si>
  <si>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</si>
  <si>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</si>
  <si>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</si>
  <si>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</si>
  <si>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</si>
  <si>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</si>
  <si>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</si>
  <si>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</si>
  <si>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</si>
  <si>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</si>
  <si>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</si>
  <si>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</si>
  <si>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</si>
  <si>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</si>
  <si>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</si>
  <si>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</si>
  <si>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</si>
  <si>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</si>
  <si>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</si>
  <si>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</si>
  <si>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</si>
  <si>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</si>
  <si>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</si>
  <si>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</si>
  <si>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</si>
  <si>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</si>
  <si>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</si>
  <si>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</si>
  <si>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</si>
  <si>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</si>
  <si>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</si>
  <si>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</si>
  <si>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</si>
  <si>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</si>
  <si>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</si>
  <si>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</si>
  <si>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</si>
  <si>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</si>
  <si>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</si>
  <si>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</si>
  <si>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</si>
  <si>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</si>
  <si>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</si>
  <si>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</si>
  <si>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</si>
  <si>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</si>
  <si>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</si>
  <si>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</si>
  <si>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</si>
  <si>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</si>
  <si>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</si>
  <si>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</si>
  <si>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</si>
  <si>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</si>
  <si>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</si>
  <si>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</si>
  <si>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</si>
  <si>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</si>
  <si>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</si>
  <si>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</si>
  <si>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</si>
  <si>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</si>
  <si>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</si>
  <si>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</si>
  <si>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</si>
  <si>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</si>
  <si>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</si>
  <si>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</si>
  <si>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</si>
  <si>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</si>
  <si>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</si>
  <si>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</si>
  <si>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</si>
  <si>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</si>
  <si>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</si>
  <si>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</si>
  <si>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</si>
  <si>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</si>
  <si>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</si>
  <si>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</si>
  <si>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</si>
  <si>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</si>
  <si>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</si>
  <si>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</si>
  <si>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</si>
  <si>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</si>
  <si>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</si>
  <si>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</si>
  <si>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</si>
  <si>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</si>
  <si>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</si>
  <si>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</si>
  <si>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</si>
  <si>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</si>
  <si>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</si>
  <si>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</si>
  <si>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</si>
  <si>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</si>
  <si>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</si>
  <si>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</si>
  <si>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</si>
  <si>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</si>
  <si>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</si>
  <si>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</si>
  <si>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</si>
  <si>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</si>
  <si>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</si>
  <si>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</si>
  <si>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</si>
  <si>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</si>
  <si>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</si>
  <si>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</si>
  <si>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</si>
  <si>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</si>
  <si>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</si>
  <si>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</si>
  <si>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</si>
  <si>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</si>
  <si>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</si>
  <si>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</si>
  <si>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</si>
  <si>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</si>
  <si>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</si>
  <si>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</si>
  <si>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</si>
  <si>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</si>
  <si>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</si>
  <si>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</si>
  <si>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</si>
  <si>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</si>
  <si>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</si>
  <si>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</si>
  <si>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</si>
  <si>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</si>
  <si>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</si>
  <si>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</si>
  <si>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</si>
  <si>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</si>
  <si>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</si>
  <si>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</si>
  <si>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</si>
  <si>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</si>
  <si>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</si>
  <si>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</si>
  <si>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</si>
  <si>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</si>
  <si>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</si>
  <si>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</si>
  <si>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</si>
  <si>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</si>
  <si>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</si>
  <si>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</si>
  <si>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</si>
  <si>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</si>
  <si>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</si>
  <si>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</si>
  <si>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</si>
  <si>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</si>
  <si>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</si>
  <si>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</si>
  <si>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</si>
  <si>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</si>
  <si>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</si>
  <si>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</si>
  <si>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</si>
  <si>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</si>
  <si>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</si>
  <si>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</si>
  <si>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</si>
  <si>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</si>
  <si>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</si>
  <si>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</si>
  <si>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</si>
  <si>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</si>
  <si>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</si>
  <si>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</si>
  <si>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</si>
  <si>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</si>
  <si>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</si>
  <si>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</si>
  <si>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</si>
  <si>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</si>
  <si>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</si>
  <si>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</si>
  <si>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</si>
  <si>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</si>
  <si>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</si>
  <si>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</si>
  <si>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</si>
  <si>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</si>
  <si>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</si>
  <si>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</si>
  <si>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</si>
  <si>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</si>
  <si>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</si>
  <si>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</si>
  <si>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</si>
  <si>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</si>
  <si>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</si>
  <si>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</si>
  <si>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</si>
  <si>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</si>
  <si>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</si>
  <si>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</si>
  <si>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</si>
  <si>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</si>
  <si>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</si>
  <si>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</si>
  <si>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</si>
  <si>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</si>
  <si>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</si>
  <si>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</si>
  <si>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</si>
  <si>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</si>
  <si>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</si>
  <si>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</si>
  <si>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</si>
  <si>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</si>
  <si>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</si>
  <si>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</si>
  <si>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</si>
  <si>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</si>
  <si>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</si>
  <si>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</si>
  <si>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</si>
  <si>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</si>
  <si>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</si>
  <si>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</si>
  <si>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</si>
  <si>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</si>
  <si>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</si>
  <si>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</si>
  <si>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</si>
  <si>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</si>
  <si>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</si>
  <si>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</si>
  <si>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</si>
  <si>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</si>
  <si>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</si>
  <si>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</si>
  <si>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</si>
  <si>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</si>
  <si>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</si>
  <si>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</si>
  <si>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</si>
  <si>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</si>
  <si>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</si>
  <si>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</si>
  <si>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</si>
  <si>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</si>
  <si>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</si>
  <si>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</si>
  <si>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</si>
  <si>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</si>
  <si>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</si>
  <si>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</si>
  <si>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</si>
  <si>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</si>
  <si>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</si>
  <si>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</si>
  <si>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</si>
  <si>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</si>
  <si>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</si>
  <si>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</si>
  <si>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</si>
  <si>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</si>
  <si>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</si>
  <si>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</si>
  <si>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</si>
  <si>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</si>
  <si>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</si>
  <si>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</si>
  <si>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</si>
  <si>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</si>
  <si>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</si>
  <si>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</si>
  <si>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</si>
  <si>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</si>
  <si>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</si>
  <si>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</si>
  <si>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</si>
  <si>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</si>
  <si>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</si>
  <si>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</si>
  <si>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</si>
  <si>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</si>
  <si>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</si>
  <si>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</si>
  <si>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</si>
  <si>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</si>
  <si>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</si>
  <si>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</si>
  <si>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</si>
  <si>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</si>
  <si>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</si>
  <si>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</si>
  <si>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</si>
  <si>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</si>
  <si>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</si>
  <si>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</si>
  <si>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</si>
  <si>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</si>
  <si>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</si>
  <si>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</si>
  <si>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</si>
  <si>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</si>
  <si>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</si>
  <si>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</si>
  <si>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</si>
  <si>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</si>
  <si>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</si>
  <si>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</si>
  <si>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</si>
  <si>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</si>
  <si>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</si>
  <si>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</si>
  <si>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</si>
  <si>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</si>
  <si>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</si>
  <si>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</si>
  <si>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</si>
  <si>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</si>
  <si>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</si>
  <si>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</si>
  <si>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</si>
  <si>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</si>
  <si>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</si>
  <si>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</si>
  <si>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</si>
  <si>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</si>
  <si>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</si>
  <si>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</si>
  <si>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</si>
  <si>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</si>
  <si>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</si>
  <si>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</si>
  <si>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</si>
  <si>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</si>
  <si>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</si>
  <si>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</si>
  <si>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</si>
  <si>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</si>
  <si>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</si>
  <si>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</si>
  <si>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</si>
  <si>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</si>
  <si>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</si>
  <si>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</si>
  <si>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</si>
  <si>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</si>
  <si>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</si>
  <si>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</si>
  <si>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</si>
  <si>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</si>
  <si>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</si>
  <si>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</si>
  <si>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</si>
  <si>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</si>
  <si>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</si>
  <si>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</si>
  <si>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</si>
  <si>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</si>
  <si>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</si>
  <si>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</si>
  <si>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</si>
  <si>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</si>
  <si>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</si>
  <si>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</si>
  <si>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</si>
  <si>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</si>
  <si>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</si>
  <si>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</si>
  <si>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</si>
  <si>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</si>
  <si>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</si>
  <si>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</si>
  <si>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</si>
  <si>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</si>
  <si>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</si>
  <si>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</si>
  <si>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</si>
  <si>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</si>
  <si>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</si>
  <si>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</si>
  <si>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</si>
  <si>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</si>
  <si>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</si>
  <si>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</si>
  <si>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</si>
  <si>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</si>
  <si>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</si>
  <si>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</si>
  <si>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</si>
  <si>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</si>
  <si>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</si>
  <si>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</si>
  <si>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</si>
  <si>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</si>
  <si>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</si>
  <si>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</si>
  <si>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</si>
  <si>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</si>
  <si>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</si>
  <si>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</si>
  <si>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</si>
  <si>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</si>
  <si>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</si>
  <si>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</si>
  <si>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</si>
  <si>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</si>
  <si>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</si>
  <si>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</si>
  <si>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</si>
  <si>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</si>
  <si>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</si>
  <si>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</si>
  <si>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</si>
  <si>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</si>
  <si>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</si>
  <si>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</si>
  <si>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</si>
  <si>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</si>
  <si>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</si>
  <si>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</si>
  <si>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</si>
  <si>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</si>
  <si>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</si>
  <si>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</si>
  <si>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</si>
  <si>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</si>
  <si>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</si>
  <si>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</si>
  <si>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</si>
  <si>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</si>
  <si>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</si>
  <si>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</si>
  <si>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</si>
  <si>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</si>
  <si>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</si>
  <si>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</si>
  <si>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</si>
  <si>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</si>
  <si>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</si>
  <si>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</si>
  <si>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</si>
  <si>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</si>
  <si>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</si>
  <si>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</si>
  <si>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</si>
  <si>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</si>
  <si>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</si>
  <si>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</si>
  <si>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</si>
  <si>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</si>
  <si>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</si>
  <si>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</si>
  <si>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</si>
  <si>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</si>
  <si>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</si>
  <si>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</si>
  <si>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</si>
  <si>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</si>
  <si>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</si>
  <si>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</si>
  <si>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</si>
  <si>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</si>
  <si>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</si>
  <si>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</si>
  <si>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</si>
  <si>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</si>
  <si>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</si>
  <si>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</si>
  <si>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</si>
  <si>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</si>
  <si>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</si>
  <si>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</si>
  <si>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</si>
  <si>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</si>
  <si>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</si>
  <si>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</si>
  <si>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</si>
  <si>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</si>
  <si>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</si>
  <si>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</si>
  <si>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</si>
  <si>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</si>
  <si>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</si>
  <si>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</si>
  <si>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</si>
  <si>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</si>
  <si>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</si>
  <si>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</si>
  <si>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</si>
  <si>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</si>
  <si>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</si>
  <si>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</si>
  <si>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</si>
  <si>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</si>
  <si>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</si>
  <si>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</si>
  <si>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</si>
  <si>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</si>
  <si>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</si>
  <si>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</si>
  <si>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</si>
  <si>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</si>
  <si>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</si>
  <si>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</si>
  <si>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</si>
  <si>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</si>
  <si>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</si>
  <si>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</si>
  <si>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</si>
  <si>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</si>
  <si>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</si>
  <si>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</si>
  <si>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</si>
  <si>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</si>
  <si>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</si>
  <si>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</si>
  <si>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</si>
  <si>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</si>
  <si>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</si>
  <si>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</si>
  <si>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</si>
  <si>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</si>
  <si>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</si>
  <si>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</si>
  <si>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</si>
  <si>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</si>
  <si>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</si>
  <si>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</si>
  <si>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</si>
  <si>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</si>
  <si>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</si>
  <si>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</si>
  <si>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</si>
  <si>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</si>
  <si>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</si>
  <si>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</si>
  <si>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</si>
  <si>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</si>
  <si>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</si>
  <si>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</si>
  <si>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</si>
  <si>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</si>
  <si>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</si>
  <si>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</si>
  <si>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</si>
  <si>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</si>
  <si>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</si>
  <si>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</si>
  <si>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</si>
  <si>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</si>
  <si>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</si>
  <si>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</si>
  <si>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</si>
  <si>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</si>
  <si>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</si>
  <si>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</si>
  <si>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</si>
  <si>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</si>
  <si>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</si>
  <si>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</si>
  <si>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</si>
  <si>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</si>
  <si>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</si>
  <si>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</si>
  <si>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</si>
  <si>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</si>
  <si>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</si>
  <si>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</si>
  <si>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</si>
  <si>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</si>
  <si>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</si>
  <si>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</si>
  <si>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</si>
  <si>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</si>
  <si>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</si>
  <si>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</si>
  <si>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</si>
  <si>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</si>
  <si>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</si>
  <si>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</si>
  <si>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</si>
  <si>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</si>
  <si>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</si>
  <si>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</si>
  <si>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</si>
  <si>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</si>
  <si>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</si>
  <si>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</si>
  <si>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</si>
  <si>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</si>
  <si>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</si>
  <si>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</si>
  <si>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</si>
  <si>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</si>
  <si>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</si>
  <si>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</si>
  <si>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</si>
  <si>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</si>
  <si>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</si>
  <si>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</si>
  <si>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</si>
  <si>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</si>
  <si>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</si>
  <si>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</si>
  <si>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</si>
  <si>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</si>
  <si>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</si>
  <si>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</si>
  <si>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</si>
  <si>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</si>
  <si>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</si>
  <si>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</si>
  <si>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</si>
  <si>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</si>
  <si>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</si>
  <si>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</si>
  <si>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</si>
  <si>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</si>
  <si>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</si>
  <si>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</si>
  <si>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</si>
  <si>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</si>
  <si>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</si>
  <si>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</si>
  <si>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</si>
  <si>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</si>
  <si>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</si>
  <si>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</si>
  <si>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</si>
  <si>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</si>
  <si>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</si>
  <si>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</si>
  <si>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</si>
  <si>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</si>
  <si>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</si>
  <si>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</si>
  <si>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</si>
  <si>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</si>
  <si>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</si>
  <si>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</si>
  <si>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</si>
  <si>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</si>
  <si>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</si>
  <si>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</si>
  <si>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</si>
  <si>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</si>
  <si>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</si>
  <si>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</si>
  <si>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</si>
  <si>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</si>
  <si>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</si>
  <si>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</si>
  <si>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</si>
  <si>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</si>
  <si>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</si>
  <si>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</si>
  <si>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</si>
  <si>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</si>
  <si>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</si>
  <si>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</si>
  <si>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</si>
  <si>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</si>
  <si>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</si>
  <si>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</si>
  <si>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</si>
  <si>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</si>
  <si>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</si>
  <si>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</si>
  <si>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</si>
  <si>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</si>
  <si>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</si>
  <si>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</si>
  <si>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</si>
  <si>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</si>
  <si>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</si>
  <si>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</si>
  <si>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</si>
  <si>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</si>
  <si>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</si>
  <si>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</si>
  <si>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</si>
  <si>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</si>
  <si>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</si>
  <si>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</si>
  <si>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</si>
  <si>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</si>
  <si>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</si>
  <si>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</si>
  <si>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</si>
  <si>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</si>
  <si>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</si>
  <si>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</si>
  <si>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</si>
  <si>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</si>
  <si>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</si>
  <si>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</si>
  <si>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</si>
  <si>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</si>
  <si>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</si>
  <si>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</si>
  <si>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</si>
  <si>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</si>
  <si>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</si>
  <si>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</si>
  <si>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</si>
  <si>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</si>
  <si>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</si>
  <si>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</si>
  <si>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</si>
  <si>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</si>
  <si>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</si>
  <si>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</si>
  <si>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</si>
  <si>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</si>
  <si>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</si>
  <si>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</si>
  <si>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</si>
  <si>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</si>
  <si>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</si>
  <si>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</si>
  <si>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</si>
  <si>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</si>
  <si>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</si>
  <si>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</si>
  <si>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</si>
  <si>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</si>
  <si>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</si>
  <si>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</si>
  <si>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</si>
  <si>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</si>
  <si>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</si>
  <si>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</si>
  <si>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</si>
  <si>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</si>
  <si>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</si>
  <si>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</si>
  <si>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</si>
  <si>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</si>
  <si>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</si>
  <si>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</si>
  <si>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</si>
  <si>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</si>
  <si>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</si>
  <si>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</si>
  <si>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</si>
  <si>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</si>
  <si>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</si>
  <si>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</si>
  <si>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</si>
  <si>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</si>
  <si>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</si>
  <si>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</si>
  <si>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</si>
  <si>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</si>
  <si>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</si>
  <si>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</si>
  <si>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</si>
  <si>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</si>
  <si>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</si>
  <si>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</si>
  <si>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</si>
  <si>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</si>
  <si>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</si>
  <si>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</si>
  <si>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</si>
  <si>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</si>
  <si>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</si>
  <si>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</si>
  <si>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</si>
  <si>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</si>
  <si>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</si>
  <si>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</si>
  <si>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</si>
  <si>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</si>
  <si>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</si>
  <si>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</si>
  <si>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</si>
  <si>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</si>
  <si>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</si>
  <si>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</si>
  <si>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</si>
  <si>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</si>
  <si>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</si>
  <si>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</si>
  <si>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</si>
  <si>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</si>
  <si>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</si>
  <si>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</si>
  <si>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</si>
  <si>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</si>
  <si>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</si>
  <si>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</si>
  <si>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</si>
  <si>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</si>
  <si>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</si>
  <si>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</si>
  <si>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</si>
  <si>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</si>
  <si>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</si>
  <si>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</si>
  <si>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</si>
  <si>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</si>
  <si>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</si>
  <si>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</si>
  <si>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</si>
  <si>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</si>
  <si>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</si>
  <si>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</si>
  <si>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</si>
  <si>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</si>
  <si>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</si>
  <si>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</si>
  <si>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</si>
  <si>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</si>
  <si>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</si>
  <si>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</si>
  <si>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</si>
  <si>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</si>
  <si>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</si>
  <si>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</si>
  <si>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</si>
  <si>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</si>
  <si>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</si>
  <si>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</si>
  <si>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</si>
  <si>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</si>
  <si>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</si>
  <si>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</si>
  <si>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</si>
  <si>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</si>
  <si>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</si>
  <si>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</si>
  <si>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</si>
  <si>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</si>
  <si>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</si>
  <si>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</si>
  <si>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</si>
  <si>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</si>
  <si>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</si>
  <si>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</si>
  <si>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</si>
  <si>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</si>
  <si>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</si>
  <si>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</si>
  <si>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</si>
  <si>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</si>
  <si>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</si>
  <si>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</si>
  <si>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</si>
  <si>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</si>
  <si>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</si>
  <si>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</si>
  <si>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</si>
  <si>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</si>
  <si>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</si>
  <si>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</si>
  <si>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</si>
  <si>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</si>
  <si>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</si>
  <si>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</si>
  <si>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</si>
  <si>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</si>
  <si>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</si>
  <si>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</si>
  <si>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</si>
  <si>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</si>
  <si>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</si>
  <si>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</si>
  <si>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</si>
  <si>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</si>
  <si>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</si>
  <si>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</si>
  <si>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</si>
  <si>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</si>
  <si>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</si>
  <si>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</si>
  <si>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</si>
  <si>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</si>
  <si>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</si>
  <si>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</si>
  <si>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</si>
  <si>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</si>
  <si>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</si>
  <si>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</si>
  <si>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</si>
  <si>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</si>
  <si>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</si>
  <si>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</si>
  <si>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</si>
  <si>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</si>
  <si>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</si>
  <si>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</si>
  <si>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</si>
  <si>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</si>
  <si>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</si>
  <si>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</si>
  <si>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</si>
  <si>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</si>
  <si>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</si>
  <si>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</si>
  <si>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</si>
  <si>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</si>
  <si>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</si>
  <si>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</si>
  <si>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</si>
  <si>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</si>
  <si>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</si>
  <si>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</si>
  <si>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</si>
  <si>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</si>
  <si>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</si>
  <si>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</si>
  <si>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</si>
  <si>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</si>
  <si>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</si>
  <si>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</si>
  <si>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</si>
  <si>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</si>
  <si>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</si>
  <si>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</si>
  <si>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</si>
  <si>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</si>
  <si>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</si>
  <si>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</si>
  <si>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</si>
  <si>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</si>
  <si>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</si>
  <si>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</si>
  <si>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</si>
  <si>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</si>
  <si>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</si>
  <si>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</si>
  <si>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</si>
  <si>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</si>
  <si>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</si>
  <si>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</si>
  <si>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</si>
  <si>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</si>
  <si>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</si>
  <si>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</si>
  <si>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</si>
  <si>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</si>
  <si>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</si>
  <si>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</si>
  <si>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</si>
  <si>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</si>
  <si>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</si>
  <si>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</si>
  <si>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</si>
  <si>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</si>
  <si>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</si>
  <si>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</si>
  <si>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</si>
  <si>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</si>
  <si>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</si>
  <si>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</si>
  <si>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</si>
  <si>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</si>
  <si>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</si>
  <si>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</si>
  <si>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</si>
  <si>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</si>
  <si>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</si>
  <si>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</si>
  <si>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</si>
  <si>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</si>
  <si>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</si>
  <si>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</si>
  <si>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</si>
  <si>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</si>
  <si>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</si>
  <si>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</si>
  <si>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</si>
  <si>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</si>
  <si>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</si>
  <si>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</si>
  <si>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</si>
  <si>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</si>
  <si>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</si>
  <si>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</si>
  <si>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</si>
  <si>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</si>
  <si>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</si>
  <si>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</si>
  <si>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</si>
  <si>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</si>
  <si>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</si>
  <si>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</si>
  <si>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</si>
  <si>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</si>
  <si>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</si>
  <si>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</si>
  <si>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</si>
  <si>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</si>
  <si>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</si>
  <si>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</si>
  <si>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</si>
  <si>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</si>
  <si>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</si>
  <si>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</si>
  <si>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</si>
  <si>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</si>
  <si>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</si>
  <si>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</si>
  <si>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</si>
  <si>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</si>
  <si>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</si>
  <si>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</si>
  <si>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</si>
  <si>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</si>
  <si>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</si>
  <si>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</si>
  <si>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</si>
  <si>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</si>
  <si>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</si>
  <si>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</si>
  <si>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</si>
  <si>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</si>
  <si>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</si>
  <si>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</si>
  <si>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</si>
  <si>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</si>
  <si>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</si>
  <si>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</si>
  <si>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</si>
  <si>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</si>
  <si>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</si>
  <si>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</si>
  <si>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</si>
  <si>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</si>
  <si>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</si>
  <si>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</si>
  <si>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</si>
  <si>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</si>
  <si>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</si>
  <si>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</si>
  <si>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</si>
  <si>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</si>
  <si>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</si>
  <si>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</si>
  <si>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</si>
  <si>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</si>
  <si>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</si>
  <si>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</si>
  <si>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</si>
  <si>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</si>
  <si>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</si>
  <si>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</si>
  <si>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</si>
  <si>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</si>
  <si>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</si>
  <si>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</si>
  <si>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</si>
  <si>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</si>
  <si>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</si>
  <si>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</si>
  <si>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</si>
  <si>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</si>
  <si>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</si>
  <si>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</si>
  <si>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</si>
  <si>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</si>
  <si>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</si>
  <si>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</si>
  <si>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</si>
  <si>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</si>
  <si>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</si>
  <si>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</si>
  <si>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</si>
  <si>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</si>
  <si>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</si>
  <si>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</si>
  <si>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</si>
  <si>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</si>
  <si>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</si>
  <si>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</si>
  <si>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</si>
  <si>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</si>
  <si>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</si>
  <si>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</si>
  <si>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</si>
  <si>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</si>
  <si>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</si>
  <si>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</si>
  <si>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</si>
  <si>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</si>
  <si>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</si>
  <si>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</si>
  <si>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</si>
  <si>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</si>
  <si>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</si>
  <si>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</si>
  <si>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</si>
  <si>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</si>
  <si>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</si>
  <si>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</si>
  <si>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</si>
  <si>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</si>
  <si>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</si>
  <si>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</si>
  <si>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</si>
  <si>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</si>
  <si>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</si>
  <si>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</si>
  <si>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</si>
  <si>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</si>
  <si>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</si>
  <si>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</si>
  <si>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</si>
  <si>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</si>
  <si>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</si>
  <si>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</si>
  <si>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</si>
  <si>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</si>
  <si>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</si>
  <si>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</si>
  <si>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</si>
  <si>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</si>
  <si>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</si>
  <si>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</si>
  <si>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</si>
  <si>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</si>
  <si>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</si>
  <si>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</si>
  <si>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</si>
  <si>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</si>
  <si>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</si>
  <si>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</si>
  <si>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</si>
  <si>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</si>
  <si>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</si>
  <si>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</si>
  <si>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</si>
  <si>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</si>
  <si>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</si>
  <si>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</si>
  <si>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</si>
  <si>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</si>
  <si>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</si>
  <si>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</si>
  <si>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</si>
  <si>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</si>
  <si>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</si>
  <si>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</si>
  <si>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</si>
  <si>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</si>
  <si>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</si>
  <si>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</si>
  <si>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</si>
  <si>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</si>
  <si>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</si>
  <si>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</si>
  <si>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</si>
  <si>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</si>
  <si>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</si>
  <si>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</si>
  <si>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</si>
  <si>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</si>
  <si>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</si>
  <si>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</si>
  <si>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</si>
  <si>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</si>
  <si>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</si>
  <si>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</si>
  <si>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</si>
  <si>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</si>
  <si>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</si>
  <si>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</si>
  <si>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</si>
  <si>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</si>
  <si>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</si>
  <si>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</si>
  <si>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</si>
  <si>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</si>
  <si>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</si>
  <si>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</si>
  <si>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</si>
  <si>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</si>
  <si>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</si>
  <si>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</si>
  <si>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</si>
  <si>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</si>
  <si>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</si>
  <si>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</si>
  <si>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</si>
  <si>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</si>
  <si>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</si>
  <si>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</si>
  <si>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</si>
  <si>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</si>
  <si>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</si>
  <si>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</si>
  <si>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</si>
  <si>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</si>
  <si>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</si>
  <si>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</si>
  <si>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</si>
  <si>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</si>
  <si>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</si>
  <si>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</si>
  <si>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</si>
  <si>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</si>
  <si>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</si>
  <si>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</si>
  <si>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</si>
  <si>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</si>
  <si>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</si>
  <si>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</si>
  <si>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</si>
  <si>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</si>
  <si>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</si>
  <si>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</si>
  <si>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</si>
  <si>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</si>
  <si>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</si>
  <si>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</si>
  <si>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</si>
  <si>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</si>
  <si>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</si>
  <si>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</si>
  <si>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</si>
  <si>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</si>
  <si>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</si>
  <si>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</si>
  <si>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</si>
  <si>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</si>
  <si>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</si>
  <si>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</si>
  <si>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</si>
  <si>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</si>
  <si>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</si>
  <si>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</si>
  <si>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</si>
  <si>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</si>
  <si>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</si>
  <si>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</si>
  <si>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</si>
  <si>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</si>
  <si>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</si>
  <si>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</si>
  <si>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</si>
  <si>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</si>
  <si>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</si>
  <si>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</si>
  <si>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</si>
  <si>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</si>
  <si>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</si>
  <si>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</si>
  <si>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</si>
  <si>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</si>
  <si>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</si>
  <si>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</si>
  <si>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</si>
  <si>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</si>
  <si>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</si>
  <si>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</si>
  <si>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</si>
  <si>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</si>
  <si>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</si>
  <si>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</si>
  <si>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</si>
  <si>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</si>
  <si>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</si>
  <si>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</si>
  <si>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</si>
  <si>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</si>
  <si>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</si>
  <si>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</si>
  <si>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</si>
  <si>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</si>
  <si>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</si>
  <si>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</si>
  <si>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</si>
  <si>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</si>
  <si>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</si>
  <si>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</si>
  <si>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</si>
  <si>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</si>
  <si>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</si>
  <si>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</si>
  <si>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</si>
  <si>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</si>
  <si>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</si>
  <si>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</si>
  <si>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</si>
  <si>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</si>
  <si>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</si>
  <si>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</si>
  <si>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</si>
  <si>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</si>
  <si>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</si>
  <si>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</si>
  <si>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</si>
  <si>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</si>
  <si>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</si>
  <si>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</si>
  <si>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</si>
  <si>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</si>
  <si>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</si>
  <si>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</si>
  <si>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</si>
  <si>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</si>
  <si>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</si>
  <si>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</si>
  <si>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</si>
  <si>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</si>
  <si>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</si>
  <si>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</si>
  <si>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</si>
  <si>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</si>
  <si>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</si>
  <si>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</si>
  <si>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</si>
  <si>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</si>
  <si>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</si>
  <si>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</si>
  <si>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</si>
  <si>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</si>
  <si>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</si>
  <si>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</si>
  <si>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</si>
  <si>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</si>
  <si>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</si>
  <si>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</si>
  <si>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</si>
  <si>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</si>
  <si>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</si>
  <si>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</si>
  <si>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</si>
  <si>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</si>
  <si>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</si>
  <si>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</si>
  <si>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</si>
  <si>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</si>
  <si>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</si>
  <si>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</si>
  <si>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</si>
  <si>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</si>
  <si>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</si>
  <si>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</si>
  <si>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</si>
  <si>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</si>
  <si>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</si>
  <si>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</si>
  <si>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</si>
  <si>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</si>
  <si>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</si>
  <si>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</si>
  <si>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</si>
  <si>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</si>
  <si>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</si>
  <si>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</si>
  <si>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</si>
  <si>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</si>
  <si>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</si>
  <si>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</si>
  <si>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</si>
  <si>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</si>
  <si>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</si>
  <si>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</si>
  <si>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</si>
  <si>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</si>
  <si>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</si>
  <si>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</si>
  <si>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</si>
  <si>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</si>
  <si>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</si>
  <si>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</si>
  <si>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</si>
  <si>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</si>
  <si>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</si>
  <si>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</si>
  <si>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</si>
  <si>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</si>
  <si>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</si>
  <si>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</si>
  <si>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</si>
  <si>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</si>
  <si>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</si>
  <si>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</si>
  <si>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</si>
  <si>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</si>
  <si>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</si>
  <si>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</si>
  <si>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</si>
  <si>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</si>
  <si>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</si>
  <si>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</si>
  <si>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</si>
  <si>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</si>
  <si>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</si>
  <si>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</si>
  <si>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</si>
  <si>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</si>
  <si>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</si>
  <si>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</si>
  <si>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</si>
  <si>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</si>
  <si>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</si>
  <si>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</si>
  <si>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</si>
  <si>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</si>
  <si>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</si>
  <si>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</si>
  <si>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</si>
  <si>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</si>
  <si>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</si>
  <si>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</si>
  <si>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</si>
  <si>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</si>
  <si>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</si>
  <si>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</si>
  <si>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</si>
  <si>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</si>
  <si>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</si>
  <si>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</si>
  <si>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</si>
  <si>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</si>
  <si>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</si>
  <si>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</si>
  <si>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</si>
  <si>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</si>
  <si>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</si>
  <si>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</si>
  <si>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</si>
  <si>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</si>
  <si>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</si>
  <si>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</si>
  <si>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</si>
  <si>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</si>
  <si>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</si>
  <si>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</si>
  <si>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</si>
  <si>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</si>
  <si>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</si>
  <si>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</si>
  <si>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</si>
  <si>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</si>
  <si>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</si>
  <si>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</si>
  <si>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</si>
  <si>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</si>
  <si>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</si>
  <si>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</si>
  <si>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</si>
  <si>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</si>
  <si>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</si>
  <si>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</si>
  <si>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</si>
  <si>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</si>
  <si>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</si>
  <si>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</si>
  <si>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</si>
  <si>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</si>
  <si>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</si>
  <si>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</si>
  <si>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</si>
  <si>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</si>
  <si>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</si>
  <si>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</si>
  <si>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</si>
  <si>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</si>
  <si>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</si>
  <si>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</si>
  <si>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</si>
  <si>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</si>
  <si>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</si>
  <si>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</si>
  <si>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</si>
  <si>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</si>
  <si>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</si>
  <si>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</si>
  <si>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</si>
  <si>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</si>
  <si>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</si>
  <si>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</si>
  <si>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</si>
  <si>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</si>
  <si>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</si>
  <si>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</si>
  <si>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</si>
  <si>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</si>
  <si>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</si>
  <si>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</si>
  <si>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</si>
  <si>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</si>
  <si>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</si>
  <si>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</si>
  <si>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</si>
  <si>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</si>
  <si>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</si>
  <si>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</si>
  <si>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</si>
  <si>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</si>
  <si>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</si>
  <si>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</si>
  <si>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</si>
  <si>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</si>
  <si>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</si>
  <si>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</si>
  <si>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</si>
  <si>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</si>
  <si>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</si>
  <si>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</si>
  <si>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</si>
  <si>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</si>
  <si>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</si>
  <si>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</si>
  <si>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</si>
  <si>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</si>
  <si>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</si>
  <si>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</si>
  <si>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</si>
  <si>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</si>
  <si>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</si>
  <si>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</si>
  <si>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</si>
  <si>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</si>
  <si>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</si>
  <si>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</si>
  <si>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</si>
  <si>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</si>
  <si>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</si>
  <si>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</si>
  <si>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</si>
  <si>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</si>
  <si>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</si>
  <si>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</si>
  <si>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</si>
  <si>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</si>
  <si>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</si>
  <si>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</si>
  <si>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</si>
  <si>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</si>
  <si>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</si>
  <si>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</si>
  <si>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</si>
  <si>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</si>
  <si>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</si>
  <si>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</si>
  <si>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</si>
  <si>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</si>
  <si>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</si>
  <si>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</si>
  <si>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</si>
  <si>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</si>
  <si>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</si>
  <si>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</si>
  <si>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</si>
  <si>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</si>
  <si>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</si>
  <si>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</si>
  <si>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</si>
  <si>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</si>
  <si>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</si>
  <si>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</si>
  <si>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</si>
  <si>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</si>
  <si>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</si>
  <si>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</si>
  <si>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</si>
  <si>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</si>
  <si>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</si>
  <si>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</si>
  <si>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</si>
  <si>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</si>
  <si>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</si>
  <si>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</si>
  <si>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</si>
  <si>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</si>
  <si>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</si>
  <si>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</si>
  <si>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</si>
  <si>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</si>
  <si>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</si>
  <si>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</si>
  <si>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</si>
  <si>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</si>
  <si>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</si>
  <si>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</si>
  <si>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</si>
  <si>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</si>
  <si>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</si>
  <si>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</si>
  <si>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</si>
  <si>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</si>
  <si>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</si>
  <si>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</si>
  <si>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</si>
  <si>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</si>
  <si>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</si>
  <si>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</si>
  <si>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</si>
  <si>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</si>
  <si>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</si>
  <si>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</si>
  <si>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</si>
  <si>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</si>
  <si>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</si>
  <si>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</si>
  <si>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</si>
  <si>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</si>
  <si>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</si>
  <si>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</si>
  <si>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</si>
  <si>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</si>
  <si>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</si>
  <si>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</si>
  <si>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</si>
  <si>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</si>
  <si>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</si>
  <si>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</si>
  <si>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</si>
  <si>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</si>
  <si>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</si>
  <si>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</si>
  <si>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</si>
  <si>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</si>
  <si>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</si>
  <si>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</si>
  <si>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</si>
  <si>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</si>
  <si>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</si>
  <si>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</si>
  <si>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</si>
  <si>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</si>
  <si>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</si>
  <si>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</si>
  <si>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</si>
  <si>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</si>
  <si>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</si>
  <si>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</si>
  <si>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</si>
  <si>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</si>
  <si>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</si>
  <si>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</si>
  <si>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</si>
  <si>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</si>
  <si>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</si>
  <si>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</si>
  <si>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</si>
  <si>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</si>
  <si>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</si>
  <si>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</si>
  <si>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</si>
  <si>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</si>
  <si>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</si>
  <si>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</si>
  <si>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</si>
  <si>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</si>
  <si>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</si>
  <si>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</si>
  <si>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</si>
  <si>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</si>
  <si>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</si>
  <si>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</si>
  <si>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</si>
  <si>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</si>
  <si>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</si>
  <si>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</si>
  <si>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</si>
  <si>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</si>
  <si>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</si>
  <si>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</si>
  <si>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</si>
  <si>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</si>
  <si>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</si>
  <si>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</si>
  <si>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</si>
  <si>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</si>
  <si>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</si>
  <si>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</si>
  <si>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</si>
  <si>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</si>
  <si>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</si>
  <si>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</si>
  <si>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</si>
  <si>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</si>
  <si>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</si>
  <si>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</si>
  <si>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</si>
  <si>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</si>
  <si>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</si>
  <si>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</si>
  <si>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</si>
  <si>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</si>
  <si>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</si>
  <si>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</si>
  <si>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</si>
  <si>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</si>
  <si>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</si>
  <si>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</si>
  <si>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</si>
  <si>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</si>
  <si>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</si>
  <si>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</si>
  <si>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</si>
  <si>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</si>
  <si>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</si>
  <si>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</si>
  <si>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</si>
  <si>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</si>
  <si>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</si>
  <si>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</si>
  <si>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</si>
  <si>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</si>
  <si>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</si>
  <si>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</si>
  <si>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</si>
  <si>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</si>
  <si>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</si>
  <si>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</si>
  <si>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</si>
  <si>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</si>
  <si>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</si>
  <si>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</si>
  <si>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</si>
  <si>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</si>
  <si>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</si>
  <si>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</si>
  <si>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</si>
  <si>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</si>
  <si>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</si>
  <si>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</si>
  <si>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</si>
  <si>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</si>
  <si>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</si>
  <si>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</si>
  <si>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</si>
  <si>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</si>
  <si>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</si>
  <si>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</si>
  <si>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</si>
  <si>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</si>
  <si>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</si>
  <si>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</si>
  <si>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</si>
  <si>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</si>
  <si>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</si>
  <si>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</si>
  <si>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</si>
  <si>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</si>
  <si>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</si>
  <si>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</si>
  <si>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</si>
  <si>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</si>
  <si>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</si>
  <si>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</si>
  <si>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</si>
  <si>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</si>
  <si>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</si>
  <si>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</si>
  <si>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</si>
  <si>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</si>
  <si>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</si>
  <si>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</si>
  <si>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</si>
  <si>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</si>
  <si>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</si>
  <si>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</si>
  <si>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</si>
  <si>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</si>
  <si>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</si>
  <si>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</si>
  <si>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</si>
  <si>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</si>
  <si>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</si>
  <si>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</si>
  <si>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</si>
  <si>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</si>
  <si>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</si>
  <si>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</si>
  <si>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</si>
  <si>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</si>
  <si>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</si>
  <si>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</si>
  <si>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</si>
  <si>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</si>
  <si>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</si>
  <si>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</si>
  <si>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</si>
  <si>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</si>
  <si>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</si>
  <si>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</si>
  <si>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</si>
  <si>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</si>
  <si>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</si>
  <si>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</si>
  <si>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</si>
  <si>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</si>
  <si>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</si>
  <si>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</si>
  <si>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</si>
  <si>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</si>
  <si>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</si>
  <si>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</si>
  <si>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</si>
  <si>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</si>
  <si>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</si>
  <si>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</si>
  <si>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</si>
  <si>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</si>
  <si>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</si>
  <si>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</si>
  <si>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</si>
  <si>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</si>
  <si>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</si>
  <si>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</si>
  <si>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</si>
  <si>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</si>
  <si>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</si>
  <si>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</si>
  <si>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</si>
  <si>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</si>
  <si>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</si>
  <si>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</si>
  <si>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</si>
  <si>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</si>
  <si>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</si>
  <si>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</si>
  <si>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</si>
  <si>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</si>
  <si>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</si>
  <si>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</si>
  <si>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</si>
  <si>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</si>
  <si>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</si>
  <si>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</si>
  <si>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</si>
  <si>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</si>
  <si>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</si>
  <si>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</si>
  <si>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</si>
  <si>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</si>
  <si>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</si>
  <si>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</si>
  <si>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</si>
  <si>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</si>
  <si>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</si>
  <si>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</si>
  <si>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</si>
  <si>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</si>
  <si>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</si>
  <si>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</si>
  <si>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</si>
  <si>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</si>
  <si>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</si>
  <si>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</si>
  <si>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</si>
  <si>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</si>
  <si>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</si>
  <si>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</si>
  <si>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</si>
  <si>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</si>
  <si>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</si>
  <si>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</si>
  <si>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</si>
  <si>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</si>
  <si>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</si>
  <si>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</si>
  <si>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</si>
  <si>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</si>
  <si>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</si>
  <si>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</si>
  <si>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</si>
  <si>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</si>
  <si>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</si>
  <si>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</si>
  <si>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</si>
  <si>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</si>
  <si>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</si>
  <si>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</si>
  <si>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</si>
  <si>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</si>
  <si>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</si>
  <si>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</si>
  <si>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</si>
  <si>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</si>
  <si>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</si>
  <si>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</si>
  <si>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</si>
  <si>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</si>
  <si>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</si>
  <si>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</si>
  <si>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</si>
  <si>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</si>
  <si>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</si>
  <si>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</si>
  <si>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</si>
  <si>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</si>
  <si>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</si>
  <si>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</si>
  <si>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</si>
  <si>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</si>
  <si>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</si>
  <si>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</si>
  <si>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</si>
  <si>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</si>
  <si>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</si>
  <si>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</si>
  <si>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</si>
  <si>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</si>
  <si>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</si>
  <si>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</si>
  <si>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</si>
  <si>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</si>
  <si>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</si>
  <si>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</si>
  <si>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</si>
  <si>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</si>
  <si>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</si>
  <si>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</si>
  <si>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</si>
  <si>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</si>
  <si>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</si>
  <si>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</si>
  <si>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</si>
  <si>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</si>
  <si>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</si>
  <si>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</si>
  <si>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</si>
  <si>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</si>
  <si>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</si>
  <si>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</si>
  <si>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</si>
  <si>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</si>
  <si>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</si>
  <si>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</si>
  <si>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</si>
  <si>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</si>
  <si>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</si>
  <si>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</si>
  <si>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</si>
  <si>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</si>
  <si>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</si>
  <si>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</si>
  <si>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</si>
  <si>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</si>
  <si>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</si>
  <si>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</si>
  <si>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</si>
  <si>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</si>
  <si>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</si>
  <si>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</si>
  <si>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</si>
  <si>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</si>
  <si>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</si>
  <si>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</si>
  <si>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</si>
  <si>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</si>
  <si>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</si>
  <si>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</si>
  <si>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</si>
  <si>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</si>
  <si>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</si>
  <si>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</si>
  <si>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</si>
  <si>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</si>
  <si>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</si>
  <si>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</si>
  <si>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</si>
  <si>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</si>
  <si>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</si>
  <si>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</si>
  <si>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</si>
  <si>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</si>
  <si>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</si>
  <si>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</si>
  <si>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</si>
  <si>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</si>
  <si>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</si>
  <si>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</si>
  <si>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</si>
  <si>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</si>
  <si>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</si>
  <si>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</si>
  <si>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</si>
  <si>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</si>
  <si>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</si>
  <si>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</si>
  <si>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</si>
  <si>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</si>
  <si>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</si>
  <si>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</si>
  <si>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</si>
  <si>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</si>
  <si>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</si>
  <si>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</si>
  <si>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</si>
  <si>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</si>
  <si>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</si>
  <si>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</si>
  <si>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</si>
  <si>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</si>
  <si>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</si>
  <si>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</si>
  <si>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</si>
  <si>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</si>
  <si>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</si>
  <si>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</si>
  <si>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</si>
  <si>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</si>
  <si>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</si>
  <si>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</si>
  <si>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</si>
  <si>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</si>
  <si>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</si>
  <si>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</si>
  <si>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</si>
  <si>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</si>
  <si>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</si>
  <si>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</si>
  <si>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</si>
  <si>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</si>
  <si>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</si>
  <si>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</si>
  <si>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</si>
  <si>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</si>
  <si>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</si>
  <si>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</si>
  <si>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</si>
  <si>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</si>
  <si>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</si>
  <si>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</si>
  <si>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</si>
  <si>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</si>
  <si>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</si>
  <si>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</si>
  <si>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</si>
  <si>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</si>
  <si>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</si>
  <si>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</si>
  <si>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</si>
  <si>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</si>
  <si>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</si>
  <si>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</si>
  <si>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</si>
  <si>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</si>
  <si>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</si>
  <si>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</si>
  <si>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</si>
  <si>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</si>
  <si>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</si>
  <si>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</si>
  <si>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</si>
  <si>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</si>
  <si>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</si>
  <si>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</si>
  <si>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</si>
  <si>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</si>
  <si>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</si>
  <si>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</si>
  <si>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</si>
  <si>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</si>
  <si>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</si>
  <si>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</si>
  <si>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</si>
  <si>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</si>
  <si>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</si>
  <si>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</si>
  <si>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</si>
  <si>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</si>
  <si>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</si>
  <si>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</si>
  <si>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</si>
  <si>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</si>
  <si>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</si>
  <si>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</si>
  <si>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</si>
  <si>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</si>
  <si>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</si>
  <si>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</si>
  <si>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</si>
  <si>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</si>
  <si>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</si>
  <si>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</si>
  <si>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</si>
  <si>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</si>
  <si>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</si>
  <si>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</si>
  <si>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</si>
  <si>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</si>
  <si>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</si>
  <si>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</si>
  <si>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</si>
  <si>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</si>
  <si>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</si>
  <si>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</si>
  <si>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</si>
  <si>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</si>
  <si>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</si>
  <si>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</si>
  <si>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</si>
  <si>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</si>
  <si>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</si>
  <si>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</si>
  <si>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</si>
  <si>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</si>
  <si>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</si>
  <si>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</si>
  <si>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</si>
  <si>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</si>
  <si>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</si>
  <si>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</si>
  <si>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</si>
  <si>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</si>
  <si>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</si>
  <si>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</si>
  <si>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</si>
  <si>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</si>
  <si>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</si>
  <si>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</si>
  <si>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</si>
  <si>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</si>
  <si>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</si>
  <si>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</si>
  <si>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</si>
  <si>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</si>
  <si>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</si>
  <si>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</si>
  <si>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</si>
  <si>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</si>
  <si>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</si>
  <si>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</si>
  <si>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</si>
  <si>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</si>
  <si>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</si>
  <si>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</si>
  <si>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</si>
  <si>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</si>
  <si>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</si>
  <si>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</si>
  <si>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</si>
  <si>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</si>
  <si>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</si>
  <si>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</si>
  <si>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</si>
  <si>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</si>
  <si>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</si>
  <si>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</si>
  <si>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</si>
  <si>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</si>
  <si>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</si>
  <si>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</si>
  <si>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</si>
  <si>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</si>
  <si>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</si>
  <si>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</si>
  <si>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</si>
  <si>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</si>
  <si>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</si>
  <si>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</si>
  <si>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</si>
  <si>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</si>
  <si>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</si>
  <si>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</si>
  <si>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</si>
  <si>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</si>
  <si>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</si>
  <si>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</si>
  <si>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</si>
  <si>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</si>
  <si>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</si>
  <si>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</si>
  <si>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</si>
  <si>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</si>
  <si>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</si>
  <si>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</si>
  <si>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</si>
  <si>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</si>
  <si>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</si>
  <si>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</si>
  <si>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</si>
  <si>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</si>
  <si>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</si>
  <si>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</si>
  <si>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</si>
  <si>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</si>
  <si>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</si>
  <si>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</si>
  <si>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</si>
  <si>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</si>
  <si>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</si>
  <si>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</si>
  <si>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</si>
  <si>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</si>
  <si>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</si>
  <si>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</si>
  <si>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</si>
  <si>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</si>
  <si>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</si>
  <si>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</si>
  <si>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</si>
  <si>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</si>
  <si>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</si>
  <si>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</si>
  <si>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</si>
  <si>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</si>
  <si>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</si>
  <si>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</si>
  <si>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</si>
  <si>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</si>
  <si>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</si>
  <si>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</si>
  <si>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</si>
  <si>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</si>
  <si>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</si>
  <si>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</si>
  <si>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</si>
  <si>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</si>
  <si>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</si>
  <si>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</si>
  <si>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</si>
  <si>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</si>
  <si>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</si>
  <si>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</si>
  <si>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</si>
  <si>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</si>
  <si>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</si>
  <si>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</si>
  <si>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</si>
  <si>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</si>
  <si>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</si>
  <si>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</si>
  <si>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</si>
  <si>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</si>
  <si>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</si>
  <si>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</si>
  <si>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</si>
  <si>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</si>
  <si>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</si>
  <si>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</si>
  <si>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</si>
  <si>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</si>
  <si>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</si>
  <si>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</si>
  <si>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</si>
  <si>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</si>
  <si>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</si>
  <si>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</si>
  <si>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</si>
  <si>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</si>
  <si>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</si>
  <si>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</si>
  <si>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</si>
  <si>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</si>
  <si>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</si>
  <si>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</si>
  <si>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</si>
  <si>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</si>
  <si>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</si>
  <si>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</si>
  <si>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</si>
  <si>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</si>
  <si>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</si>
  <si>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</si>
  <si>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</si>
  <si>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</si>
  <si>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</si>
  <si>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</si>
  <si>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</si>
  <si>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</si>
  <si>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</si>
  <si>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</si>
  <si>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</si>
  <si>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</si>
  <si>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</si>
  <si>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</si>
  <si>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</si>
  <si>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</si>
  <si>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</si>
  <si>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</si>
  <si>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</si>
  <si>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</si>
  <si>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</si>
  <si>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</si>
  <si>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</si>
  <si>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</si>
  <si>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</si>
  <si>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</si>
  <si>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</si>
  <si>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</si>
  <si>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</si>
  <si>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</si>
  <si>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</si>
  <si>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</si>
  <si>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</si>
  <si>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</si>
  <si>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</si>
  <si>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</si>
  <si>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</si>
  <si>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</si>
  <si>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</si>
  <si>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</si>
  <si>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</si>
  <si>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</si>
  <si>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</si>
  <si>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</si>
  <si>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</si>
  <si>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</si>
  <si>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</si>
  <si>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</si>
  <si>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</si>
  <si>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</si>
  <si>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</si>
  <si>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</si>
  <si>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</si>
  <si>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</si>
  <si>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</si>
  <si>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</si>
  <si>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</si>
  <si>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</si>
  <si>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</si>
  <si>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</si>
  <si>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</si>
  <si>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</si>
  <si>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</si>
  <si>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</si>
  <si>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</si>
  <si>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</si>
  <si>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</si>
  <si>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</si>
  <si>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</si>
  <si>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</si>
  <si>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</si>
  <si>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</si>
  <si>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</si>
  <si>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</si>
  <si>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</si>
  <si>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</si>
  <si>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</si>
  <si>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</si>
  <si>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</si>
  <si>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</si>
  <si>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</si>
  <si>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</si>
  <si>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</si>
  <si>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</si>
  <si>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</si>
  <si>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</si>
  <si>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</si>
  <si>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</si>
  <si>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</si>
  <si>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</si>
  <si>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</si>
  <si>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</si>
  <si>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</si>
  <si>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</si>
  <si>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</si>
  <si>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</si>
  <si>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</si>
  <si>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</si>
  <si>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</si>
  <si>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</si>
  <si>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</si>
  <si>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</si>
  <si>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</si>
  <si>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</si>
  <si>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</si>
  <si>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</si>
  <si>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</si>
  <si>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</si>
  <si>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</si>
  <si>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</si>
  <si>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</si>
  <si>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</si>
  <si>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</si>
  <si>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</si>
  <si>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</si>
  <si>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</si>
  <si>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</si>
  <si>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</si>
  <si>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</si>
  <si>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</si>
  <si>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</si>
  <si>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</si>
  <si>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</si>
  <si>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</si>
  <si>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</si>
  <si>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</si>
  <si>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</si>
  <si>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</si>
  <si>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</si>
  <si>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</si>
  <si>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</si>
  <si>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</si>
  <si>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</si>
  <si>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</si>
  <si>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</si>
  <si>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</si>
  <si>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</si>
  <si>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</si>
  <si>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</si>
  <si>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</si>
  <si>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</si>
  <si>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</si>
  <si>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</si>
  <si>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</si>
  <si>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</si>
  <si>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</si>
  <si>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</si>
  <si>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</si>
  <si>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</si>
  <si>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</si>
  <si>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</si>
  <si>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</si>
  <si>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</si>
  <si>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</si>
  <si>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</si>
  <si>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</si>
  <si>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</si>
  <si>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</si>
  <si>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</si>
  <si>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</si>
  <si>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</si>
  <si>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</si>
  <si>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</si>
  <si>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</si>
  <si>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</si>
  <si>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</si>
  <si>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</si>
  <si>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</si>
  <si>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</si>
  <si>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</si>
  <si>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</si>
  <si>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</si>
  <si>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</si>
  <si>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</si>
  <si>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</si>
  <si>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</si>
  <si>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</si>
  <si>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</si>
  <si>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</si>
  <si>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</si>
  <si>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</si>
  <si>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</si>
  <si>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</si>
  <si>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</si>
  <si>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</si>
  <si>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</si>
  <si>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</si>
  <si>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</si>
  <si>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</si>
  <si>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</si>
  <si>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</si>
  <si>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</si>
  <si>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</si>
  <si>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</si>
  <si>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</si>
  <si>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</si>
  <si>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</si>
  <si>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</si>
  <si>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</si>
  <si>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</si>
  <si>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</si>
  <si>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</si>
  <si>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</si>
  <si>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</si>
  <si>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</si>
  <si>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</si>
  <si>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</si>
  <si>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</si>
  <si>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</si>
  <si>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</si>
  <si>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</si>
  <si>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</si>
  <si>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</si>
  <si>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</si>
  <si>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</si>
  <si>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</si>
  <si>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</si>
  <si>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</si>
  <si>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</si>
  <si>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</si>
  <si>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</si>
  <si>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</si>
  <si>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</si>
  <si>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</si>
  <si>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</si>
  <si>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</si>
  <si>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</si>
  <si>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</si>
  <si>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</si>
  <si>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</si>
  <si>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</si>
  <si>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</si>
  <si>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</si>
  <si>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</si>
  <si>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</si>
  <si>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</si>
  <si>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</si>
  <si>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</si>
  <si>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</si>
  <si>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</si>
  <si>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</si>
  <si>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</si>
  <si>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</si>
  <si>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</si>
  <si>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</si>
  <si>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</si>
  <si>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</si>
  <si>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</si>
  <si>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</si>
  <si>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</si>
  <si>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</si>
  <si>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</si>
  <si>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</si>
  <si>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</si>
  <si>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</si>
  <si>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</si>
  <si>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</si>
  <si>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</si>
  <si>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</si>
  <si>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</si>
  <si>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</si>
  <si>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</si>
  <si>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</si>
  <si>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</si>
  <si>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</si>
  <si>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</si>
  <si>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</si>
  <si>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</si>
  <si>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</si>
  <si>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</si>
  <si>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</si>
  <si>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</si>
  <si>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</si>
  <si>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</si>
  <si>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</si>
  <si>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</si>
  <si>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</si>
  <si>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</si>
  <si>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</si>
  <si>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</si>
  <si>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</si>
  <si>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</si>
  <si>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</si>
  <si>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</si>
  <si>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</si>
  <si>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</si>
  <si>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</si>
  <si>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</si>
  <si>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</si>
  <si>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</si>
  <si>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</si>
  <si>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</si>
  <si>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</si>
  <si>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</si>
  <si>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</si>
  <si>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</si>
  <si>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</si>
  <si>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</si>
  <si>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</si>
  <si>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</si>
  <si>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</si>
  <si>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</si>
  <si>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</si>
  <si>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</si>
  <si>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</si>
  <si>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</si>
  <si>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</si>
  <si>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</si>
  <si>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</si>
  <si>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</si>
  <si>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</si>
  <si>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</si>
  <si>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</si>
  <si>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</si>
  <si>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</si>
  <si>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</si>
  <si>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</si>
  <si>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</si>
  <si>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</si>
  <si>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</si>
  <si>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</si>
  <si>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</si>
  <si>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</si>
  <si>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</si>
  <si>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</si>
  <si>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</si>
  <si>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</si>
  <si>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</si>
  <si>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</si>
  <si>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</si>
  <si>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</si>
  <si>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</si>
  <si>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</si>
  <si>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</si>
  <si>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</si>
  <si>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</si>
  <si>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</si>
  <si>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</si>
  <si>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</si>
  <si>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</si>
  <si>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</si>
  <si>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</si>
  <si>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</si>
  <si>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</si>
  <si>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</si>
  <si>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</si>
  <si>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</si>
  <si>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</si>
  <si>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</si>
  <si>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</si>
  <si>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</si>
  <si>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</si>
  <si>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</si>
  <si>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</si>
  <si>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</si>
  <si>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</si>
  <si>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</si>
  <si>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</si>
  <si>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</si>
  <si>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</si>
  <si>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</si>
  <si>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</si>
  <si>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</si>
  <si>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</si>
  <si>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</si>
  <si>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</si>
  <si>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</si>
  <si>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</si>
  <si>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115 / 120</t>
    <phoneticPr fontId="8" type="noConversion"/>
  </si>
  <si>
    <t>USD 225 / 230</t>
    <phoneticPr fontId="169" type="noConversion"/>
  </si>
  <si>
    <t>USD 205 / 210</t>
    <phoneticPr fontId="8" type="noConversion"/>
  </si>
  <si>
    <t>USD 170 / 180</t>
    <phoneticPr fontId="8"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</si>
  <si>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</si>
  <si>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</si>
  <si>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</si>
  <si>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</si>
  <si>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</si>
  <si>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OOCL&amp;CMA/IAL</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</si>
  <si>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</si>
  <si>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</si>
  <si>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</si>
  <si>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</si>
  <si>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</si>
  <si>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</si>
  <si>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</si>
  <si>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</si>
  <si>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</si>
  <si>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</si>
  <si>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</si>
  <si>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</si>
  <si>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</si>
  <si>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</si>
  <si>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</si>
  <si>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</si>
  <si>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</si>
  <si>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</si>
  <si>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</si>
  <si>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</si>
  <si>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</si>
  <si>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</si>
  <si>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</si>
  <si>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</si>
  <si>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</si>
  <si>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</si>
  <si>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</si>
  <si>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</si>
  <si>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</si>
  <si>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</si>
  <si>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</si>
  <si>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</si>
  <si>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</si>
  <si>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</si>
  <si>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</si>
  <si>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</si>
  <si>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</si>
  <si>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</si>
  <si>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</si>
  <si>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</si>
  <si>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</si>
  <si>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</si>
  <si>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</si>
  <si>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</si>
  <si>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</si>
  <si>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</si>
  <si>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</si>
  <si>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</si>
  <si>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</si>
  <si>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</si>
  <si>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</si>
  <si>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</si>
  <si>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</si>
  <si>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</si>
  <si>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</si>
  <si>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</si>
  <si>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</si>
  <si>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</si>
  <si>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</si>
  <si>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</si>
  <si>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</si>
  <si>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</si>
  <si>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</si>
  <si>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</si>
  <si>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</si>
  <si>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</si>
  <si>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</si>
  <si>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</si>
  <si>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</si>
  <si>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</si>
  <si>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</si>
  <si>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</si>
  <si>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</si>
  <si>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</si>
  <si>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</si>
  <si>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</si>
  <si>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</si>
  <si>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</si>
  <si>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</si>
  <si>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</si>
  <si>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</si>
  <si>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</si>
  <si>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</si>
  <si>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</si>
  <si>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</si>
  <si>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</si>
  <si>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</si>
  <si>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</si>
  <si>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</si>
  <si>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</si>
  <si>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</si>
  <si>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</si>
  <si>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</si>
  <si>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 / 34</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</si>
  <si>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</si>
  <si>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</si>
  <si>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</si>
  <si>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</si>
  <si>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</si>
  <si>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</si>
  <si>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</si>
  <si>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</si>
  <si>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</si>
  <si>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</si>
  <si>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</si>
  <si>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5 / 10</t>
    <phoneticPr fontId="169" type="noConversion"/>
  </si>
  <si>
    <t>USD 35 / 40</t>
    <phoneticPr fontId="169" type="noConversion"/>
  </si>
  <si>
    <t>USD 25 / 30</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</si>
  <si>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</si>
  <si>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</si>
  <si>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</si>
  <si>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</si>
  <si>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</si>
  <si>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</si>
  <si>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</si>
  <si>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</si>
  <si>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</si>
  <si>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</si>
  <si>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</si>
  <si>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</si>
  <si>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</si>
  <si>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</si>
  <si>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</si>
  <si>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250 / 255</t>
    <phoneticPr fontId="169" type="noConversion"/>
  </si>
  <si>
    <t>USD 260 / 265</t>
    <phoneticPr fontId="169" type="noConversion"/>
  </si>
  <si>
    <t>USD 280 / 285</t>
    <phoneticPr fontId="169" type="noConversion"/>
  </si>
  <si>
    <t>12</t>
    <phoneticPr fontId="8" type="noConversion"/>
  </si>
  <si>
    <t>EMC</t>
    <phoneticPr fontId="8" type="noConversion"/>
  </si>
  <si>
    <t>USD 90 / 100</t>
    <phoneticPr fontId="169" type="noConversion"/>
  </si>
  <si>
    <t>USD 30 / 35</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</si>
  <si>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</si>
  <si>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</si>
  <si>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</si>
  <si>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</si>
  <si>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</si>
  <si>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USD 114 / 138</t>
    <phoneticPr fontId="169" type="noConversion"/>
  </si>
  <si>
    <t>USD 144 / 168</t>
    <phoneticPr fontId="169" type="noConversion"/>
  </si>
  <si>
    <t>USD 144 / 172</t>
    <phoneticPr fontId="169" type="noConversion"/>
  </si>
  <si>
    <t>USD 97 / 107</t>
    <phoneticPr fontId="169" type="noConversion"/>
  </si>
  <si>
    <t>USD 102 / 112</t>
    <phoneticPr fontId="169" type="noConversion"/>
  </si>
  <si>
    <t>USD 154 / 164</t>
    <phoneticPr fontId="169" type="noConversion"/>
  </si>
  <si>
    <t>USD 159 / 169</t>
    <phoneticPr fontId="169" type="noConversion"/>
  </si>
  <si>
    <t>USD 118 / 158</t>
    <phoneticPr fontId="169" type="noConversion"/>
  </si>
  <si>
    <t>USD 136 / 190</t>
    <phoneticPr fontId="169" type="noConversion"/>
  </si>
  <si>
    <t>USD 123 / 196</t>
    <phoneticPr fontId="169" type="noConversion"/>
  </si>
  <si>
    <t>USD 118 / 191</t>
    <phoneticPr fontId="169" type="noConversion"/>
  </si>
  <si>
    <t>OOCL&amp;CMA/IAL&amp;EMC</t>
  </si>
  <si>
    <t>16/12</t>
  </si>
  <si>
    <t>which is higher
Min 50</t>
    <phoneticPr fontId="109" type="noConversion"/>
  </si>
  <si>
    <t>which is higher
Min 60</t>
    <phoneticPr fontId="109" type="noConversion"/>
  </si>
  <si>
    <t>USD 3 / 8</t>
    <phoneticPr fontId="169" type="noConversion"/>
  </si>
  <si>
    <t>USD 31 / 36</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</si>
  <si>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</si>
  <si>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</si>
  <si>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</si>
  <si>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</si>
  <si>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</si>
  <si>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22 / 27</t>
    <phoneticPr fontId="169" type="noConversion"/>
  </si>
  <si>
    <t>USD 93 / 98</t>
    <phoneticPr fontId="169" type="noConversion"/>
  </si>
  <si>
    <t>USD 113 / 118</t>
    <phoneticPr fontId="169" type="noConversion"/>
  </si>
  <si>
    <t>USD ( 11 ) / ( 6 )</t>
    <phoneticPr fontId="169" type="noConversion"/>
  </si>
  <si>
    <t>USD 43 / 48</t>
    <phoneticPr fontId="169" type="noConversion"/>
  </si>
  <si>
    <t>USD ( 6 ) / ( 1 )</t>
    <phoneticPr fontId="169" type="noConversion"/>
  </si>
  <si>
    <t>USD 4 / 9</t>
    <phoneticPr fontId="169" type="noConversion"/>
  </si>
  <si>
    <t>USD 178 / 188</t>
    <phoneticPr fontId="169" type="noConversion"/>
  </si>
  <si>
    <t>USD 48 / 53</t>
    <phoneticPr fontId="169" type="noConversion"/>
  </si>
  <si>
    <t>USD 251 / 256</t>
    <phoneticPr fontId="169" type="noConversion"/>
  </si>
  <si>
    <t>USD ( 81 ) / ( 76 )</t>
    <phoneticPr fontId="169" type="noConversion"/>
  </si>
  <si>
    <t>USD ( 28 ) / ( 23 )</t>
    <phoneticPr fontId="8" type="noConversion"/>
  </si>
  <si>
    <t>USD ( 12 ) / ( 7 )</t>
    <phoneticPr fontId="169" type="noConversion"/>
  </si>
  <si>
    <t>USD ( 46 ) / ( 41 )</t>
    <phoneticPr fontId="169" type="noConversion"/>
  </si>
  <si>
    <t>USD ( 61 ) / ( 56 )</t>
    <phoneticPr fontId="169" type="noConversion"/>
  </si>
  <si>
    <t>USD ( 66 ) / ( 61 )</t>
    <phoneticPr fontId="169" type="noConversion"/>
  </si>
  <si>
    <t>USD ( 31 ) / ( 26 )</t>
    <phoneticPr fontId="169" type="noConversion"/>
  </si>
  <si>
    <t>USD 235 / 240</t>
    <phoneticPr fontId="169" type="noConversion"/>
  </si>
  <si>
    <t>USD 296 / 301</t>
    <phoneticPr fontId="169" type="noConversion"/>
  </si>
  <si>
    <t>USD 122 / 127</t>
    <phoneticPr fontId="169" type="noConversion"/>
  </si>
  <si>
    <t>USD 209 / 214</t>
    <phoneticPr fontId="169" type="noConversion"/>
  </si>
  <si>
    <t>USD 33 / 38</t>
    <phoneticPr fontId="169" type="noConversion"/>
  </si>
  <si>
    <t>USD 120 / 125</t>
    <phoneticPr fontId="169" type="noConversion"/>
  </si>
  <si>
    <t>USD 133 / 138</t>
    <phoneticPr fontId="169" type="noConversion"/>
  </si>
  <si>
    <t>USD 129 / 134</t>
    <phoneticPr fontId="169" type="noConversion"/>
  </si>
  <si>
    <t>USD 125 / 130</t>
    <phoneticPr fontId="169" type="noConversion"/>
  </si>
  <si>
    <t>USD 34 / 39</t>
    <phoneticPr fontId="169" type="noConversion"/>
  </si>
  <si>
    <t>USD 59 / 64</t>
    <phoneticPr fontId="169" type="noConversion"/>
  </si>
  <si>
    <t>USD 181 / 186</t>
    <phoneticPr fontId="169" type="noConversion"/>
  </si>
  <si>
    <t>USD 206 / 211</t>
    <phoneticPr fontId="169" type="noConversion"/>
  </si>
  <si>
    <t>USD 61 / 66</t>
    <phoneticPr fontId="169" type="noConversion"/>
  </si>
  <si>
    <t>USD 60 / 65</t>
    <phoneticPr fontId="169" type="noConversion"/>
  </si>
  <si>
    <t>USD 17 / 22</t>
    <phoneticPr fontId="169" type="noConversion"/>
  </si>
  <si>
    <t>USD 72 / 77</t>
    <phoneticPr fontId="169" type="noConversion"/>
  </si>
  <si>
    <t>USD 28 / 33</t>
    <phoneticPr fontId="169" type="noConversion"/>
  </si>
  <si>
    <t>USD 83 / 88</t>
    <phoneticPr fontId="169" type="noConversion"/>
  </si>
  <si>
    <t>USD 88 / 93</t>
    <phoneticPr fontId="169" type="noConversion"/>
  </si>
  <si>
    <t>USD 180 / 185</t>
    <phoneticPr fontId="169" type="noConversion"/>
  </si>
  <si>
    <t>USD 301 / 306</t>
    <phoneticPr fontId="169" type="noConversion"/>
  </si>
  <si>
    <t>USD 166 / 171</t>
    <phoneticPr fontId="169" type="noConversion"/>
  </si>
  <si>
    <t>USD 100 / 100</t>
    <phoneticPr fontId="169" type="noConversion"/>
  </si>
  <si>
    <t>USD 30 / 35</t>
    <phoneticPr fontId="169" type="noConversion"/>
  </si>
  <si>
    <t>USD 62 / 67</t>
    <phoneticPr fontId="169" type="noConversion"/>
  </si>
  <si>
    <t>USD ( 49 ) / ( 44 )</t>
    <phoneticPr fontId="169" type="noConversion"/>
  </si>
  <si>
    <t>USD ( 50 ) / ( 55 )</t>
    <phoneticPr fontId="169" type="noConversion"/>
  </si>
  <si>
    <t>USD ( 21 ) / ( 16 )</t>
    <phoneticPr fontId="169" type="noConversion"/>
  </si>
  <si>
    <t>USD ( 44 ) / ( 39 )</t>
    <phoneticPr fontId="169" type="noConversion"/>
  </si>
  <si>
    <t>USD ( 54 ) / ( 49 )</t>
    <phoneticPr fontId="169" type="noConversion"/>
  </si>
  <si>
    <t>USD ( 43 ) / ( 38 )</t>
    <phoneticPr fontId="169" type="noConversion"/>
  </si>
  <si>
    <t>USD ( 38 ) / ( 33 )</t>
    <phoneticPr fontId="169" type="noConversion"/>
  </si>
  <si>
    <t>USD ( 26 ) / ( 21 )</t>
    <phoneticPr fontId="169" type="noConversion"/>
  </si>
  <si>
    <t>USD ( 39 ) / ( 34 )</t>
    <phoneticPr fontId="169" type="noConversion"/>
  </si>
  <si>
    <t>USD 3 / 8</t>
    <phoneticPr fontId="169" type="noConversion"/>
  </si>
  <si>
    <t>USD ( 42 ) / ( 37 )</t>
    <phoneticPr fontId="169" type="noConversion"/>
  </si>
  <si>
    <t>USD 108 / 113</t>
    <phoneticPr fontId="169" type="noConversion"/>
  </si>
  <si>
    <t>USD 18 / 23</t>
    <phoneticPr fontId="169" type="noConversion"/>
  </si>
  <si>
    <t>USD 29 / 34</t>
    <phoneticPr fontId="169" type="noConversion"/>
  </si>
  <si>
    <t>USD 63 / 68</t>
    <phoneticPr fontId="169" type="noConversion"/>
  </si>
  <si>
    <t>USD 86 / 91</t>
    <phoneticPr fontId="169" type="noConversion"/>
  </si>
  <si>
    <t>USD 26 / 31</t>
    <phoneticPr fontId="169" type="noConversion"/>
  </si>
  <si>
    <t>USD 51 / 56</t>
    <phoneticPr fontId="169" type="noConversion"/>
  </si>
  <si>
    <t>USD 50 / 55</t>
    <phoneticPr fontId="169" type="noConversion"/>
  </si>
  <si>
    <t>USD 80 / 85</t>
    <phoneticPr fontId="169" type="noConversion"/>
  </si>
  <si>
    <t>USD 104 / 109</t>
    <phoneticPr fontId="169" type="noConversion"/>
  </si>
  <si>
    <t>USD 118 / 123</t>
    <phoneticPr fontId="169" type="noConversion"/>
  </si>
  <si>
    <t>USD 130 / 135</t>
    <phoneticPr fontId="169" type="noConversion"/>
  </si>
  <si>
    <t>USD 114 / 119</t>
    <phoneticPr fontId="169" type="noConversion"/>
  </si>
  <si>
    <t>USD 173 / 178</t>
    <phoneticPr fontId="169" type="noConversion"/>
  </si>
  <si>
    <t>USD 138 / 143</t>
    <phoneticPr fontId="169" type="noConversion"/>
  </si>
  <si>
    <t>USD 137 / 142</t>
    <phoneticPr fontId="169" type="noConversion"/>
  </si>
  <si>
    <t>USD 96 / 101</t>
    <phoneticPr fontId="169" type="noConversion"/>
  </si>
  <si>
    <t>USD 136 / 141</t>
    <phoneticPr fontId="169" type="noConversion"/>
  </si>
  <si>
    <t>USD 35 / 40</t>
    <phoneticPr fontId="169" type="noConversion"/>
  </si>
  <si>
    <t>USD 0 / 5</t>
    <phoneticPr fontId="169" type="noConversion"/>
  </si>
  <si>
    <t>USD 45 / 50</t>
    <phoneticPr fontId="169" type="noConversion"/>
  </si>
  <si>
    <t>USD 317 / 322</t>
    <phoneticPr fontId="169" type="noConversion"/>
  </si>
  <si>
    <t>USD 53 / 58</t>
    <phoneticPr fontId="169" type="noConversion"/>
  </si>
  <si>
    <t>USD 81 / 86</t>
    <phoneticPr fontId="169" type="noConversion"/>
  </si>
  <si>
    <t>USD 9 / 14</t>
    <phoneticPr fontId="169" type="noConversion"/>
  </si>
  <si>
    <t>USD 19 / 24</t>
    <phoneticPr fontId="169" type="noConversion"/>
  </si>
  <si>
    <t>USD 20 / 25</t>
    <phoneticPr fontId="169" type="noConversion"/>
  </si>
  <si>
    <t>USD 88 / 83</t>
    <phoneticPr fontId="169" type="noConversion"/>
  </si>
  <si>
    <t>USD 73 / 78</t>
    <phoneticPr fontId="169" type="noConversion"/>
  </si>
  <si>
    <t>USD 67 / 72</t>
    <phoneticPr fontId="169" type="noConversion"/>
  </si>
  <si>
    <t>USD 82 / 87</t>
    <phoneticPr fontId="169" type="noConversion"/>
  </si>
  <si>
    <t>USD 78 / 83</t>
    <phoneticPr fontId="169" type="noConversion"/>
  </si>
  <si>
    <t>USD ( 25 ) / ( 20 )</t>
    <phoneticPr fontId="169" type="noConversion"/>
  </si>
  <si>
    <t>USD ( 35 ) / ( 30 )</t>
    <phoneticPr fontId="169" type="noConversion"/>
  </si>
  <si>
    <t>USD 10 / 15</t>
    <phoneticPr fontId="169" type="noConversion"/>
  </si>
  <si>
    <t xml:space="preserve">USD ( 13 ) /( 3 ) </t>
    <phoneticPr fontId="4" type="noConversion"/>
  </si>
  <si>
    <t>USD 32 / 37</t>
    <phoneticPr fontId="4" type="noConversion"/>
  </si>
  <si>
    <t>USD （ 1 ） / 9</t>
    <phoneticPr fontId="4" type="noConversion"/>
  </si>
  <si>
    <t>USD 44 / 54</t>
    <phoneticPr fontId="4" type="noConversion"/>
  </si>
  <si>
    <t>USD 304 / 314</t>
    <phoneticPr fontId="169" type="noConversion"/>
  </si>
  <si>
    <t>USD 284 / 294</t>
    <phoneticPr fontId="169" type="noConversion"/>
  </si>
  <si>
    <t>USD ( 30 ) / ( 25 )</t>
    <phoneticPr fontId="169" type="noConversion"/>
  </si>
  <si>
    <t>USD 120 / 140</t>
    <phoneticPr fontId="169" type="noConversion"/>
  </si>
  <si>
    <t>USD 35 / 40</t>
    <phoneticPr fontId="169" type="noConversion"/>
  </si>
  <si>
    <t>USD 40 / 45</t>
    <phoneticPr fontId="169" type="noConversion"/>
  </si>
  <si>
    <t>USD 110 / 115</t>
    <phoneticPr fontId="169" type="noConversion"/>
  </si>
  <si>
    <t>USD 50 / 55</t>
    <phoneticPr fontId="169" type="noConversion"/>
  </si>
  <si>
    <t>USD 130 / 135</t>
    <phoneticPr fontId="169" type="noConversion"/>
  </si>
  <si>
    <t>USD 268 / 278</t>
    <phoneticPr fontId="169" type="noConversion"/>
  </si>
  <si>
    <t>USD 140 / 145</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</si>
  <si>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</si>
  <si>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</si>
  <si>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</si>
  <si>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t>USD 151 / 156</t>
    <phoneticPr fontId="169" type="noConversion"/>
  </si>
  <si>
    <t>USD 146 / 151</t>
    <phoneticPr fontId="169" type="noConversion"/>
  </si>
  <si>
    <t>USD 151 / 156</t>
    <phoneticPr fontId="169" type="noConversion"/>
  </si>
  <si>
    <t>USD 167 / 177</t>
    <phoneticPr fontId="169" type="noConversion"/>
  </si>
  <si>
    <t>USD 167 / 177</t>
    <phoneticPr fontId="169" type="noConversion"/>
  </si>
  <si>
    <t>USD 108/ 113</t>
    <phoneticPr fontId="169" type="noConversion"/>
  </si>
  <si>
    <t>USD 103 / 108</t>
    <phoneticPr fontId="169" type="noConversion"/>
  </si>
  <si>
    <t>USD 108 / 113</t>
    <phoneticPr fontId="169" type="noConversion"/>
  </si>
  <si>
    <t>USD 98 / 113</t>
    <phoneticPr fontId="169" type="noConversion"/>
  </si>
  <si>
    <t>USD 93 / 108</t>
    <phoneticPr fontId="169" type="noConversion"/>
  </si>
  <si>
    <t>USD 103 / 123</t>
    <phoneticPr fontId="169" type="noConversion"/>
  </si>
  <si>
    <t>USD 98 / 118</t>
    <phoneticPr fontId="169" type="noConversion"/>
  </si>
  <si>
    <t>USD 120 / 160</t>
    <phoneticPr fontId="169" type="noConversion"/>
  </si>
  <si>
    <t>USD 115 / 155</t>
    <phoneticPr fontId="169" type="noConversion"/>
  </si>
  <si>
    <t>USD 112 / 142</t>
    <phoneticPr fontId="169" type="noConversion"/>
  </si>
  <si>
    <t>USD 257 / 257</t>
    <phoneticPr fontId="169" type="noConversion"/>
  </si>
  <si>
    <t>USD 307 / 307</t>
    <phoneticPr fontId="169" type="noConversion"/>
  </si>
  <si>
    <t>USD 247 / 247</t>
    <phoneticPr fontId="169" type="noConversion"/>
  </si>
  <si>
    <t>USD 371 / 371</t>
    <phoneticPr fontId="169" type="noConversion"/>
  </si>
  <si>
    <t>USD 348 / 348</t>
    <phoneticPr fontId="169" type="noConversion"/>
  </si>
  <si>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</si>
  <si>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</si>
  <si>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</si>
  <si>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</si>
  <si>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</si>
  <si>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r>
      <t>安通/安通/</t>
    </r>
    <r>
      <rPr>
        <sz val="10"/>
        <color rgb="FFFF0000"/>
        <rFont val="黑体"/>
        <family val="3"/>
        <charset val="134"/>
      </rPr>
      <t>SITC</t>
    </r>
    <phoneticPr fontId="8"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</si>
  <si>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</si>
  <si>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</si>
  <si>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</si>
  <si>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</si>
  <si>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</si>
  <si>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</si>
  <si>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</si>
  <si>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</si>
  <si>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</si>
  <si>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</si>
  <si>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</si>
  <si>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30 / 40</t>
    <phoneticPr fontId="169" type="noConversion"/>
  </si>
  <si>
    <t>USD 25 / 35</t>
    <phoneticPr fontId="169" type="noConversion"/>
  </si>
  <si>
    <t>USD 145 / 155</t>
    <phoneticPr fontId="169" type="noConversion"/>
  </si>
  <si>
    <t>重量附加费 $20/TON(TON:M3&gt;=0.75)
ETA2020.03.01起，目的港统一收费，不能SP，不能高收
孟买，只能配GREENWICH代理</t>
  </si>
  <si>
    <t>重量附加费 $20/TON(TON:M3&gt;=0.75)
直拼不接液体！！！
化工品需要msds 鉴定书</t>
  </si>
  <si>
    <t>重量附加费 $20/TON(TON:M3&gt;=0.75)炭黑不接
直拼不接液体！！！
化工品需要msds 鉴定书</t>
  </si>
  <si>
    <t>GOTO/GOTO/SITC</t>
  </si>
  <si>
    <t>PRAGUE</t>
  </si>
  <si>
    <t>OOCL&amp;CMA</t>
  </si>
  <si>
    <t>■  价格有效期至3月29日</t>
    <phoneticPr fontId="8" type="noConversion"/>
  </si>
  <si>
    <t>■  价格有效期至3月31日</t>
    <phoneticPr fontId="8" type="noConversion"/>
  </si>
  <si>
    <t>1.NEW YORK 价格有效期至3月29日</t>
    <phoneticPr fontId="172" type="noConversion"/>
  </si>
  <si>
    <t>3.加拿大航线价格有效期至3月31日</t>
    <phoneticPr fontId="172" type="noConversion"/>
  </si>
  <si>
    <t>2.美国航线除NYC 价格有效期至3月31日</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</si>
</sst>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theme="4" tint="-0.249977111117893"/>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41" xfId="0" applyFont="1" applyFill="1" applyBorder="1" applyAlignment="1">
      <alignment vertical="center"/>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8"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9" fillId="0" borderId="41"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8" fillId="59" borderId="41"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 xfId="0" applyFont="1" applyFill="1" applyBorder="1" applyAlignment="1">
      <alignment horizontal="center" vertical="center"/>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3" fontId="182" fillId="0" borderId="32" xfId="435" applyNumberFormat="1" applyFont="1" applyFill="1" applyBorder="1" applyAlignment="1">
      <alignment horizontal="right" vertical="center"/>
    </xf>
    <xf numFmtId="3" fontId="182" fillId="0" borderId="32" xfId="0" applyNumberFormat="1" applyFont="1" applyFill="1" applyBorder="1" applyAlignment="1">
      <alignment horizontal="right" vertical="center"/>
    </xf>
    <xf numFmtId="0" fontId="182" fillId="0" borderId="39" xfId="434" applyFont="1" applyFill="1" applyBorder="1" applyAlignment="1">
      <alignment horizontal="right" vertical="center"/>
    </xf>
    <xf numFmtId="0" fontId="182" fillId="0" borderId="39" xfId="0" applyFont="1" applyFill="1" applyBorder="1" applyAlignment="1">
      <alignment horizontal="righ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8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2021-03-27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2021-04-02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156</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370</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500</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346</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473</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556</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650</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358</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297</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534</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568</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B25" sqref="B2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83" t="s">
        <v>2435</v>
      </c>
      <c r="R3" s="1183"/>
      <c r="S3" s="1183"/>
      <c r="T3" s="1183"/>
      <c r="U3" s="1183"/>
      <c r="V3" s="1183"/>
      <c r="W3" s="1183"/>
      <c r="X3" s="587"/>
      <c r="Y3" s="587"/>
      <c r="Z3" s="10"/>
    </row>
    <row r="4" spans="1:26" s="11" customFormat="1" ht="30" customHeight="1">
      <c r="A4" s="1184"/>
      <c r="B4" s="1184"/>
      <c r="C4" s="1184"/>
      <c r="D4" s="1184"/>
      <c r="E4" s="12"/>
      <c r="F4" s="6"/>
      <c r="G4" s="6"/>
      <c r="H4" s="6"/>
      <c r="I4" s="6"/>
      <c r="J4" s="6"/>
      <c r="K4" s="6"/>
      <c r="L4" s="6"/>
      <c r="M4" s="6"/>
      <c r="N4" s="6"/>
      <c r="O4" s="9"/>
      <c r="P4" s="9"/>
      <c r="Q4" s="1183"/>
      <c r="R4" s="1183"/>
      <c r="S4" s="1183"/>
      <c r="T4" s="1183"/>
      <c r="U4" s="1183"/>
      <c r="V4" s="1183"/>
      <c r="W4" s="1183"/>
      <c r="X4" s="587"/>
      <c r="Y4" s="587"/>
      <c r="Z4" s="10"/>
    </row>
    <row r="5" spans="1:26" s="11" customFormat="1" ht="22.5" customHeight="1">
      <c r="A5" s="1185"/>
      <c r="B5" s="1185"/>
      <c r="C5" s="1185"/>
      <c r="D5" s="1185"/>
      <c r="E5" s="12"/>
      <c r="F5" s="6"/>
      <c r="G5" s="6"/>
      <c r="H5" s="6"/>
      <c r="I5" s="6"/>
      <c r="J5" s="6"/>
      <c r="K5" s="6"/>
      <c r="L5" s="6"/>
      <c r="M5" s="6"/>
      <c r="N5" s="6"/>
      <c r="O5" s="9"/>
      <c r="P5" s="970"/>
      <c r="Q5" s="970" t="s">
        <v>4364</v>
      </c>
      <c r="R5" s="1050"/>
      <c r="S5" s="970"/>
      <c r="T5" s="970"/>
      <c r="U5" s="587"/>
      <c r="V5" s="587"/>
      <c r="W5" s="587"/>
      <c r="X5" s="587"/>
      <c r="Y5" s="587"/>
      <c r="Z5" s="10"/>
    </row>
    <row r="6" spans="1:26" s="11" customFormat="1" ht="22.5" customHeight="1">
      <c r="A6" s="585"/>
      <c r="B6" s="585"/>
      <c r="C6" s="585"/>
      <c r="D6" s="585"/>
      <c r="E6" s="12"/>
      <c r="F6" s="6"/>
      <c r="G6" s="6"/>
      <c r="H6" s="6"/>
      <c r="I6" s="6"/>
      <c r="J6" s="6"/>
      <c r="K6" s="6"/>
      <c r="L6" s="6"/>
      <c r="M6" s="6"/>
      <c r="N6" s="6"/>
      <c r="O6" s="9"/>
      <c r="P6" s="970"/>
      <c r="Q6" s="970" t="s">
        <v>4366</v>
      </c>
      <c r="R6" s="1050"/>
      <c r="S6" s="970"/>
      <c r="T6" s="970"/>
      <c r="U6" s="587"/>
      <c r="V6" s="587"/>
      <c r="W6" s="587"/>
      <c r="X6" s="587"/>
      <c r="Y6" s="587"/>
      <c r="Z6" s="10"/>
    </row>
    <row r="7" spans="1:26" s="11" customFormat="1" ht="22.5" customHeight="1">
      <c r="A7" s="1185"/>
      <c r="B7" s="1185"/>
      <c r="C7" s="1185"/>
      <c r="D7" s="1185"/>
      <c r="E7" s="12"/>
      <c r="F7" s="6"/>
      <c r="G7" s="6"/>
      <c r="H7" s="6"/>
      <c r="I7" s="6"/>
      <c r="J7" s="6"/>
      <c r="K7" s="6"/>
      <c r="L7" s="6"/>
      <c r="M7" s="6"/>
      <c r="N7" s="6"/>
      <c r="O7" s="9"/>
      <c r="P7" s="970"/>
      <c r="Q7" s="970" t="s">
        <v>4365</v>
      </c>
      <c r="R7" s="1050"/>
      <c r="S7" s="970"/>
      <c r="T7" s="970"/>
      <c r="U7" s="10"/>
      <c r="V7" s="587"/>
      <c r="W7" s="587"/>
      <c r="X7" s="587"/>
      <c r="Y7" s="587"/>
      <c r="Z7" s="10"/>
    </row>
    <row r="8" spans="1:26" s="11" customFormat="1" ht="20.25" customHeight="1">
      <c r="A8" s="585"/>
      <c r="B8" s="585"/>
      <c r="C8" s="585"/>
      <c r="D8" s="585"/>
      <c r="E8" s="13"/>
      <c r="F8" s="6"/>
      <c r="G8" s="6"/>
      <c r="H8" s="6"/>
      <c r="I8" s="6"/>
      <c r="J8" s="6"/>
      <c r="K8" s="6"/>
      <c r="L8" s="6"/>
      <c r="M8" s="6"/>
      <c r="N8" s="6"/>
      <c r="O8" s="9"/>
      <c r="P8" s="970"/>
      <c r="Q8" s="970"/>
      <c r="R8" s="1050"/>
      <c r="S8" s="970"/>
      <c r="T8" s="299"/>
      <c r="U8" s="237"/>
      <c r="V8" s="10"/>
      <c r="W8" s="10"/>
      <c r="X8" s="587"/>
      <c r="Y8" s="587"/>
      <c r="Z8" s="10"/>
    </row>
    <row r="9" spans="1:26" s="11" customFormat="1" ht="22.5" customHeight="1">
      <c r="A9" s="1186"/>
      <c r="B9" s="1186"/>
      <c r="C9" s="1186"/>
      <c r="D9" s="1186"/>
      <c r="E9" s="13"/>
      <c r="F9" s="6"/>
      <c r="G9" s="6"/>
      <c r="H9" s="6"/>
      <c r="I9" s="6"/>
      <c r="J9" s="6"/>
      <c r="K9" s="6"/>
      <c r="L9" s="6"/>
      <c r="M9" s="6"/>
      <c r="N9" s="6"/>
      <c r="O9" s="9"/>
      <c r="P9" s="970"/>
      <c r="Q9" s="970"/>
      <c r="R9" s="1050"/>
      <c r="S9" s="97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0"/>
      <c r="Q10" s="970"/>
      <c r="R10" s="1050"/>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0"/>
      <c r="Q11" s="970"/>
      <c r="R11" s="1050"/>
      <c r="S11" s="299"/>
      <c r="T11" s="328"/>
      <c r="U11" s="237"/>
      <c r="V11" s="237"/>
      <c r="W11" s="341"/>
      <c r="X11" s="298"/>
      <c r="Y11" s="298"/>
      <c r="Z11" s="10"/>
    </row>
    <row r="12" spans="1:26" s="11" customFormat="1" ht="22.5" customHeight="1">
      <c r="A12" s="1181"/>
      <c r="B12" s="1181"/>
      <c r="C12" s="1181"/>
      <c r="D12" s="1181"/>
      <c r="E12" s="1181"/>
      <c r="F12" s="1181"/>
      <c r="G12" s="1181"/>
      <c r="H12" s="1181"/>
      <c r="I12" s="1181"/>
      <c r="J12" s="1181"/>
      <c r="K12" s="9"/>
      <c r="L12" s="9"/>
      <c r="M12" s="9"/>
      <c r="N12" s="9"/>
      <c r="O12" s="9"/>
      <c r="P12" s="970"/>
      <c r="Q12" s="970"/>
      <c r="R12" s="299"/>
      <c r="S12" s="299"/>
      <c r="T12" s="328"/>
      <c r="U12" s="298"/>
      <c r="V12" s="235"/>
      <c r="W12" s="297"/>
      <c r="X12" s="341"/>
      <c r="Y12" s="297"/>
      <c r="Z12" s="221"/>
    </row>
    <row r="13" spans="1:26" s="11" customFormat="1" ht="22.5" customHeight="1">
      <c r="A13" s="1181"/>
      <c r="B13" s="1181"/>
      <c r="C13" s="1181"/>
      <c r="D13" s="1181"/>
      <c r="E13" s="1181"/>
      <c r="F13" s="1181"/>
      <c r="G13" s="1181"/>
      <c r="H13" s="1181"/>
      <c r="I13" s="1181"/>
      <c r="J13" s="1181"/>
      <c r="K13" s="9"/>
      <c r="L13" s="9"/>
      <c r="M13" s="9"/>
      <c r="N13" s="9"/>
      <c r="O13" s="9"/>
      <c r="P13" s="1099"/>
      <c r="Q13" s="970"/>
      <c r="R13" s="299"/>
      <c r="S13" s="299"/>
      <c r="T13" s="328"/>
      <c r="U13" s="328"/>
      <c r="V13" s="298"/>
      <c r="W13" s="297"/>
      <c r="X13" s="341"/>
      <c r="Y13" s="341"/>
      <c r="Z13" s="588"/>
    </row>
    <row r="14" spans="1:26" s="11" customFormat="1" ht="23.1" customHeight="1">
      <c r="A14" s="1181"/>
      <c r="B14" s="1181"/>
      <c r="C14" s="1181"/>
      <c r="D14" s="1181"/>
      <c r="E14" s="1181"/>
      <c r="F14" s="1181"/>
      <c r="G14" s="1181"/>
      <c r="H14" s="1181"/>
      <c r="I14" s="1181"/>
      <c r="J14" s="1181"/>
      <c r="K14" s="9"/>
      <c r="L14" s="9"/>
      <c r="M14" s="9"/>
      <c r="N14" s="9"/>
      <c r="O14" s="9"/>
      <c r="P14" s="970"/>
      <c r="Q14" s="970"/>
      <c r="R14" s="299"/>
      <c r="S14" s="328"/>
      <c r="T14" s="297"/>
      <c r="U14" s="10"/>
      <c r="V14" s="340"/>
      <c r="W14" s="297"/>
      <c r="X14" s="341"/>
      <c r="Y14" s="297"/>
      <c r="Z14" s="588"/>
    </row>
    <row r="15" spans="1:26" s="11" customFormat="1" ht="22.5" customHeight="1">
      <c r="A15" s="1182"/>
      <c r="B15" s="1182"/>
      <c r="C15" s="1182"/>
      <c r="D15" s="1182"/>
      <c r="E15" s="1182"/>
      <c r="F15" s="1181"/>
      <c r="G15" s="1181"/>
      <c r="H15" s="1181"/>
      <c r="I15" s="1181"/>
      <c r="J15" s="1181"/>
      <c r="K15" s="9"/>
      <c r="L15" s="9"/>
      <c r="M15" s="9"/>
      <c r="N15" s="9"/>
      <c r="O15" s="186"/>
      <c r="P15" s="186"/>
      <c r="Q15" s="970"/>
      <c r="R15" s="299"/>
      <c r="S15" s="297"/>
      <c r="T15" s="297"/>
      <c r="U15" s="328"/>
      <c r="V15" s="228"/>
      <c r="W15" s="341"/>
      <c r="X15" s="341"/>
      <c r="Y15" s="297"/>
      <c r="Z15" s="588"/>
    </row>
    <row r="16" spans="1:26" s="11" customFormat="1" ht="23.1" customHeight="1">
      <c r="A16" s="1181"/>
      <c r="B16" s="1181"/>
      <c r="C16" s="1181"/>
      <c r="D16" s="1181"/>
      <c r="E16" s="1181"/>
      <c r="F16" s="1181"/>
      <c r="G16" s="1181"/>
      <c r="H16" s="1181"/>
      <c r="I16" s="1181"/>
      <c r="J16" s="1181"/>
      <c r="K16" s="9"/>
      <c r="L16" s="9"/>
      <c r="M16" s="9"/>
      <c r="N16" s="9"/>
      <c r="O16" s="9"/>
      <c r="P16" s="9"/>
      <c r="Q16" s="970"/>
      <c r="R16" s="328"/>
      <c r="S16" s="297"/>
      <c r="T16" s="297"/>
      <c r="U16" s="328"/>
      <c r="V16" s="228"/>
      <c r="W16" s="297"/>
      <c r="X16" s="341"/>
      <c r="Y16" s="297"/>
      <c r="Z16" s="589"/>
    </row>
    <row r="17" spans="1:26" s="11" customFormat="1" ht="23.1" customHeight="1">
      <c r="A17" s="1181"/>
      <c r="B17" s="1181"/>
      <c r="C17" s="1181"/>
      <c r="D17" s="1181"/>
      <c r="E17" s="1181"/>
      <c r="F17" s="1181"/>
      <c r="G17" s="1181"/>
      <c r="H17" s="1181"/>
      <c r="I17" s="1181"/>
      <c r="J17" s="1181"/>
      <c r="K17" s="9"/>
      <c r="L17" s="9"/>
      <c r="M17" s="9"/>
      <c r="N17" s="9"/>
      <c r="O17" s="9"/>
      <c r="P17" s="9"/>
      <c r="Q17" s="970"/>
      <c r="R17" s="970"/>
      <c r="S17" s="297"/>
      <c r="T17" s="297"/>
      <c r="U17" s="298"/>
      <c r="V17" s="228"/>
      <c r="W17" s="297"/>
      <c r="X17" s="341"/>
      <c r="Y17" s="297"/>
      <c r="Z17" s="589"/>
    </row>
    <row r="18" spans="1:26" s="11" customFormat="1" ht="23.1" customHeight="1">
      <c r="A18" s="1181"/>
      <c r="B18" s="1181"/>
      <c r="C18" s="1181"/>
      <c r="D18" s="1181"/>
      <c r="E18" s="1181"/>
      <c r="F18" s="1181"/>
      <c r="G18" s="1181"/>
      <c r="H18" s="1181"/>
      <c r="I18" s="1181"/>
      <c r="J18" s="1181"/>
      <c r="K18" s="9"/>
      <c r="L18" s="9"/>
      <c r="M18" s="9"/>
      <c r="N18" s="9"/>
      <c r="O18" s="9"/>
      <c r="P18" s="9"/>
      <c r="Q18" s="299"/>
      <c r="R18" s="328"/>
      <c r="S18" s="297"/>
      <c r="T18" s="235"/>
      <c r="U18" s="299"/>
      <c r="V18" s="228"/>
      <c r="W18" s="249"/>
      <c r="X18" s="341"/>
      <c r="Y18" s="297"/>
      <c r="Z18" s="589"/>
    </row>
    <row r="19" spans="1:26" s="11" customFormat="1" ht="23.1" customHeight="1">
      <c r="A19" s="1181"/>
      <c r="B19" s="1181"/>
      <c r="C19" s="1181"/>
      <c r="D19" s="1181"/>
      <c r="E19" s="1181"/>
      <c r="F19" s="1181"/>
      <c r="G19" s="1181"/>
      <c r="H19" s="1181"/>
      <c r="I19" s="1181"/>
      <c r="J19" s="1181"/>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2436</v>
      </c>
      <c r="G24" s="16"/>
      <c r="H24" s="16"/>
      <c r="I24" s="219" t="s">
        <v>2437</v>
      </c>
      <c r="J24" s="16"/>
      <c r="K24" s="16"/>
      <c r="L24" s="220" t="s">
        <v>2438</v>
      </c>
      <c r="M24" s="18"/>
      <c r="N24" s="3"/>
      <c r="O24" s="205"/>
      <c r="P24" s="205"/>
      <c r="Q24" s="298"/>
      <c r="R24" s="299"/>
      <c r="S24" s="328"/>
      <c r="T24" s="328"/>
      <c r="U24" s="328"/>
      <c r="V24" s="328"/>
      <c r="W24" s="328"/>
      <c r="X24" s="297"/>
      <c r="Y24" s="297"/>
      <c r="Z24" s="235"/>
    </row>
    <row r="25" spans="1:26" ht="21.75" customHeight="1">
      <c r="A25" s="9"/>
      <c r="B25" s="9"/>
      <c r="C25" s="9"/>
      <c r="D25" s="9"/>
      <c r="E25" s="16"/>
      <c r="F25" s="17" t="s">
        <v>2439</v>
      </c>
      <c r="G25" s="16"/>
      <c r="H25" s="16"/>
      <c r="I25" s="17" t="s">
        <v>2440</v>
      </c>
      <c r="J25" s="16"/>
      <c r="K25" s="16"/>
      <c r="L25" s="17" t="s">
        <v>2441</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8"/>
  <sheetViews>
    <sheetView topLeftCell="A662" zoomScale="90" zoomScaleNormal="90" workbookViewId="0">
      <selection activeCell="C683" sqref="C683"/>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18"/>
      <c r="G2" s="1318"/>
      <c r="H2" s="1318"/>
      <c r="I2" s="560"/>
      <c r="J2" s="567"/>
      <c r="K2" s="567"/>
      <c r="L2" s="567"/>
    </row>
    <row r="3" spans="1:18">
      <c r="A3" s="21"/>
      <c r="B3" s="22"/>
      <c r="C3" s="22"/>
      <c r="D3" s="22"/>
      <c r="E3" s="22"/>
      <c r="F3" s="1318"/>
      <c r="G3" s="1318"/>
      <c r="H3" s="1318"/>
      <c r="I3" s="560"/>
      <c r="J3" s="567"/>
      <c r="K3" s="567"/>
      <c r="L3" s="567"/>
    </row>
    <row r="4" spans="1:18">
      <c r="A4" s="21"/>
      <c r="B4" s="22"/>
      <c r="C4" s="22"/>
      <c r="D4" s="22"/>
      <c r="E4" s="22"/>
      <c r="F4" s="1318"/>
      <c r="G4" s="1318"/>
      <c r="H4" s="1318"/>
      <c r="I4" s="560"/>
      <c r="J4" s="567"/>
      <c r="K4" s="567"/>
      <c r="L4" s="567"/>
    </row>
    <row r="5" spans="1:18" ht="15" customHeight="1">
      <c r="A5" s="21"/>
      <c r="B5" s="22"/>
      <c r="C5" s="22"/>
      <c r="D5" s="22"/>
      <c r="E5" s="22"/>
      <c r="F5" s="1319" t="s">
        <v>2404</v>
      </c>
      <c r="G5" s="1319"/>
      <c r="H5" s="1319"/>
      <c r="I5" s="561"/>
      <c r="J5" s="573"/>
      <c r="K5" s="573"/>
      <c r="L5" s="573"/>
    </row>
    <row r="6" spans="1:18" ht="67.5">
      <c r="A6" s="546" t="s">
        <v>2625</v>
      </c>
      <c r="B6" s="22"/>
      <c r="C6" s="22"/>
      <c r="D6" s="22"/>
      <c r="E6" s="23"/>
      <c r="F6" s="1320" t="s">
        <v>3632</v>
      </c>
      <c r="G6" s="1320"/>
      <c r="H6" s="1320"/>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2961</v>
      </c>
      <c r="J8" s="572" t="s">
        <v>2809</v>
      </c>
      <c r="K8" s="214" t="s">
        <v>2769</v>
      </c>
      <c r="L8" s="214" t="s">
        <v>2770</v>
      </c>
      <c r="M8" s="72" t="s">
        <v>2650</v>
      </c>
      <c r="N8" s="72" t="s">
        <v>2738</v>
      </c>
      <c r="O8" s="72" t="s">
        <v>2739</v>
      </c>
      <c r="P8" s="72" t="s">
        <v>2740</v>
      </c>
      <c r="Q8" s="72" t="s">
        <v>2717</v>
      </c>
      <c r="R8" s="556"/>
    </row>
    <row r="9" spans="1:18" ht="19.5" customHeight="1">
      <c r="A9" s="177" t="s">
        <v>1</v>
      </c>
      <c r="B9" s="229" t="s">
        <v>2</v>
      </c>
      <c r="C9" s="1211" t="s">
        <v>3</v>
      </c>
      <c r="D9" s="1321"/>
      <c r="E9" s="1211"/>
      <c r="F9" s="24" t="s">
        <v>4</v>
      </c>
      <c r="G9" s="24" t="s">
        <v>5</v>
      </c>
      <c r="H9" s="25" t="s">
        <v>6</v>
      </c>
      <c r="I9" s="563" t="s">
        <v>2962</v>
      </c>
      <c r="J9" s="214"/>
    </row>
    <row r="10" spans="1:18" s="29" customFormat="1" ht="19.5" customHeight="1">
      <c r="A10" s="204" t="s">
        <v>216</v>
      </c>
      <c r="B10" s="213" t="s">
        <v>368</v>
      </c>
      <c r="C10" s="1291" t="s">
        <v>502</v>
      </c>
      <c r="D10" s="1307"/>
      <c r="E10" s="1292"/>
      <c r="F10" s="199" t="s">
        <v>4341</v>
      </c>
      <c r="G10" s="193" t="s">
        <v>8</v>
      </c>
      <c r="H10" s="194">
        <v>3</v>
      </c>
      <c r="I10" s="563" t="s">
        <v>2961</v>
      </c>
      <c r="J10" s="214"/>
      <c r="K10" s="214"/>
      <c r="L10" s="214"/>
      <c r="M10" s="557"/>
      <c r="N10" s="40"/>
      <c r="O10" s="40"/>
      <c r="Q10" s="40"/>
    </row>
    <row r="11" spans="1:18" s="29" customFormat="1" ht="19.5" customHeight="1">
      <c r="A11" s="204" t="s">
        <v>217</v>
      </c>
      <c r="B11" s="213" t="s">
        <v>7</v>
      </c>
      <c r="C11" s="1291" t="s">
        <v>55</v>
      </c>
      <c r="D11" s="1307"/>
      <c r="E11" s="1292"/>
      <c r="F11" s="199" t="s">
        <v>538</v>
      </c>
      <c r="G11" s="193" t="s">
        <v>8</v>
      </c>
      <c r="H11" s="194">
        <v>3</v>
      </c>
      <c r="I11" s="563" t="s">
        <v>2962</v>
      </c>
      <c r="J11" s="214"/>
      <c r="K11" s="214"/>
      <c r="L11" s="214"/>
      <c r="M11" s="557"/>
      <c r="N11" s="40"/>
      <c r="O11" s="40"/>
      <c r="Q11" s="40"/>
    </row>
    <row r="12" spans="1:18" s="29" customFormat="1" ht="19.5" customHeight="1">
      <c r="A12" s="204" t="s">
        <v>218</v>
      </c>
      <c r="B12" s="213" t="s">
        <v>368</v>
      </c>
      <c r="C12" s="1291" t="s">
        <v>503</v>
      </c>
      <c r="D12" s="1307"/>
      <c r="E12" s="1292"/>
      <c r="F12" s="199" t="s">
        <v>545</v>
      </c>
      <c r="G12" s="193" t="s">
        <v>8</v>
      </c>
      <c r="H12" s="194">
        <v>3</v>
      </c>
      <c r="I12" s="563" t="s">
        <v>2963</v>
      </c>
      <c r="J12" s="214"/>
      <c r="K12" s="214"/>
      <c r="L12" s="214"/>
      <c r="M12" s="557"/>
      <c r="N12" s="40"/>
      <c r="O12" s="40"/>
      <c r="Q12" s="40"/>
    </row>
    <row r="13" spans="1:18" s="29" customFormat="1" ht="19.5" customHeight="1">
      <c r="A13" s="204" t="s">
        <v>9</v>
      </c>
      <c r="B13" s="213" t="s">
        <v>368</v>
      </c>
      <c r="C13" s="1291" t="s">
        <v>503</v>
      </c>
      <c r="D13" s="1307"/>
      <c r="E13" s="1292"/>
      <c r="F13" s="199" t="s">
        <v>504</v>
      </c>
      <c r="G13" s="193" t="s">
        <v>8</v>
      </c>
      <c r="H13" s="194">
        <v>3</v>
      </c>
      <c r="I13" s="563" t="s">
        <v>2963</v>
      </c>
      <c r="J13" s="214"/>
      <c r="K13" s="214"/>
      <c r="L13" s="214"/>
      <c r="M13" s="557"/>
      <c r="N13" s="40"/>
      <c r="O13" s="40"/>
      <c r="Q13" s="40"/>
    </row>
    <row r="14" spans="1:18" s="29" customFormat="1" ht="19.5" customHeight="1">
      <c r="A14" s="204" t="s">
        <v>10</v>
      </c>
      <c r="B14" s="213" t="s">
        <v>368</v>
      </c>
      <c r="C14" s="1291" t="s">
        <v>503</v>
      </c>
      <c r="D14" s="1307"/>
      <c r="E14" s="1292"/>
      <c r="F14" s="179" t="s">
        <v>546</v>
      </c>
      <c r="G14" s="193" t="s">
        <v>8</v>
      </c>
      <c r="H14" s="194">
        <v>3</v>
      </c>
      <c r="I14" s="563" t="s">
        <v>2962</v>
      </c>
      <c r="J14" s="214"/>
      <c r="K14" s="214"/>
      <c r="L14" s="214"/>
      <c r="M14" s="557"/>
      <c r="N14" s="40"/>
      <c r="O14" s="40"/>
      <c r="Q14" s="40"/>
    </row>
    <row r="15" spans="1:18" s="29" customFormat="1" ht="19.5" customHeight="1">
      <c r="A15" s="204" t="s">
        <v>11</v>
      </c>
      <c r="B15" s="213" t="s">
        <v>2446</v>
      </c>
      <c r="C15" s="1291" t="s">
        <v>503</v>
      </c>
      <c r="D15" s="1307"/>
      <c r="E15" s="1292"/>
      <c r="F15" s="179" t="s">
        <v>546</v>
      </c>
      <c r="G15" s="193" t="s">
        <v>8</v>
      </c>
      <c r="H15" s="194">
        <v>3</v>
      </c>
      <c r="I15" s="563" t="s">
        <v>2963</v>
      </c>
      <c r="J15" s="214"/>
      <c r="K15" s="214"/>
      <c r="L15" s="214"/>
      <c r="M15" s="557"/>
      <c r="N15" s="40"/>
      <c r="O15" s="40"/>
      <c r="Q15" s="40"/>
    </row>
    <row r="16" spans="1:18" s="29" customFormat="1" ht="19.5" customHeight="1">
      <c r="A16" s="204" t="s">
        <v>14</v>
      </c>
      <c r="B16" s="343" t="s">
        <v>2497</v>
      </c>
      <c r="C16" s="1291" t="s">
        <v>505</v>
      </c>
      <c r="D16" s="1307"/>
      <c r="E16" s="1292"/>
      <c r="F16" s="199" t="s">
        <v>539</v>
      </c>
      <c r="G16" s="193" t="s">
        <v>8</v>
      </c>
      <c r="H16" s="194" t="s">
        <v>2152</v>
      </c>
      <c r="I16" s="563" t="s">
        <v>2962</v>
      </c>
      <c r="J16" s="214"/>
      <c r="K16" s="214"/>
      <c r="L16" s="214"/>
      <c r="M16" s="557"/>
      <c r="N16" s="40"/>
      <c r="O16" s="40"/>
      <c r="Q16" s="40"/>
    </row>
    <row r="17" spans="1:18" s="30" customFormat="1" ht="19.5" customHeight="1">
      <c r="A17" s="1304" t="s">
        <v>371</v>
      </c>
      <c r="B17" s="1305"/>
      <c r="C17" s="1305"/>
      <c r="D17" s="1305"/>
      <c r="E17" s="1305"/>
      <c r="F17" s="1305"/>
      <c r="G17" s="1305"/>
      <c r="H17" s="1306"/>
      <c r="I17" s="563" t="s">
        <v>2963</v>
      </c>
      <c r="J17" s="214"/>
      <c r="K17" s="214"/>
      <c r="L17" s="214"/>
      <c r="M17" s="28"/>
      <c r="N17" s="40"/>
      <c r="O17" s="40"/>
      <c r="Q17" s="40"/>
    </row>
    <row r="18" spans="1:18" s="29" customFormat="1" ht="19.5" customHeight="1">
      <c r="A18" s="204" t="s">
        <v>12</v>
      </c>
      <c r="B18" s="213" t="s">
        <v>3342</v>
      </c>
      <c r="C18" s="1291" t="s">
        <v>505</v>
      </c>
      <c r="D18" s="1307"/>
      <c r="E18" s="1292"/>
      <c r="F18" s="199" t="s">
        <v>539</v>
      </c>
      <c r="G18" s="234" t="s">
        <v>13</v>
      </c>
      <c r="H18" s="194">
        <v>5</v>
      </c>
      <c r="I18" s="563" t="s">
        <v>2962</v>
      </c>
      <c r="J18" s="214"/>
      <c r="K18" s="214"/>
      <c r="L18" s="214"/>
      <c r="M18" s="40"/>
      <c r="N18" s="40"/>
      <c r="O18" s="40"/>
      <c r="Q18" s="40"/>
    </row>
    <row r="19" spans="1:18" s="29" customFormat="1" ht="19.5" customHeight="1">
      <c r="A19" s="204" t="s">
        <v>3339</v>
      </c>
      <c r="B19" s="696" t="s">
        <v>3343</v>
      </c>
      <c r="C19" s="1291" t="s">
        <v>85</v>
      </c>
      <c r="D19" s="1307"/>
      <c r="E19" s="1292"/>
      <c r="F19" s="199" t="s">
        <v>3340</v>
      </c>
      <c r="G19" s="193" t="s">
        <v>8</v>
      </c>
      <c r="H19" s="194" t="s">
        <v>3341</v>
      </c>
      <c r="I19" s="563"/>
      <c r="J19" s="214"/>
      <c r="K19" s="214"/>
      <c r="L19" s="214"/>
      <c r="M19" s="692"/>
      <c r="N19" s="40"/>
      <c r="O19" s="40"/>
      <c r="Q19" s="40"/>
    </row>
    <row r="20" spans="1:18" s="29" customFormat="1" ht="19.5" customHeight="1">
      <c r="A20" s="1250" t="s">
        <v>1935</v>
      </c>
      <c r="B20" s="1251"/>
      <c r="C20" s="1251"/>
      <c r="D20" s="1251"/>
      <c r="E20" s="1251"/>
      <c r="F20" s="1251"/>
      <c r="G20" s="1251"/>
      <c r="H20" s="1252"/>
      <c r="I20" s="563" t="s">
        <v>2963</v>
      </c>
      <c r="J20" s="214"/>
      <c r="K20" s="214"/>
      <c r="L20" s="214"/>
      <c r="M20" s="40"/>
      <c r="N20" s="40"/>
      <c r="O20" s="40"/>
      <c r="Q20" s="40"/>
    </row>
    <row r="21" spans="1:18" s="29" customFormat="1" ht="19.5" customHeight="1">
      <c r="A21" s="1243" t="s">
        <v>2179</v>
      </c>
      <c r="B21" s="1244"/>
      <c r="C21" s="1244"/>
      <c r="D21" s="1244"/>
      <c r="E21" s="1244"/>
      <c r="F21" s="1244"/>
      <c r="G21" s="1244"/>
      <c r="H21" s="1245"/>
      <c r="I21" s="563" t="s">
        <v>2963</v>
      </c>
      <c r="J21" s="214"/>
      <c r="K21" s="214"/>
      <c r="L21" s="214"/>
      <c r="M21" s="40"/>
      <c r="N21" s="40"/>
      <c r="O21" s="40"/>
      <c r="Q21" s="40"/>
    </row>
    <row r="22" spans="1:18" s="29" customFormat="1" ht="19.5" customHeight="1">
      <c r="A22" s="251" t="s">
        <v>464</v>
      </c>
      <c r="B22" s="252"/>
      <c r="C22" s="252"/>
      <c r="D22" s="252"/>
      <c r="E22" s="252"/>
      <c r="F22" s="252"/>
      <c r="G22" s="252"/>
      <c r="H22" s="253"/>
      <c r="I22" s="563" t="s">
        <v>2961</v>
      </c>
      <c r="J22" s="214"/>
      <c r="K22" s="214"/>
      <c r="L22" s="214"/>
      <c r="M22" s="40"/>
      <c r="N22" s="40"/>
      <c r="O22" s="40"/>
      <c r="Q22" s="40"/>
    </row>
    <row r="23" spans="1:18" s="29" customFormat="1" ht="19.5" customHeight="1">
      <c r="A23" s="209" t="s">
        <v>276</v>
      </c>
      <c r="B23" s="214"/>
      <c r="C23" s="214"/>
      <c r="D23" s="214"/>
      <c r="E23" s="214"/>
      <c r="F23" s="214"/>
      <c r="G23" s="215"/>
      <c r="H23" s="216"/>
      <c r="I23" s="563" t="s">
        <v>2961</v>
      </c>
      <c r="J23" s="214"/>
      <c r="K23" s="214"/>
      <c r="L23" s="214"/>
      <c r="M23" s="40"/>
      <c r="N23" s="40"/>
      <c r="O23" s="40"/>
      <c r="Q23" s="40"/>
    </row>
    <row r="24" spans="1:18" s="29" customFormat="1" ht="19.5" customHeight="1">
      <c r="A24" s="1197" t="s">
        <v>2498</v>
      </c>
      <c r="B24" s="1198"/>
      <c r="C24" s="1198"/>
      <c r="D24" s="1198"/>
      <c r="E24" s="1198"/>
      <c r="F24" s="1198"/>
      <c r="G24" s="1198"/>
      <c r="H24" s="1199"/>
      <c r="I24" s="563" t="s">
        <v>2961</v>
      </c>
      <c r="J24" s="214"/>
      <c r="K24" s="214"/>
      <c r="L24" s="214"/>
      <c r="M24" s="40"/>
      <c r="N24" s="40"/>
      <c r="O24" s="40"/>
      <c r="Q24" s="40"/>
    </row>
    <row r="25" spans="1:18" s="30" customFormat="1" ht="19.5" customHeight="1" thickBot="1">
      <c r="A25" s="1283" t="s">
        <v>3991</v>
      </c>
      <c r="B25" s="1208"/>
      <c r="C25" s="1208"/>
      <c r="D25" s="1208"/>
      <c r="E25" s="1208"/>
      <c r="F25" s="1208"/>
      <c r="G25" s="1208"/>
      <c r="H25" s="1209"/>
      <c r="I25" s="563" t="s">
        <v>2961</v>
      </c>
      <c r="J25" s="214"/>
      <c r="K25" s="214"/>
      <c r="L25" s="214"/>
      <c r="M25" s="28"/>
      <c r="N25" s="40"/>
      <c r="O25" s="40"/>
      <c r="Q25" s="40"/>
    </row>
    <row r="26" spans="1:18" s="33" customFormat="1" ht="19.5" customHeight="1">
      <c r="A26" s="1323"/>
      <c r="B26" s="1324"/>
      <c r="C26" s="1324"/>
      <c r="D26" s="1324"/>
      <c r="E26" s="1324"/>
      <c r="F26" s="1324"/>
      <c r="G26" s="1085"/>
      <c r="H26" s="1086"/>
      <c r="I26" s="563" t="s">
        <v>2962</v>
      </c>
      <c r="J26" s="214"/>
      <c r="K26" s="214"/>
      <c r="L26" s="214"/>
      <c r="M26" s="39"/>
      <c r="N26" s="40"/>
      <c r="O26" s="40"/>
      <c r="Q26" s="40"/>
    </row>
    <row r="27" spans="1:18" ht="19.5" customHeight="1">
      <c r="A27" s="177" t="s">
        <v>15</v>
      </c>
      <c r="B27" s="1081" t="s">
        <v>2</v>
      </c>
      <c r="C27" s="1211" t="s">
        <v>3</v>
      </c>
      <c r="D27" s="1211"/>
      <c r="E27" s="1211"/>
      <c r="F27" s="24" t="s">
        <v>4</v>
      </c>
      <c r="G27" s="24" t="s">
        <v>5</v>
      </c>
      <c r="H27" s="25" t="s">
        <v>6</v>
      </c>
      <c r="I27" s="563" t="s">
        <v>2961</v>
      </c>
      <c r="J27" s="572" t="s">
        <v>2809</v>
      </c>
      <c r="K27" s="214" t="s">
        <v>2769</v>
      </c>
      <c r="L27" s="214" t="s">
        <v>2770</v>
      </c>
      <c r="M27" s="72" t="s">
        <v>2650</v>
      </c>
      <c r="N27" s="72" t="s">
        <v>2738</v>
      </c>
      <c r="O27" s="72" t="s">
        <v>2739</v>
      </c>
      <c r="P27" s="72" t="s">
        <v>2740</v>
      </c>
      <c r="Q27" s="72" t="s">
        <v>2717</v>
      </c>
      <c r="R27" s="556"/>
    </row>
    <row r="28" spans="1:18" s="29" customFormat="1" ht="19.5" customHeight="1">
      <c r="A28" s="192" t="s">
        <v>451</v>
      </c>
      <c r="B28" s="1132" t="s">
        <v>4141</v>
      </c>
      <c r="C28" s="1228" t="s">
        <v>22</v>
      </c>
      <c r="D28" s="1229"/>
      <c r="E28" s="1230"/>
      <c r="F28" s="1082" t="s">
        <v>547</v>
      </c>
      <c r="G28" s="193" t="s">
        <v>8</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2771</v>
      </c>
      <c r="N28" s="40" t="s">
        <v>2771</v>
      </c>
      <c r="O28" s="40" t="s">
        <v>2772</v>
      </c>
      <c r="P28" s="29" t="s">
        <v>2773</v>
      </c>
      <c r="Q28" s="40" t="s">
        <v>2774</v>
      </c>
    </row>
    <row r="29" spans="1:18" s="29" customFormat="1" ht="19.5" customHeight="1">
      <c r="A29" s="192" t="s">
        <v>454</v>
      </c>
      <c r="B29" s="1132" t="s">
        <v>4142</v>
      </c>
      <c r="C29" s="1228" t="s">
        <v>22</v>
      </c>
      <c r="D29" s="1229"/>
      <c r="E29" s="1230"/>
      <c r="F29" s="1082" t="s">
        <v>547</v>
      </c>
      <c r="G29" s="193" t="s">
        <v>8</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2651</v>
      </c>
      <c r="N29" s="40" t="s">
        <v>2651</v>
      </c>
      <c r="O29" s="40" t="s">
        <v>2676</v>
      </c>
      <c r="P29" s="29" t="s">
        <v>2654</v>
      </c>
      <c r="Q29" s="40" t="s">
        <v>2719</v>
      </c>
    </row>
    <row r="30" spans="1:18" s="29" customFormat="1" ht="19.5" customHeight="1">
      <c r="A30" s="192" t="s">
        <v>455</v>
      </c>
      <c r="B30" s="1132" t="s">
        <v>4143</v>
      </c>
      <c r="C30" s="1228" t="s">
        <v>16</v>
      </c>
      <c r="D30" s="1229"/>
      <c r="E30" s="1230"/>
      <c r="F30" s="1082" t="s">
        <v>548</v>
      </c>
      <c r="G30" s="193" t="s">
        <v>8</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2653</v>
      </c>
      <c r="N30" s="40" t="s">
        <v>2653</v>
      </c>
      <c r="O30" s="40" t="s">
        <v>2676</v>
      </c>
      <c r="P30" s="29" t="s">
        <v>2654</v>
      </c>
      <c r="Q30" s="40" t="s">
        <v>2718</v>
      </c>
    </row>
    <row r="31" spans="1:18" s="29" customFormat="1" ht="19.5" customHeight="1">
      <c r="A31" s="192" t="s">
        <v>452</v>
      </c>
      <c r="B31" s="1132" t="s">
        <v>4144</v>
      </c>
      <c r="C31" s="1228" t="s">
        <v>16</v>
      </c>
      <c r="D31" s="1229"/>
      <c r="E31" s="1230"/>
      <c r="F31" s="1082" t="s">
        <v>548</v>
      </c>
      <c r="G31" s="193" t="s">
        <v>8</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2653</v>
      </c>
      <c r="N31" s="40" t="s">
        <v>2653</v>
      </c>
      <c r="O31" s="40" t="s">
        <v>2676</v>
      </c>
      <c r="P31" s="29" t="s">
        <v>2654</v>
      </c>
      <c r="Q31" s="40" t="s">
        <v>2719</v>
      </c>
    </row>
    <row r="32" spans="1:18" s="29" customFormat="1" ht="19.5" customHeight="1">
      <c r="A32" s="1250"/>
      <c r="B32" s="1251"/>
      <c r="C32" s="1251"/>
      <c r="D32" s="1251"/>
      <c r="E32" s="1251"/>
      <c r="F32" s="1251"/>
      <c r="G32" s="1251"/>
      <c r="H32" s="1252"/>
      <c r="I32" s="563" t="s">
        <v>2961</v>
      </c>
      <c r="J32" s="214"/>
      <c r="K32" s="214"/>
      <c r="L32" s="214"/>
      <c r="M32" s="551"/>
      <c r="N32" s="40"/>
      <c r="O32" s="40"/>
      <c r="Q32" s="40"/>
    </row>
    <row r="33" spans="1:18" s="29" customFormat="1" ht="19.5" customHeight="1">
      <c r="A33" s="1187" t="s">
        <v>3904</v>
      </c>
      <c r="B33" s="1188"/>
      <c r="C33" s="1188"/>
      <c r="D33" s="1188"/>
      <c r="E33" s="1188"/>
      <c r="F33" s="1188"/>
      <c r="G33" s="1188"/>
      <c r="H33" s="1189"/>
      <c r="I33" s="563"/>
      <c r="J33" s="214"/>
      <c r="K33" s="214"/>
      <c r="L33" s="214"/>
      <c r="M33" s="551"/>
      <c r="N33" s="40"/>
      <c r="O33" s="40"/>
      <c r="Q33" s="40"/>
    </row>
    <row r="34" spans="1:18" s="29" customFormat="1" ht="19.5" customHeight="1">
      <c r="A34" s="1222" t="s">
        <v>3903</v>
      </c>
      <c r="B34" s="1223"/>
      <c r="C34" s="1223"/>
      <c r="D34" s="1223"/>
      <c r="E34" s="1223"/>
      <c r="F34" s="1223"/>
      <c r="G34" s="1223"/>
      <c r="H34" s="1224"/>
      <c r="I34" s="558" t="str">
        <f t="shared" ref="I34:I67" si="2">IF(J34="","",IF(J34="SYSTEM PRICE","",IF(B34=J34,"-","check")))</f>
        <v/>
      </c>
      <c r="J34" s="214"/>
      <c r="K34" s="214"/>
      <c r="L34" s="214"/>
      <c r="M34" s="40"/>
      <c r="N34" s="40"/>
      <c r="O34" s="40"/>
      <c r="Q34" s="40"/>
    </row>
    <row r="35" spans="1:18" s="29" customFormat="1" ht="19.5" customHeight="1">
      <c r="A35" s="1243" t="s">
        <v>465</v>
      </c>
      <c r="B35" s="1244"/>
      <c r="C35" s="1244"/>
      <c r="D35" s="1244"/>
      <c r="E35" s="1244"/>
      <c r="F35" s="1244"/>
      <c r="G35" s="1244"/>
      <c r="H35" s="1245"/>
      <c r="I35" s="558" t="str">
        <f t="shared" si="2"/>
        <v/>
      </c>
      <c r="J35" s="214"/>
      <c r="K35" s="214"/>
      <c r="L35" s="214"/>
      <c r="M35" s="40"/>
      <c r="N35" s="40"/>
      <c r="O35" s="40"/>
      <c r="Q35" s="40"/>
    </row>
    <row r="36" spans="1:18" s="29" customFormat="1" ht="19.5" customHeight="1">
      <c r="A36" s="1315" t="s">
        <v>275</v>
      </c>
      <c r="B36" s="1316"/>
      <c r="C36" s="1316"/>
      <c r="D36" s="1316"/>
      <c r="E36" s="1316"/>
      <c r="F36" s="1316"/>
      <c r="G36" s="1316"/>
      <c r="H36" s="1317"/>
      <c r="I36" s="558" t="str">
        <f t="shared" si="2"/>
        <v/>
      </c>
      <c r="J36" s="214"/>
      <c r="K36" s="214"/>
      <c r="L36" s="214"/>
      <c r="M36" s="40"/>
      <c r="N36" s="40"/>
      <c r="O36" s="40"/>
      <c r="Q36" s="40"/>
    </row>
    <row r="37" spans="1:18" s="29" customFormat="1" ht="19.5" customHeight="1">
      <c r="A37" s="1197" t="s">
        <v>274</v>
      </c>
      <c r="B37" s="1198"/>
      <c r="C37" s="1198"/>
      <c r="D37" s="1198"/>
      <c r="E37" s="1198"/>
      <c r="F37" s="1198"/>
      <c r="G37" s="1198"/>
      <c r="H37" s="1199"/>
      <c r="I37" s="558" t="str">
        <f t="shared" si="2"/>
        <v/>
      </c>
      <c r="J37" s="214"/>
      <c r="K37" s="214"/>
      <c r="L37" s="214"/>
      <c r="M37" s="40"/>
      <c r="N37" s="40"/>
      <c r="O37" s="40"/>
      <c r="Q37" s="40"/>
    </row>
    <row r="38" spans="1:18" s="33" customFormat="1" ht="19.5" customHeight="1">
      <c r="A38" s="34" t="s">
        <v>17</v>
      </c>
      <c r="B38" s="31"/>
      <c r="C38" s="31"/>
      <c r="D38" s="31"/>
      <c r="E38" s="31"/>
      <c r="F38" s="31"/>
      <c r="G38" s="31"/>
      <c r="H38" s="35"/>
      <c r="I38" s="558" t="str">
        <f t="shared" si="2"/>
        <v/>
      </c>
      <c r="J38" s="214"/>
      <c r="K38" s="214"/>
      <c r="L38" s="214"/>
      <c r="M38" s="39"/>
      <c r="N38" s="40"/>
      <c r="O38" s="40"/>
      <c r="Q38" s="40"/>
    </row>
    <row r="39" spans="1:18" s="33" customFormat="1" ht="19.5" customHeight="1" thickBot="1">
      <c r="A39" s="1286" t="s">
        <v>243</v>
      </c>
      <c r="B39" s="1287"/>
      <c r="C39" s="1287"/>
      <c r="D39" s="1287"/>
      <c r="E39" s="1287"/>
      <c r="F39" s="1287"/>
      <c r="G39" s="36"/>
      <c r="H39" s="37"/>
      <c r="I39" s="558" t="str">
        <f t="shared" si="2"/>
        <v/>
      </c>
      <c r="J39" s="214"/>
      <c r="K39" s="214"/>
      <c r="L39" s="214"/>
      <c r="M39" s="39"/>
      <c r="N39" s="40"/>
      <c r="O39" s="40"/>
      <c r="Q39" s="40"/>
    </row>
    <row r="40" spans="1:18" s="33" customFormat="1" ht="19.5" customHeight="1">
      <c r="A40" s="1274"/>
      <c r="B40" s="1275"/>
      <c r="C40" s="1275"/>
      <c r="D40" s="1275"/>
      <c r="E40" s="1275"/>
      <c r="F40" s="1275"/>
      <c r="G40" s="31"/>
      <c r="H40" s="32"/>
      <c r="I40" s="558" t="str">
        <f t="shared" si="2"/>
        <v/>
      </c>
      <c r="J40" s="214"/>
      <c r="K40" s="214"/>
      <c r="L40" s="214"/>
      <c r="M40" s="39"/>
      <c r="N40" s="40"/>
      <c r="O40" s="40"/>
      <c r="Q40" s="40"/>
    </row>
    <row r="41" spans="1:18" ht="19.5" customHeight="1">
      <c r="A41" s="177" t="s">
        <v>18</v>
      </c>
      <c r="B41" s="229" t="s">
        <v>2</v>
      </c>
      <c r="C41" s="1211" t="s">
        <v>3</v>
      </c>
      <c r="D41" s="1211"/>
      <c r="E41" s="1211"/>
      <c r="F41" s="24" t="s">
        <v>4</v>
      </c>
      <c r="G41" s="24" t="s">
        <v>5</v>
      </c>
      <c r="H41" s="25" t="s">
        <v>6</v>
      </c>
      <c r="I41" s="558" t="str">
        <f t="shared" si="2"/>
        <v/>
      </c>
      <c r="J41" s="572" t="s">
        <v>2809</v>
      </c>
      <c r="K41" s="214" t="s">
        <v>2769</v>
      </c>
      <c r="L41" s="214" t="s">
        <v>2770</v>
      </c>
      <c r="M41" s="72" t="s">
        <v>2650</v>
      </c>
      <c r="N41" s="72" t="s">
        <v>2738</v>
      </c>
      <c r="O41" s="72" t="s">
        <v>2739</v>
      </c>
      <c r="P41" s="72" t="s">
        <v>2740</v>
      </c>
      <c r="Q41" s="72" t="s">
        <v>2717</v>
      </c>
      <c r="R41" s="556"/>
    </row>
    <row r="42" spans="1:18" s="29" customFormat="1" ht="19.5" customHeight="1">
      <c r="A42" s="192" t="s">
        <v>3499</v>
      </c>
      <c r="B42" s="1134" t="s">
        <v>4169</v>
      </c>
      <c r="C42" s="1192" t="s">
        <v>19</v>
      </c>
      <c r="D42" s="1193"/>
      <c r="E42" s="1194"/>
      <c r="F42" s="1084" t="s">
        <v>554</v>
      </c>
      <c r="G42" s="193" t="s">
        <v>8</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1144</v>
      </c>
      <c r="N42" s="40" t="s">
        <v>1144</v>
      </c>
      <c r="O42" s="40" t="s">
        <v>2676</v>
      </c>
      <c r="P42" s="29" t="s">
        <v>826</v>
      </c>
      <c r="Q42" s="40" t="s">
        <v>2720</v>
      </c>
    </row>
    <row r="43" spans="1:18" s="29" customFormat="1" ht="19.5" customHeight="1">
      <c r="A43" s="192" t="s">
        <v>3501</v>
      </c>
      <c r="B43" s="1134" t="s">
        <v>4154</v>
      </c>
      <c r="C43" s="1192" t="s">
        <v>512</v>
      </c>
      <c r="D43" s="1193"/>
      <c r="E43" s="1194"/>
      <c r="F43" s="1084" t="s">
        <v>555</v>
      </c>
      <c r="G43" s="193" t="s">
        <v>8</v>
      </c>
      <c r="H43" s="194" t="s">
        <v>20</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1150</v>
      </c>
      <c r="N43" s="40" t="s">
        <v>1150</v>
      </c>
      <c r="O43" s="40" t="s">
        <v>2676</v>
      </c>
      <c r="P43" s="29" t="s">
        <v>826</v>
      </c>
      <c r="Q43" s="40" t="s">
        <v>2720</v>
      </c>
    </row>
    <row r="44" spans="1:18" s="29" customFormat="1" ht="19.5" customHeight="1">
      <c r="A44" s="1088" t="s">
        <v>3500</v>
      </c>
      <c r="B44" s="1134" t="s">
        <v>4155</v>
      </c>
      <c r="C44" s="1246" t="s">
        <v>19</v>
      </c>
      <c r="D44" s="1246"/>
      <c r="E44" s="1246"/>
      <c r="F44" s="1084" t="s">
        <v>555</v>
      </c>
      <c r="G44" s="193" t="s">
        <v>8</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1431</v>
      </c>
      <c r="N44" s="40" t="s">
        <v>1431</v>
      </c>
      <c r="O44" s="40" t="s">
        <v>2676</v>
      </c>
      <c r="P44" s="29" t="s">
        <v>826</v>
      </c>
      <c r="Q44" s="40" t="s">
        <v>2720</v>
      </c>
    </row>
    <row r="45" spans="1:18" s="29" customFormat="1" ht="19.5" customHeight="1">
      <c r="A45" s="1187" t="s">
        <v>4173</v>
      </c>
      <c r="B45" s="1188"/>
      <c r="C45" s="1188"/>
      <c r="D45" s="1188"/>
      <c r="E45" s="1188"/>
      <c r="F45" s="1188"/>
      <c r="G45" s="1188"/>
      <c r="H45" s="1189"/>
      <c r="I45" s="558"/>
      <c r="J45" s="214"/>
      <c r="K45" s="214"/>
      <c r="L45" s="214"/>
      <c r="M45" s="552"/>
      <c r="N45" s="40"/>
      <c r="O45" s="40"/>
      <c r="Q45" s="40"/>
    </row>
    <row r="46" spans="1:18" s="29" customFormat="1" ht="19.5" customHeight="1">
      <c r="A46" s="1301" t="s">
        <v>2104</v>
      </c>
      <c r="B46" s="1302"/>
      <c r="C46" s="1302"/>
      <c r="D46" s="1302"/>
      <c r="E46" s="1302"/>
      <c r="F46" s="1302"/>
      <c r="G46" s="1302"/>
      <c r="H46" s="1303"/>
      <c r="I46" s="558" t="str">
        <f t="shared" si="2"/>
        <v/>
      </c>
      <c r="J46" s="214"/>
      <c r="K46" s="214"/>
      <c r="L46" s="214"/>
      <c r="M46" s="40"/>
      <c r="N46" s="40"/>
      <c r="O46" s="40"/>
      <c r="Q46" s="40"/>
    </row>
    <row r="47" spans="1:18" s="29" customFormat="1" ht="19.5" customHeight="1">
      <c r="A47" s="1243" t="s">
        <v>466</v>
      </c>
      <c r="B47" s="1244"/>
      <c r="C47" s="1244"/>
      <c r="D47" s="1244"/>
      <c r="E47" s="1244"/>
      <c r="F47" s="1244"/>
      <c r="G47" s="1244"/>
      <c r="H47" s="1245"/>
      <c r="I47" s="558" t="str">
        <f t="shared" si="2"/>
        <v/>
      </c>
      <c r="J47" s="214"/>
      <c r="K47" s="214"/>
      <c r="L47" s="214"/>
      <c r="M47" s="40"/>
      <c r="N47" s="40"/>
      <c r="O47" s="40"/>
      <c r="Q47" s="40"/>
    </row>
    <row r="48" spans="1:18" s="29" customFormat="1" ht="19.5" customHeight="1" thickBot="1">
      <c r="A48" s="1265" t="s">
        <v>440</v>
      </c>
      <c r="B48" s="1266"/>
      <c r="C48" s="1266"/>
      <c r="D48" s="1266"/>
      <c r="E48" s="1266"/>
      <c r="F48" s="1266"/>
      <c r="G48" s="1266"/>
      <c r="H48" s="1267"/>
      <c r="I48" s="558" t="str">
        <f t="shared" si="2"/>
        <v/>
      </c>
      <c r="J48" s="214"/>
      <c r="K48" s="214"/>
      <c r="L48" s="214"/>
      <c r="M48" s="40"/>
      <c r="N48" s="40"/>
      <c r="O48" s="40"/>
      <c r="Q48" s="40"/>
    </row>
    <row r="49" spans="1:18" s="33" customFormat="1" ht="19.5" customHeight="1">
      <c r="A49" s="1274"/>
      <c r="B49" s="1275"/>
      <c r="C49" s="1275"/>
      <c r="D49" s="1275"/>
      <c r="E49" s="1275"/>
      <c r="F49" s="1275"/>
      <c r="G49" s="31"/>
      <c r="H49" s="32"/>
      <c r="I49" s="558" t="str">
        <f t="shared" si="2"/>
        <v/>
      </c>
      <c r="J49" s="214"/>
      <c r="K49" s="214"/>
      <c r="L49" s="214"/>
      <c r="M49" s="39"/>
      <c r="N49" s="40"/>
      <c r="O49" s="40"/>
      <c r="Q49" s="40"/>
    </row>
    <row r="50" spans="1:18" ht="19.5" customHeight="1">
      <c r="A50" s="1089" t="s">
        <v>21</v>
      </c>
      <c r="B50" s="1090" t="s">
        <v>2</v>
      </c>
      <c r="C50" s="1322" t="s">
        <v>3</v>
      </c>
      <c r="D50" s="1322"/>
      <c r="E50" s="1322"/>
      <c r="F50" s="1091" t="s">
        <v>4</v>
      </c>
      <c r="G50" s="1091" t="s">
        <v>5</v>
      </c>
      <c r="H50" s="1092" t="s">
        <v>6</v>
      </c>
      <c r="I50" s="558" t="str">
        <f t="shared" si="2"/>
        <v/>
      </c>
      <c r="J50" s="572" t="s">
        <v>2809</v>
      </c>
      <c r="K50" s="214" t="s">
        <v>2769</v>
      </c>
      <c r="L50" s="214" t="s">
        <v>2770</v>
      </c>
      <c r="M50" s="72" t="s">
        <v>2650</v>
      </c>
      <c r="N50" s="72" t="s">
        <v>2738</v>
      </c>
      <c r="O50" s="72" t="s">
        <v>2739</v>
      </c>
      <c r="P50" s="72" t="s">
        <v>2740</v>
      </c>
      <c r="Q50" s="72" t="s">
        <v>2717</v>
      </c>
      <c r="R50" s="556"/>
    </row>
    <row r="51" spans="1:18" s="29" customFormat="1" ht="19.5" customHeight="1">
      <c r="A51" s="189" t="s">
        <v>2122</v>
      </c>
      <c r="B51" s="1126" t="s">
        <v>4055</v>
      </c>
      <c r="C51" s="1192" t="s">
        <v>3641</v>
      </c>
      <c r="D51" s="1193"/>
      <c r="E51" s="1194"/>
      <c r="F51" s="327" t="s">
        <v>2996</v>
      </c>
      <c r="G51" s="193" t="s">
        <v>8</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2656</v>
      </c>
      <c r="N51" s="40" t="s">
        <v>2656</v>
      </c>
      <c r="O51" s="40" t="s">
        <v>2676</v>
      </c>
      <c r="P51" s="29" t="s">
        <v>2655</v>
      </c>
      <c r="Q51" s="40" t="s">
        <v>2719</v>
      </c>
    </row>
    <row r="52" spans="1:18" s="29" customFormat="1" ht="19.5" customHeight="1">
      <c r="A52" s="189" t="s">
        <v>2123</v>
      </c>
      <c r="B52" s="1126" t="s">
        <v>4056</v>
      </c>
      <c r="C52" s="1192" t="s">
        <v>3641</v>
      </c>
      <c r="D52" s="1193"/>
      <c r="E52" s="1194"/>
      <c r="F52" s="327" t="s">
        <v>2997</v>
      </c>
      <c r="G52" s="193" t="s">
        <v>8</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2656</v>
      </c>
      <c r="N52" s="40" t="s">
        <v>2656</v>
      </c>
      <c r="O52" s="40" t="s">
        <v>2676</v>
      </c>
      <c r="P52" s="29" t="s">
        <v>2655</v>
      </c>
      <c r="Q52" s="40" t="s">
        <v>2721</v>
      </c>
    </row>
    <row r="53" spans="1:18" s="29" customFormat="1" ht="19.5" customHeight="1">
      <c r="A53" s="189" t="s">
        <v>1937</v>
      </c>
      <c r="B53" s="1126" t="s">
        <v>4057</v>
      </c>
      <c r="C53" s="1192" t="s">
        <v>3641</v>
      </c>
      <c r="D53" s="1193"/>
      <c r="E53" s="1194"/>
      <c r="F53" s="327" t="s">
        <v>2997</v>
      </c>
      <c r="G53" s="193" t="s">
        <v>8</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2656</v>
      </c>
      <c r="N53" s="40" t="s">
        <v>2656</v>
      </c>
      <c r="O53" s="40" t="s">
        <v>2676</v>
      </c>
      <c r="P53" s="29" t="s">
        <v>2655</v>
      </c>
      <c r="Q53" s="40" t="s">
        <v>2722</v>
      </c>
    </row>
    <row r="54" spans="1:18" s="29" customFormat="1" ht="19.5" customHeight="1">
      <c r="A54" s="189" t="s">
        <v>1936</v>
      </c>
      <c r="B54" s="1126" t="s">
        <v>4058</v>
      </c>
      <c r="C54" s="1192" t="s">
        <v>3641</v>
      </c>
      <c r="D54" s="1193"/>
      <c r="E54" s="1194"/>
      <c r="F54" s="327" t="s">
        <v>2997</v>
      </c>
      <c r="G54" s="193" t="s">
        <v>8</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2656</v>
      </c>
      <c r="N54" s="40" t="s">
        <v>2656</v>
      </c>
      <c r="O54" s="40" t="s">
        <v>2676</v>
      </c>
      <c r="P54" s="29" t="s">
        <v>2655</v>
      </c>
      <c r="Q54" s="40" t="s">
        <v>2723</v>
      </c>
    </row>
    <row r="55" spans="1:18" s="29" customFormat="1" ht="19.5" customHeight="1">
      <c r="A55" s="189" t="s">
        <v>1938</v>
      </c>
      <c r="B55" s="1126" t="s">
        <v>4059</v>
      </c>
      <c r="C55" s="1192" t="s">
        <v>3641</v>
      </c>
      <c r="D55" s="1193"/>
      <c r="E55" s="1194"/>
      <c r="F55" s="327" t="s">
        <v>2997</v>
      </c>
      <c r="G55" s="193" t="s">
        <v>8</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2656</v>
      </c>
      <c r="N55" s="40" t="s">
        <v>2656</v>
      </c>
      <c r="O55" s="40" t="s">
        <v>2676</v>
      </c>
      <c r="P55" s="29" t="s">
        <v>2655</v>
      </c>
      <c r="Q55" s="40" t="s">
        <v>2724</v>
      </c>
    </row>
    <row r="56" spans="1:18" s="30" customFormat="1" ht="19.5" customHeight="1">
      <c r="A56" s="1309" t="s">
        <v>2920</v>
      </c>
      <c r="B56" s="1310"/>
      <c r="C56" s="1310"/>
      <c r="D56" s="1310"/>
      <c r="E56" s="1310"/>
      <c r="F56" s="1310"/>
      <c r="G56" s="1310"/>
      <c r="H56" s="1311"/>
      <c r="I56" s="558" t="str">
        <f t="shared" si="2"/>
        <v/>
      </c>
      <c r="J56" s="214"/>
      <c r="K56" s="214"/>
      <c r="L56" s="214"/>
      <c r="M56" s="28"/>
      <c r="N56" s="40"/>
      <c r="O56" s="40"/>
      <c r="Q56" s="40"/>
    </row>
    <row r="57" spans="1:18" s="29" customFormat="1" ht="19.5" customHeight="1">
      <c r="A57" s="189" t="s">
        <v>456</v>
      </c>
      <c r="B57" s="1126" t="s">
        <v>4060</v>
      </c>
      <c r="C57" s="1192" t="s">
        <v>3641</v>
      </c>
      <c r="D57" s="1193"/>
      <c r="E57" s="1194"/>
      <c r="F57" s="327" t="s">
        <v>2997</v>
      </c>
      <c r="G57" s="193" t="s">
        <v>8</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2656</v>
      </c>
      <c r="N57" s="40" t="s">
        <v>2656</v>
      </c>
      <c r="O57" s="40" t="s">
        <v>2676</v>
      </c>
      <c r="P57" s="29" t="s">
        <v>2657</v>
      </c>
      <c r="Q57" s="40" t="s">
        <v>2725</v>
      </c>
    </row>
    <row r="58" spans="1:18" s="29" customFormat="1" ht="19.5" customHeight="1">
      <c r="A58" s="189" t="s">
        <v>457</v>
      </c>
      <c r="B58" s="1126" t="s">
        <v>4061</v>
      </c>
      <c r="C58" s="1192" t="s">
        <v>3641</v>
      </c>
      <c r="D58" s="1193"/>
      <c r="E58" s="1194"/>
      <c r="F58" s="327" t="s">
        <v>2997</v>
      </c>
      <c r="G58" s="193" t="s">
        <v>8</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2656</v>
      </c>
      <c r="N58" s="40" t="s">
        <v>2656</v>
      </c>
      <c r="O58" s="40" t="s">
        <v>2676</v>
      </c>
      <c r="P58" s="29" t="s">
        <v>2657</v>
      </c>
      <c r="Q58" s="40" t="s">
        <v>2726</v>
      </c>
    </row>
    <row r="59" spans="1:18" s="29" customFormat="1" ht="19.5" customHeight="1">
      <c r="A59" s="189" t="s">
        <v>1939</v>
      </c>
      <c r="B59" s="1126" t="s">
        <v>4062</v>
      </c>
      <c r="C59" s="1192" t="s">
        <v>3641</v>
      </c>
      <c r="D59" s="1193"/>
      <c r="E59" s="1194"/>
      <c r="F59" s="327" t="s">
        <v>2997</v>
      </c>
      <c r="G59" s="193" t="s">
        <v>8</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2656</v>
      </c>
      <c r="N59" s="40" t="s">
        <v>2656</v>
      </c>
      <c r="O59" s="40" t="s">
        <v>2676</v>
      </c>
      <c r="P59" s="29" t="s">
        <v>2657</v>
      </c>
      <c r="Q59" s="40" t="s">
        <v>2727</v>
      </c>
    </row>
    <row r="60" spans="1:18" s="29" customFormat="1" ht="19.5" customHeight="1">
      <c r="A60" s="189" t="s">
        <v>1940</v>
      </c>
      <c r="B60" s="1126" t="s">
        <v>4063</v>
      </c>
      <c r="C60" s="1192" t="s">
        <v>3641</v>
      </c>
      <c r="D60" s="1193"/>
      <c r="E60" s="1194"/>
      <c r="F60" s="327" t="s">
        <v>2997</v>
      </c>
      <c r="G60" s="193" t="s">
        <v>8</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2656</v>
      </c>
      <c r="N60" s="40" t="s">
        <v>2656</v>
      </c>
      <c r="O60" s="40" t="s">
        <v>2676</v>
      </c>
      <c r="P60" s="29" t="s">
        <v>2657</v>
      </c>
      <c r="Q60" s="40" t="s">
        <v>2723</v>
      </c>
    </row>
    <row r="61" spans="1:18" s="29" customFormat="1" ht="19.5" customHeight="1">
      <c r="A61" s="189" t="s">
        <v>459</v>
      </c>
      <c r="B61" s="1126" t="s">
        <v>4064</v>
      </c>
      <c r="C61" s="1192" t="s">
        <v>3641</v>
      </c>
      <c r="D61" s="1193"/>
      <c r="E61" s="1194"/>
      <c r="F61" s="327" t="s">
        <v>2997</v>
      </c>
      <c r="G61" s="193" t="s">
        <v>8</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2656</v>
      </c>
      <c r="N61" s="40" t="s">
        <v>2656</v>
      </c>
      <c r="O61" s="40" t="s">
        <v>2676</v>
      </c>
      <c r="P61" s="29" t="s">
        <v>2657</v>
      </c>
      <c r="Q61" s="40" t="s">
        <v>2724</v>
      </c>
    </row>
    <row r="62" spans="1:18" s="30" customFormat="1" ht="19.5" customHeight="1">
      <c r="A62" s="1312" t="s">
        <v>2921</v>
      </c>
      <c r="B62" s="1313"/>
      <c r="C62" s="1313"/>
      <c r="D62" s="1313"/>
      <c r="E62" s="1313"/>
      <c r="F62" s="1313"/>
      <c r="G62" s="1313"/>
      <c r="H62" s="1314"/>
      <c r="I62" s="558" t="str">
        <f t="shared" si="2"/>
        <v/>
      </c>
      <c r="J62" s="214"/>
      <c r="K62" s="214"/>
      <c r="L62" s="214"/>
      <c r="M62" s="28"/>
      <c r="N62" s="40"/>
      <c r="O62" s="40"/>
      <c r="Q62" s="40"/>
    </row>
    <row r="63" spans="1:18" s="40" customFormat="1" ht="19.5" customHeight="1">
      <c r="A63" s="188" t="s">
        <v>531</v>
      </c>
      <c r="B63" s="1133" t="s">
        <v>4151</v>
      </c>
      <c r="C63" s="1192" t="s">
        <v>2919</v>
      </c>
      <c r="D63" s="1193"/>
      <c r="E63" s="1194"/>
      <c r="F63" s="327" t="s">
        <v>2997</v>
      </c>
      <c r="G63" s="1083" t="s">
        <v>23</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996</v>
      </c>
      <c r="N63" s="40" t="s">
        <v>997</v>
      </c>
      <c r="O63" s="40" t="s">
        <v>2676</v>
      </c>
      <c r="P63" s="29" t="s">
        <v>826</v>
      </c>
      <c r="Q63" s="40" t="s">
        <v>2728</v>
      </c>
    </row>
    <row r="64" spans="1:18" s="40" customFormat="1" ht="19.5" customHeight="1">
      <c r="A64" s="188" t="s">
        <v>2184</v>
      </c>
      <c r="B64" s="1157" t="s">
        <v>4209</v>
      </c>
      <c r="C64" s="1190" t="s">
        <v>3873</v>
      </c>
      <c r="D64" s="1231"/>
      <c r="E64" s="1191"/>
      <c r="F64" s="1084" t="s">
        <v>2102</v>
      </c>
      <c r="G64" s="193" t="s">
        <v>8</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2658</v>
      </c>
      <c r="N64" s="40" t="s">
        <v>996</v>
      </c>
      <c r="O64" s="40" t="s">
        <v>2676</v>
      </c>
      <c r="P64" s="29" t="s">
        <v>826</v>
      </c>
      <c r="Q64" s="40" t="s">
        <v>2728</v>
      </c>
    </row>
    <row r="65" spans="1:18" s="29" customFormat="1" ht="19.5" customHeight="1">
      <c r="A65" s="192" t="s">
        <v>2154</v>
      </c>
      <c r="B65" s="1134" t="s">
        <v>4152</v>
      </c>
      <c r="C65" s="1192" t="s">
        <v>2919</v>
      </c>
      <c r="D65" s="1193"/>
      <c r="E65" s="1194"/>
      <c r="F65" s="327" t="s">
        <v>2997</v>
      </c>
      <c r="G65" s="1084" t="s">
        <v>23</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2659</v>
      </c>
      <c r="N65" s="40" t="s">
        <v>997</v>
      </c>
      <c r="O65" s="40" t="s">
        <v>2676</v>
      </c>
      <c r="P65" s="29" t="s">
        <v>826</v>
      </c>
      <c r="Q65" s="40" t="s">
        <v>2728</v>
      </c>
    </row>
    <row r="66" spans="1:18" s="29" customFormat="1" ht="19.5" customHeight="1">
      <c r="A66" s="192" t="s">
        <v>3670</v>
      </c>
      <c r="B66" s="1134" t="s">
        <v>4065</v>
      </c>
      <c r="C66" s="1192" t="s">
        <v>2919</v>
      </c>
      <c r="D66" s="1193"/>
      <c r="E66" s="1194"/>
      <c r="F66" s="327" t="s">
        <v>2997</v>
      </c>
      <c r="G66" s="1084" t="s">
        <v>23</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1216</v>
      </c>
      <c r="N66" s="40" t="s">
        <v>997</v>
      </c>
      <c r="O66" s="40" t="s">
        <v>2676</v>
      </c>
      <c r="P66" s="29" t="s">
        <v>826</v>
      </c>
      <c r="Q66" s="40" t="s">
        <v>2728</v>
      </c>
    </row>
    <row r="67" spans="1:18" s="29" customFormat="1" ht="19.5" customHeight="1">
      <c r="A67" s="192" t="s">
        <v>2272</v>
      </c>
      <c r="B67" s="1134" t="s">
        <v>4153</v>
      </c>
      <c r="C67" s="1192" t="s">
        <v>2919</v>
      </c>
      <c r="D67" s="1193"/>
      <c r="E67" s="1194"/>
      <c r="F67" s="327" t="s">
        <v>2997</v>
      </c>
      <c r="G67" s="1084" t="s">
        <v>23</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2660</v>
      </c>
      <c r="N67" s="40" t="s">
        <v>997</v>
      </c>
      <c r="O67" s="40" t="s">
        <v>2676</v>
      </c>
      <c r="P67" s="29" t="s">
        <v>826</v>
      </c>
      <c r="Q67" s="40" t="s">
        <v>2728</v>
      </c>
    </row>
    <row r="68" spans="1:18" s="29" customFormat="1" ht="19.5" customHeight="1">
      <c r="A68" s="1315" t="s">
        <v>1941</v>
      </c>
      <c r="B68" s="1316"/>
      <c r="C68" s="1316"/>
      <c r="D68" s="1316"/>
      <c r="E68" s="1316"/>
      <c r="F68" s="1316"/>
      <c r="G68" s="1316"/>
      <c r="H68" s="1317"/>
      <c r="I68" s="558" t="str">
        <f t="shared" ref="I68:I85" si="7">IF(J68="","",IF(J68="SYSTEM PRICE","",IF(B68=J68,"-","check")))</f>
        <v/>
      </c>
      <c r="J68" s="214"/>
      <c r="K68" s="214"/>
      <c r="L68" s="214"/>
      <c r="M68" s="40"/>
      <c r="N68" s="40"/>
      <c r="O68" s="40"/>
      <c r="Q68" s="40"/>
    </row>
    <row r="69" spans="1:18" s="29" customFormat="1" ht="19.5" customHeight="1">
      <c r="A69" s="1243" t="s">
        <v>468</v>
      </c>
      <c r="B69" s="1244"/>
      <c r="C69" s="1244"/>
      <c r="D69" s="1244"/>
      <c r="E69" s="1244"/>
      <c r="F69" s="1244"/>
      <c r="G69" s="1244"/>
      <c r="H69" s="1245"/>
      <c r="I69" s="558" t="str">
        <f t="shared" si="7"/>
        <v/>
      </c>
      <c r="J69" s="214"/>
      <c r="K69" s="214"/>
      <c r="L69" s="214"/>
      <c r="M69" s="40"/>
      <c r="N69" s="40"/>
      <c r="O69" s="40"/>
      <c r="Q69" s="40"/>
    </row>
    <row r="70" spans="1:18" s="29" customFormat="1" ht="19.5" customHeight="1">
      <c r="A70" s="1218" t="s">
        <v>3898</v>
      </c>
      <c r="B70" s="1219"/>
      <c r="C70" s="1219"/>
      <c r="D70" s="1219"/>
      <c r="E70" s="1219"/>
      <c r="F70" s="1219"/>
      <c r="G70" s="1219"/>
      <c r="H70" s="1220"/>
      <c r="I70" s="558"/>
      <c r="J70" s="214"/>
      <c r="K70" s="214"/>
      <c r="L70" s="214"/>
      <c r="M70" s="40"/>
      <c r="N70" s="40"/>
      <c r="O70" s="40"/>
      <c r="Q70" s="40"/>
    </row>
    <row r="71" spans="1:18" s="30" customFormat="1" ht="19.5" customHeight="1" thickBot="1">
      <c r="A71" s="1286" t="s">
        <v>24</v>
      </c>
      <c r="B71" s="1287"/>
      <c r="C71" s="1287"/>
      <c r="D71" s="1287"/>
      <c r="E71" s="1287"/>
      <c r="F71" s="1287"/>
      <c r="G71" s="36"/>
      <c r="H71" s="37"/>
      <c r="I71" s="558" t="str">
        <f t="shared" si="7"/>
        <v/>
      </c>
      <c r="J71" s="214"/>
      <c r="K71" s="214"/>
      <c r="L71" s="214"/>
      <c r="M71" s="28"/>
      <c r="N71" s="40"/>
      <c r="O71" s="40"/>
      <c r="Q71" s="40"/>
    </row>
    <row r="72" spans="1:18" s="33" customFormat="1" ht="19.5" customHeight="1">
      <c r="A72" s="1288"/>
      <c r="B72" s="1289"/>
      <c r="C72" s="1289"/>
      <c r="D72" s="1289"/>
      <c r="E72" s="1289"/>
      <c r="F72" s="1289"/>
      <c r="G72" s="1289"/>
      <c r="H72" s="1290"/>
      <c r="I72" s="558" t="str">
        <f t="shared" si="7"/>
        <v/>
      </c>
      <c r="J72" s="214"/>
      <c r="K72" s="214"/>
      <c r="L72" s="214"/>
      <c r="M72" s="39"/>
      <c r="N72" s="40"/>
      <c r="O72" s="40"/>
      <c r="Q72" s="40"/>
    </row>
    <row r="73" spans="1:18" ht="19.5" customHeight="1">
      <c r="A73" s="177" t="s">
        <v>25</v>
      </c>
      <c r="B73" s="229" t="s">
        <v>2</v>
      </c>
      <c r="C73" s="1211" t="s">
        <v>3</v>
      </c>
      <c r="D73" s="1211"/>
      <c r="E73" s="1211"/>
      <c r="F73" s="24" t="s">
        <v>4</v>
      </c>
      <c r="G73" s="24" t="s">
        <v>5</v>
      </c>
      <c r="H73" s="25" t="s">
        <v>6</v>
      </c>
      <c r="I73" s="558" t="str">
        <f t="shared" si="7"/>
        <v/>
      </c>
      <c r="J73" s="572" t="s">
        <v>2809</v>
      </c>
      <c r="K73" s="214" t="s">
        <v>2769</v>
      </c>
      <c r="L73" s="214" t="s">
        <v>2770</v>
      </c>
      <c r="M73" s="72" t="s">
        <v>2650</v>
      </c>
      <c r="N73" s="72" t="s">
        <v>2738</v>
      </c>
      <c r="O73" s="72" t="s">
        <v>2739</v>
      </c>
      <c r="P73" s="72" t="s">
        <v>2740</v>
      </c>
      <c r="Q73" s="72" t="s">
        <v>2717</v>
      </c>
      <c r="R73" s="556"/>
    </row>
    <row r="74" spans="1:18" s="40" customFormat="1" ht="19.5" customHeight="1">
      <c r="A74" s="187" t="s">
        <v>3563</v>
      </c>
      <c r="B74" s="1179" t="s">
        <v>4342</v>
      </c>
      <c r="C74" s="1190" t="s">
        <v>820</v>
      </c>
      <c r="D74" s="1231"/>
      <c r="E74" s="1191"/>
      <c r="F74" s="969" t="s">
        <v>3615</v>
      </c>
      <c r="G74" s="162" t="s">
        <v>8</v>
      </c>
      <c r="H74" s="222" t="s">
        <v>3673</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2661</v>
      </c>
      <c r="N74" s="40" t="s">
        <v>1427</v>
      </c>
      <c r="O74" s="40" t="s">
        <v>2676</v>
      </c>
      <c r="P74" s="29" t="s">
        <v>2655</v>
      </c>
      <c r="Q74" s="40" t="s">
        <v>2729</v>
      </c>
    </row>
    <row r="75" spans="1:18" s="40" customFormat="1" ht="19.5" customHeight="1">
      <c r="A75" s="187" t="s">
        <v>2341</v>
      </c>
      <c r="B75" s="1179" t="s">
        <v>4343</v>
      </c>
      <c r="C75" s="1190" t="s">
        <v>820</v>
      </c>
      <c r="D75" s="1231"/>
      <c r="E75" s="1191"/>
      <c r="F75" s="969" t="s">
        <v>3615</v>
      </c>
      <c r="G75" s="162" t="s">
        <v>8</v>
      </c>
      <c r="H75" s="222" t="s">
        <v>3673</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1427</v>
      </c>
      <c r="N75" s="40" t="s">
        <v>1427</v>
      </c>
      <c r="O75" s="40" t="s">
        <v>2676</v>
      </c>
      <c r="P75" s="29" t="s">
        <v>2657</v>
      </c>
      <c r="Q75" s="40" t="s">
        <v>2730</v>
      </c>
    </row>
    <row r="76" spans="1:18" s="40" customFormat="1" ht="19.5" customHeight="1">
      <c r="A76" s="187" t="s">
        <v>26</v>
      </c>
      <c r="B76" s="1179" t="s">
        <v>4344</v>
      </c>
      <c r="C76" s="1190" t="s">
        <v>821</v>
      </c>
      <c r="D76" s="1231"/>
      <c r="E76" s="1191"/>
      <c r="F76" s="969" t="s">
        <v>3672</v>
      </c>
      <c r="G76" s="162" t="s">
        <v>8</v>
      </c>
      <c r="H76" s="222" t="s">
        <v>3673</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1240</v>
      </c>
      <c r="N76" s="40" t="s">
        <v>1240</v>
      </c>
      <c r="O76" s="40" t="s">
        <v>2676</v>
      </c>
      <c r="P76" s="29" t="s">
        <v>2655</v>
      </c>
      <c r="Q76" s="40" t="s">
        <v>2730</v>
      </c>
    </row>
    <row r="77" spans="1:18" s="40" customFormat="1" ht="19.5" customHeight="1">
      <c r="A77" s="187" t="s">
        <v>27</v>
      </c>
      <c r="B77" s="1179" t="s">
        <v>4345</v>
      </c>
      <c r="C77" s="1190" t="s">
        <v>821</v>
      </c>
      <c r="D77" s="1231"/>
      <c r="E77" s="1191"/>
      <c r="F77" s="1006" t="s">
        <v>3672</v>
      </c>
      <c r="G77" s="162" t="s">
        <v>8</v>
      </c>
      <c r="H77" s="222" t="s">
        <v>3673</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1240</v>
      </c>
      <c r="N77" s="40" t="s">
        <v>1240</v>
      </c>
      <c r="O77" s="40" t="s">
        <v>2676</v>
      </c>
      <c r="P77" s="29" t="s">
        <v>2657</v>
      </c>
      <c r="Q77" s="40" t="s">
        <v>2730</v>
      </c>
    </row>
    <row r="78" spans="1:18" s="40" customFormat="1" ht="19.5" customHeight="1">
      <c r="A78" s="187" t="s">
        <v>2411</v>
      </c>
      <c r="B78" s="1179" t="s">
        <v>4344</v>
      </c>
      <c r="C78" s="1190" t="s">
        <v>3702</v>
      </c>
      <c r="D78" s="1231"/>
      <c r="E78" s="1191"/>
      <c r="F78" s="1006" t="s">
        <v>3742</v>
      </c>
      <c r="G78" s="182" t="s">
        <v>8</v>
      </c>
      <c r="H78" s="222" t="s">
        <v>3674</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963</v>
      </c>
      <c r="N78" s="40" t="s">
        <v>963</v>
      </c>
      <c r="O78" s="40" t="s">
        <v>2676</v>
      </c>
      <c r="P78" s="29" t="s">
        <v>2655</v>
      </c>
      <c r="Q78" s="40" t="s">
        <v>2730</v>
      </c>
    </row>
    <row r="79" spans="1:18" s="40" customFormat="1" ht="19.5" customHeight="1">
      <c r="A79" s="187" t="s">
        <v>533</v>
      </c>
      <c r="B79" s="1179" t="s">
        <v>4345</v>
      </c>
      <c r="C79" s="1190" t="s">
        <v>3702</v>
      </c>
      <c r="D79" s="1231"/>
      <c r="E79" s="1191"/>
      <c r="F79" s="1006" t="s">
        <v>3742</v>
      </c>
      <c r="G79" s="182" t="s">
        <v>8</v>
      </c>
      <c r="H79" s="222" t="s">
        <v>3674</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963</v>
      </c>
      <c r="N79" s="40" t="s">
        <v>963</v>
      </c>
      <c r="O79" s="40" t="s">
        <v>2676</v>
      </c>
      <c r="P79" s="29" t="s">
        <v>2657</v>
      </c>
      <c r="Q79" s="40" t="s">
        <v>2730</v>
      </c>
    </row>
    <row r="80" spans="1:18" s="40" customFormat="1" ht="19.5" customHeight="1">
      <c r="A80" s="187" t="s">
        <v>3865</v>
      </c>
      <c r="B80" s="1179" t="s">
        <v>4346</v>
      </c>
      <c r="C80" s="1190" t="s">
        <v>2119</v>
      </c>
      <c r="D80" s="1231"/>
      <c r="E80" s="1191"/>
      <c r="F80" s="1006" t="s">
        <v>3675</v>
      </c>
      <c r="G80" s="162" t="s">
        <v>8</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849</v>
      </c>
      <c r="N80" s="40" t="s">
        <v>849</v>
      </c>
      <c r="O80" s="40" t="s">
        <v>2676</v>
      </c>
      <c r="P80" s="29" t="s">
        <v>2655</v>
      </c>
      <c r="Q80" s="40" t="s">
        <v>2728</v>
      </c>
    </row>
    <row r="81" spans="1:18" s="40" customFormat="1" ht="19.5" customHeight="1">
      <c r="A81" s="187" t="s">
        <v>28</v>
      </c>
      <c r="B81" s="1179" t="s">
        <v>4347</v>
      </c>
      <c r="C81" s="1190" t="s">
        <v>2120</v>
      </c>
      <c r="D81" s="1231"/>
      <c r="E81" s="1191"/>
      <c r="F81" s="969" t="s">
        <v>3675</v>
      </c>
      <c r="G81" s="162" t="s">
        <v>8</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849</v>
      </c>
      <c r="N81" s="40" t="s">
        <v>849</v>
      </c>
      <c r="O81" s="40" t="s">
        <v>2676</v>
      </c>
      <c r="P81" s="29" t="s">
        <v>2657</v>
      </c>
      <c r="Q81" s="40" t="s">
        <v>2728</v>
      </c>
    </row>
    <row r="82" spans="1:18" s="40" customFormat="1" ht="19.5" customHeight="1">
      <c r="A82" s="187" t="s">
        <v>3866</v>
      </c>
      <c r="B82" s="1179" t="s">
        <v>4348</v>
      </c>
      <c r="C82" s="1190" t="s">
        <v>3676</v>
      </c>
      <c r="D82" s="1231"/>
      <c r="E82" s="1191"/>
      <c r="F82" s="969" t="s">
        <v>2148</v>
      </c>
      <c r="G82" s="162" t="s">
        <v>8</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1071</v>
      </c>
      <c r="N82" s="40" t="s">
        <v>1071</v>
      </c>
      <c r="O82" s="40" t="s">
        <v>2676</v>
      </c>
      <c r="P82" s="29" t="s">
        <v>2655</v>
      </c>
      <c r="Q82" s="40" t="s">
        <v>2728</v>
      </c>
    </row>
    <row r="83" spans="1:18" s="40" customFormat="1" ht="19.5" customHeight="1">
      <c r="A83" s="336" t="s">
        <v>2305</v>
      </c>
      <c r="B83" s="1179" t="s">
        <v>4349</v>
      </c>
      <c r="C83" s="1190" t="s">
        <v>3676</v>
      </c>
      <c r="D83" s="1231"/>
      <c r="E83" s="1191"/>
      <c r="F83" s="321" t="s">
        <v>2148</v>
      </c>
      <c r="G83" s="162" t="s">
        <v>8</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1071</v>
      </c>
      <c r="N83" s="40" t="s">
        <v>1071</v>
      </c>
      <c r="O83" s="40" t="s">
        <v>2676</v>
      </c>
      <c r="P83" s="29" t="s">
        <v>2657</v>
      </c>
      <c r="Q83" s="40" t="s">
        <v>2728</v>
      </c>
    </row>
    <row r="84" spans="1:18" s="40" customFormat="1" ht="19.5" customHeight="1">
      <c r="A84" s="165" t="s">
        <v>267</v>
      </c>
      <c r="B84" s="1179" t="s">
        <v>4348</v>
      </c>
      <c r="C84" s="1190" t="s">
        <v>3676</v>
      </c>
      <c r="D84" s="1231"/>
      <c r="E84" s="1191"/>
      <c r="F84" s="331" t="s">
        <v>2148</v>
      </c>
      <c r="G84" s="162" t="s">
        <v>2306</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1313</v>
      </c>
      <c r="N84" s="40" t="s">
        <v>1071</v>
      </c>
      <c r="O84" s="40" t="s">
        <v>2676</v>
      </c>
      <c r="P84" s="29" t="s">
        <v>2655</v>
      </c>
      <c r="Q84" s="40" t="s">
        <v>2728</v>
      </c>
    </row>
    <row r="85" spans="1:18" s="40" customFormat="1" ht="19.5" customHeight="1">
      <c r="A85" s="171" t="s">
        <v>29</v>
      </c>
      <c r="B85" s="1179" t="s">
        <v>4349</v>
      </c>
      <c r="C85" s="1190" t="s">
        <v>3676</v>
      </c>
      <c r="D85" s="1231"/>
      <c r="E85" s="1191"/>
      <c r="F85" s="331" t="s">
        <v>2148</v>
      </c>
      <c r="G85" s="162" t="s">
        <v>2306</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1313</v>
      </c>
      <c r="N85" s="40" t="s">
        <v>1071</v>
      </c>
      <c r="O85" s="40" t="s">
        <v>2676</v>
      </c>
      <c r="P85" s="29" t="s">
        <v>2657</v>
      </c>
      <c r="Q85" s="40" t="s">
        <v>2728</v>
      </c>
    </row>
    <row r="86" spans="1:18" s="40" customFormat="1" ht="19.5" customHeight="1">
      <c r="A86" s="1248"/>
      <c r="B86" s="1248"/>
      <c r="C86" s="1248"/>
      <c r="D86" s="1248"/>
      <c r="E86" s="1248"/>
      <c r="F86" s="1248"/>
      <c r="G86" s="1248"/>
      <c r="H86" s="1249"/>
      <c r="I86" s="563" t="s">
        <v>2962</v>
      </c>
      <c r="J86" s="214"/>
      <c r="K86" s="214"/>
      <c r="L86" s="214"/>
      <c r="M86" s="550"/>
      <c r="P86" s="29"/>
    </row>
    <row r="87" spans="1:18" s="40" customFormat="1" ht="19.5" customHeight="1">
      <c r="A87" s="1187" t="s">
        <v>3864</v>
      </c>
      <c r="B87" s="1188"/>
      <c r="C87" s="1188"/>
      <c r="D87" s="1188"/>
      <c r="E87" s="1188"/>
      <c r="F87" s="1188"/>
      <c r="G87" s="1188"/>
      <c r="H87" s="1189"/>
      <c r="I87" s="558"/>
      <c r="J87" s="214"/>
      <c r="K87" s="214"/>
      <c r="L87" s="214"/>
    </row>
    <row r="88" spans="1:18" s="40" customFormat="1" ht="19.5" customHeight="1">
      <c r="A88" s="1279" t="s">
        <v>3576</v>
      </c>
      <c r="B88" s="1279"/>
      <c r="C88" s="1279"/>
      <c r="D88" s="1279"/>
      <c r="E88" s="1279"/>
      <c r="F88" s="1279"/>
      <c r="G88" s="1279"/>
      <c r="H88" s="1280"/>
      <c r="I88" s="558" t="str">
        <f t="shared" ref="I88:I149" si="9">IF(J88="","",IF(J88="SYSTEM PRICE","",IF(B88=J88,"-","check")))</f>
        <v/>
      </c>
      <c r="J88" s="214"/>
      <c r="K88" s="214"/>
      <c r="L88" s="214"/>
    </row>
    <row r="89" spans="1:18" s="40" customFormat="1" ht="19.5" customHeight="1">
      <c r="A89" s="1279" t="s">
        <v>1942</v>
      </c>
      <c r="B89" s="1279"/>
      <c r="C89" s="1279"/>
      <c r="D89" s="1279"/>
      <c r="E89" s="1279"/>
      <c r="F89" s="1279"/>
      <c r="G89" s="1279"/>
      <c r="H89" s="1280"/>
      <c r="I89" s="558" t="str">
        <f t="shared" si="9"/>
        <v/>
      </c>
      <c r="J89" s="214"/>
      <c r="K89" s="214"/>
      <c r="L89" s="214"/>
    </row>
    <row r="90" spans="1:18" s="41" customFormat="1" ht="19.5" customHeight="1" thickBot="1">
      <c r="A90" s="1276" t="s">
        <v>1943</v>
      </c>
      <c r="B90" s="1277"/>
      <c r="C90" s="1277"/>
      <c r="D90" s="1277"/>
      <c r="E90" s="1277"/>
      <c r="F90" s="1277"/>
      <c r="G90" s="1277"/>
      <c r="H90" s="1278"/>
      <c r="I90" s="558" t="str">
        <f t="shared" si="9"/>
        <v/>
      </c>
      <c r="J90" s="214"/>
      <c r="K90" s="214"/>
      <c r="L90" s="214"/>
      <c r="M90" s="40"/>
      <c r="N90" s="40"/>
      <c r="O90" s="40"/>
      <c r="Q90" s="40"/>
    </row>
    <row r="91" spans="1:18" s="33" customFormat="1" ht="19.5" customHeight="1">
      <c r="A91" s="1274"/>
      <c r="B91" s="1275"/>
      <c r="C91" s="1275"/>
      <c r="D91" s="1275"/>
      <c r="E91" s="1275"/>
      <c r="F91" s="1275"/>
      <c r="G91" s="31"/>
      <c r="H91" s="32"/>
      <c r="I91" s="558" t="str">
        <f t="shared" si="9"/>
        <v/>
      </c>
      <c r="J91" s="214"/>
      <c r="K91" s="214"/>
      <c r="L91" s="214"/>
      <c r="M91" s="39"/>
      <c r="N91" s="40"/>
      <c r="O91" s="40"/>
      <c r="Q91" s="40"/>
    </row>
    <row r="92" spans="1:18" ht="19.5" customHeight="1">
      <c r="A92" s="177" t="s">
        <v>279</v>
      </c>
      <c r="B92" s="229" t="s">
        <v>2</v>
      </c>
      <c r="C92" s="1211" t="s">
        <v>3</v>
      </c>
      <c r="D92" s="1211"/>
      <c r="E92" s="1211"/>
      <c r="F92" s="24" t="s">
        <v>4</v>
      </c>
      <c r="G92" s="24" t="s">
        <v>5</v>
      </c>
      <c r="H92" s="25" t="s">
        <v>6</v>
      </c>
      <c r="I92" s="558" t="str">
        <f t="shared" si="9"/>
        <v/>
      </c>
      <c r="J92" s="572" t="s">
        <v>2809</v>
      </c>
      <c r="K92" s="214" t="s">
        <v>2769</v>
      </c>
      <c r="L92" s="214" t="s">
        <v>2770</v>
      </c>
      <c r="M92" s="72" t="s">
        <v>2650</v>
      </c>
      <c r="N92" s="72" t="s">
        <v>2738</v>
      </c>
      <c r="O92" s="72" t="s">
        <v>2739</v>
      </c>
      <c r="P92" s="72" t="s">
        <v>2740</v>
      </c>
      <c r="Q92" s="72" t="s">
        <v>2717</v>
      </c>
      <c r="R92" s="556"/>
    </row>
    <row r="93" spans="1:18" s="40" customFormat="1" ht="19.5" customHeight="1">
      <c r="A93" s="161" t="s">
        <v>30</v>
      </c>
      <c r="B93" s="1155" t="s">
        <v>4174</v>
      </c>
      <c r="C93" s="1190" t="s">
        <v>3702</v>
      </c>
      <c r="D93" s="1231"/>
      <c r="E93" s="1191"/>
      <c r="F93" s="1006" t="s">
        <v>3741</v>
      </c>
      <c r="G93" s="162" t="s">
        <v>8</v>
      </c>
      <c r="H93" s="164">
        <v>25</v>
      </c>
      <c r="I93" s="558" t="e">
        <f t="shared" si="9"/>
        <v>#DIV/0!</v>
      </c>
      <c r="J93" s="214" t="e">
        <f t="shared" ref="J93:J98"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858</v>
      </c>
      <c r="N93" s="40" t="s">
        <v>858</v>
      </c>
      <c r="O93" s="40" t="s">
        <v>2676</v>
      </c>
      <c r="P93" s="40" t="s">
        <v>2662</v>
      </c>
      <c r="Q93" s="40" t="s">
        <v>2728</v>
      </c>
    </row>
    <row r="94" spans="1:18" s="40" customFormat="1" ht="19.5" customHeight="1">
      <c r="A94" s="161" t="s">
        <v>3739</v>
      </c>
      <c r="B94" s="1120" t="s">
        <v>4037</v>
      </c>
      <c r="C94" s="1190" t="s">
        <v>3740</v>
      </c>
      <c r="D94" s="1231"/>
      <c r="E94" s="1191"/>
      <c r="F94" s="1006" t="s">
        <v>3741</v>
      </c>
      <c r="G94" s="331" t="s">
        <v>31</v>
      </c>
      <c r="H94" s="164">
        <v>45</v>
      </c>
      <c r="I94" s="558"/>
      <c r="J94" s="214"/>
      <c r="K94" s="214"/>
      <c r="L94" s="214"/>
      <c r="M94" s="550"/>
    </row>
    <row r="95" spans="1:18" s="40" customFormat="1" ht="19.5" customHeight="1">
      <c r="A95" s="187" t="s">
        <v>2188</v>
      </c>
      <c r="B95" s="1120" t="s">
        <v>4038</v>
      </c>
      <c r="C95" s="1190" t="s">
        <v>3702</v>
      </c>
      <c r="D95" s="1231"/>
      <c r="E95" s="1191"/>
      <c r="F95" s="1006" t="s">
        <v>3741</v>
      </c>
      <c r="G95" s="325" t="s">
        <v>31</v>
      </c>
      <c r="H95" s="164">
        <v>35</v>
      </c>
      <c r="I95" s="558" t="e">
        <f t="shared" si="9"/>
        <v>#DIV/0!</v>
      </c>
      <c r="J95" s="214" t="e">
        <f t="shared" si="10"/>
        <v>#DIV/0!</v>
      </c>
      <c r="K95" s="214" t="e">
        <f>LOOKUP(1,0/($M95&amp;$N95&amp;$O95&amp;$P95&amp;$Q95=全球运价!$B$7:$B$7&amp;全球运价!$C$7:$C$7&amp;全球运价!$S$7:$S$7&amp;全球运价!$L$7:$L$7&amp;全球运价!$P$7:$P$7),全球运价!D$7:D$7)</f>
        <v>#DIV/0!</v>
      </c>
      <c r="L95" s="214" t="e">
        <f>LOOKUP(1,0/($M95&amp;$N95&amp;$O95&amp;$P95&amp;$Q95=全球运价!$B$7:$B$7&amp;全球运价!$C$7:$C$7&amp;全球运价!$S$7:$S$7&amp;全球运价!$L$7:$L$7&amp;全球运价!$P$7:$P$7),全球运价!E$7:E$7)</f>
        <v>#DIV/0!</v>
      </c>
      <c r="M95" s="557" t="s">
        <v>1425</v>
      </c>
      <c r="N95" s="40" t="s">
        <v>858</v>
      </c>
      <c r="O95" s="40" t="s">
        <v>2676</v>
      </c>
      <c r="P95" s="40" t="s">
        <v>2662</v>
      </c>
      <c r="Q95" s="40" t="s">
        <v>2728</v>
      </c>
    </row>
    <row r="96" spans="1:18" s="40" customFormat="1" ht="19.5" customHeight="1">
      <c r="A96" s="161" t="s">
        <v>272</v>
      </c>
      <c r="B96" s="1120" t="s">
        <v>4040</v>
      </c>
      <c r="C96" s="1190" t="s">
        <v>3702</v>
      </c>
      <c r="D96" s="1231"/>
      <c r="E96" s="1191"/>
      <c r="F96" s="1006" t="s">
        <v>3742</v>
      </c>
      <c r="G96" s="227" t="s">
        <v>31</v>
      </c>
      <c r="H96" s="164">
        <v>28</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0" t="s">
        <v>1014</v>
      </c>
      <c r="N96" s="40" t="s">
        <v>858</v>
      </c>
      <c r="O96" s="40" t="s">
        <v>2676</v>
      </c>
      <c r="P96" s="40" t="s">
        <v>2662</v>
      </c>
      <c r="Q96" s="40" t="s">
        <v>2728</v>
      </c>
    </row>
    <row r="97" spans="1:18" s="40" customFormat="1" ht="19.5" customHeight="1">
      <c r="A97" s="165" t="s">
        <v>273</v>
      </c>
      <c r="B97" s="1120" t="s">
        <v>4040</v>
      </c>
      <c r="C97" s="1190" t="s">
        <v>3702</v>
      </c>
      <c r="D97" s="1231"/>
      <c r="E97" s="1191"/>
      <c r="F97" s="1006" t="s">
        <v>3742</v>
      </c>
      <c r="G97" s="167" t="s">
        <v>31</v>
      </c>
      <c r="H97" s="166">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1215</v>
      </c>
      <c r="N97" s="40" t="s">
        <v>858</v>
      </c>
      <c r="O97" s="40" t="s">
        <v>2676</v>
      </c>
      <c r="P97" s="40" t="s">
        <v>2662</v>
      </c>
      <c r="Q97" s="40" t="s">
        <v>2728</v>
      </c>
    </row>
    <row r="98" spans="1:18" s="40" customFormat="1" ht="19.5" customHeight="1">
      <c r="A98" s="161" t="s">
        <v>32</v>
      </c>
      <c r="B98" s="1120" t="s">
        <v>4039</v>
      </c>
      <c r="C98" s="1190" t="s">
        <v>3702</v>
      </c>
      <c r="D98" s="1231"/>
      <c r="E98" s="1191"/>
      <c r="F98" s="1006" t="s">
        <v>3742</v>
      </c>
      <c r="G98" s="314" t="s">
        <v>31</v>
      </c>
      <c r="H98" s="164">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2085</v>
      </c>
      <c r="N98" s="40" t="s">
        <v>858</v>
      </c>
      <c r="O98" s="40" t="s">
        <v>2676</v>
      </c>
      <c r="P98" s="40" t="s">
        <v>2662</v>
      </c>
      <c r="Q98" s="40" t="s">
        <v>2728</v>
      </c>
    </row>
    <row r="99" spans="1:18" s="40" customFormat="1" ht="19.5" customHeight="1">
      <c r="A99" s="1057"/>
      <c r="B99" s="1058"/>
      <c r="C99" s="185"/>
      <c r="D99" s="185"/>
      <c r="E99" s="185"/>
      <c r="F99" s="185"/>
      <c r="G99" s="1056"/>
      <c r="H99" s="931"/>
      <c r="I99" s="558"/>
      <c r="J99" s="214"/>
      <c r="K99" s="214"/>
      <c r="L99" s="214"/>
      <c r="M99" s="550"/>
    </row>
    <row r="100" spans="1:18" s="40" customFormat="1" ht="19.5" customHeight="1">
      <c r="A100" s="1187" t="s">
        <v>3864</v>
      </c>
      <c r="B100" s="1188"/>
      <c r="C100" s="1188"/>
      <c r="D100" s="1188"/>
      <c r="E100" s="1188"/>
      <c r="F100" s="1188"/>
      <c r="G100" s="1188"/>
      <c r="H100" s="1189"/>
      <c r="I100" s="558"/>
      <c r="J100" s="214"/>
      <c r="K100" s="214"/>
      <c r="L100" s="214"/>
    </row>
    <row r="101" spans="1:18" s="40" customFormat="1" ht="24.75" customHeight="1">
      <c r="A101" s="1281" t="s">
        <v>3588</v>
      </c>
      <c r="B101" s="1281"/>
      <c r="C101" s="1281"/>
      <c r="D101" s="1281"/>
      <c r="E101" s="1281"/>
      <c r="F101" s="1281"/>
      <c r="G101" s="1281"/>
      <c r="H101" s="1282"/>
      <c r="I101" s="558" t="str">
        <f t="shared" si="9"/>
        <v/>
      </c>
      <c r="J101" s="214"/>
      <c r="K101" s="214"/>
      <c r="L101" s="214"/>
    </row>
    <row r="102" spans="1:18" s="41" customFormat="1" ht="19.5" customHeight="1" thickBot="1">
      <c r="A102" s="1283" t="s">
        <v>1944</v>
      </c>
      <c r="B102" s="1284"/>
      <c r="C102" s="1284"/>
      <c r="D102" s="1284"/>
      <c r="E102" s="1284"/>
      <c r="F102" s="1284"/>
      <c r="G102" s="1284"/>
      <c r="H102" s="1285"/>
      <c r="I102" s="558" t="str">
        <f t="shared" si="9"/>
        <v/>
      </c>
      <c r="J102" s="214"/>
      <c r="K102" s="214"/>
      <c r="L102" s="214"/>
      <c r="M102" s="40"/>
      <c r="N102" s="40"/>
      <c r="O102" s="40"/>
      <c r="Q102" s="40"/>
    </row>
    <row r="103" spans="1:18" s="33" customFormat="1" ht="19.5" customHeight="1">
      <c r="A103" s="1274"/>
      <c r="B103" s="1275"/>
      <c r="C103" s="1275"/>
      <c r="D103" s="1275"/>
      <c r="E103" s="1275"/>
      <c r="F103" s="1275"/>
      <c r="G103" s="31"/>
      <c r="H103" s="32"/>
      <c r="I103" s="558" t="str">
        <f t="shared" si="9"/>
        <v/>
      </c>
      <c r="J103" s="214"/>
      <c r="K103" s="214"/>
      <c r="L103" s="214"/>
      <c r="M103" s="39"/>
      <c r="N103" s="40"/>
      <c r="O103" s="40"/>
      <c r="Q103" s="40"/>
    </row>
    <row r="104" spans="1:18" ht="19.5" customHeight="1">
      <c r="A104" s="177" t="s">
        <v>2180</v>
      </c>
      <c r="B104" s="229" t="s">
        <v>2</v>
      </c>
      <c r="C104" s="1308" t="s">
        <v>72</v>
      </c>
      <c r="D104" s="1308"/>
      <c r="E104" s="229" t="s">
        <v>3</v>
      </c>
      <c r="F104" s="24" t="s">
        <v>4</v>
      </c>
      <c r="G104" s="24" t="s">
        <v>5</v>
      </c>
      <c r="H104" s="25" t="s">
        <v>6</v>
      </c>
      <c r="I104" s="558" t="str">
        <f t="shared" si="9"/>
        <v/>
      </c>
      <c r="J104" s="214" t="s">
        <v>2809</v>
      </c>
      <c r="K104" s="214" t="s">
        <v>2769</v>
      </c>
      <c r="L104" s="214" t="s">
        <v>2770</v>
      </c>
      <c r="M104" s="72" t="s">
        <v>2650</v>
      </c>
      <c r="N104" s="72" t="s">
        <v>2738</v>
      </c>
      <c r="O104" s="72" t="s">
        <v>2739</v>
      </c>
      <c r="P104" s="72" t="s">
        <v>2740</v>
      </c>
      <c r="Q104" s="72" t="s">
        <v>2717</v>
      </c>
      <c r="R104" s="556"/>
    </row>
    <row r="105" spans="1:18" s="40" customFormat="1" ht="19.5" customHeight="1">
      <c r="A105" s="187" t="s">
        <v>277</v>
      </c>
      <c r="B105" s="1120" t="s">
        <v>4041</v>
      </c>
      <c r="C105" s="1195">
        <v>0</v>
      </c>
      <c r="D105" s="1196"/>
      <c r="E105" s="1007" t="s">
        <v>85</v>
      </c>
      <c r="F105" s="991" t="s">
        <v>3613</v>
      </c>
      <c r="G105" s="168" t="s">
        <v>8</v>
      </c>
      <c r="H105" s="164">
        <v>25</v>
      </c>
      <c r="I105" s="558" t="e">
        <f t="shared" si="9"/>
        <v>#DIV/0!</v>
      </c>
      <c r="J105" s="214" t="e">
        <f t="shared" ref="J105:J122" si="11">"USD "&amp;IF(K105&lt;0,"( "&amp;-K105&amp;" )",K105)&amp;" / "&amp;IF(L105&lt;0,"( "&amp;-L105&amp;" )",L105)</f>
        <v>#DIV/0!</v>
      </c>
      <c r="K105" s="214" t="e">
        <f>LOOKUP(1,0/($M105&amp;$N105&amp;$O105&amp;$P105&amp;$Q105=全球运价!$B$7:$B$7&amp;全球运价!$C$7:$C$7&amp;全球运价!$S$7:$S$7&amp;全球运价!$L$7:$L$7&amp;全球运价!$P$7:$P$7),全球运价!D$7:D$7)</f>
        <v>#DIV/0!</v>
      </c>
      <c r="L105" s="214" t="e">
        <f>LOOKUP(1,0/($M105&amp;$N105&amp;$O105&amp;$P105&amp;$Q105=全球运价!$B$7:$B$7&amp;全球运价!$C$7:$C$7&amp;全球运价!$S$7:$S$7&amp;全球运价!$L$7:$L$7&amp;全球运价!$P$7:$P$7),全球运价!E$7:E$7)</f>
        <v>#DIV/0!</v>
      </c>
      <c r="M105" s="557" t="s">
        <v>986</v>
      </c>
      <c r="N105" s="40" t="s">
        <v>986</v>
      </c>
      <c r="O105" s="40" t="s">
        <v>2676</v>
      </c>
      <c r="P105" s="40" t="s">
        <v>2662</v>
      </c>
      <c r="Q105" s="40" t="s">
        <v>2728</v>
      </c>
    </row>
    <row r="106" spans="1:18" s="40" customFormat="1" ht="19.5" customHeight="1">
      <c r="A106" s="187" t="s">
        <v>2424</v>
      </c>
      <c r="B106" s="1158" t="s">
        <v>4297</v>
      </c>
      <c r="C106" s="1195">
        <v>0</v>
      </c>
      <c r="D106" s="1196"/>
      <c r="E106" s="1007" t="s">
        <v>3767</v>
      </c>
      <c r="F106" s="904" t="s">
        <v>3613</v>
      </c>
      <c r="G106" s="168" t="s">
        <v>8</v>
      </c>
      <c r="H106" s="164" t="s">
        <v>252</v>
      </c>
      <c r="I106" s="558" t="e">
        <f t="shared" si="9"/>
        <v>#DIV/0!</v>
      </c>
      <c r="J106" s="214" t="e">
        <f t="shared" si="11"/>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0" t="s">
        <v>2663</v>
      </c>
      <c r="N106" s="40" t="s">
        <v>2663</v>
      </c>
      <c r="O106" s="40" t="s">
        <v>2676</v>
      </c>
      <c r="P106" s="40" t="s">
        <v>2662</v>
      </c>
      <c r="Q106" s="40" t="s">
        <v>2728</v>
      </c>
    </row>
    <row r="107" spans="1:18" s="40" customFormat="1" ht="19.5" customHeight="1">
      <c r="A107" s="187" t="s">
        <v>286</v>
      </c>
      <c r="B107" s="1158" t="s">
        <v>4296</v>
      </c>
      <c r="C107" s="1195" t="s">
        <v>3693</v>
      </c>
      <c r="D107" s="1196"/>
      <c r="E107" s="1007" t="s">
        <v>3767</v>
      </c>
      <c r="F107" s="904" t="s">
        <v>3614</v>
      </c>
      <c r="G107" s="168" t="s">
        <v>8</v>
      </c>
      <c r="H107" s="164" t="s">
        <v>252</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2663</v>
      </c>
      <c r="N107" s="40" t="s">
        <v>2663</v>
      </c>
      <c r="O107" s="40" t="s">
        <v>2674</v>
      </c>
      <c r="P107" s="40" t="s">
        <v>2662</v>
      </c>
      <c r="Q107" s="40" t="s">
        <v>2728</v>
      </c>
    </row>
    <row r="108" spans="1:18" s="40" customFormat="1" ht="19.5" customHeight="1">
      <c r="A108" s="161" t="s">
        <v>3623</v>
      </c>
      <c r="B108" s="1158" t="s">
        <v>4299</v>
      </c>
      <c r="C108" s="1195">
        <v>0</v>
      </c>
      <c r="D108" s="1196"/>
      <c r="E108" s="1007" t="s">
        <v>3767</v>
      </c>
      <c r="F108" s="904" t="s">
        <v>3614</v>
      </c>
      <c r="G108" s="230" t="s">
        <v>33</v>
      </c>
      <c r="H108" s="164">
        <v>25</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1140</v>
      </c>
      <c r="N108" s="40" t="s">
        <v>833</v>
      </c>
      <c r="O108" s="40" t="s">
        <v>2676</v>
      </c>
      <c r="P108" s="40" t="s">
        <v>2662</v>
      </c>
      <c r="Q108" s="40" t="s">
        <v>2728</v>
      </c>
    </row>
    <row r="109" spans="1:18" s="40" customFormat="1" ht="19.5" customHeight="1">
      <c r="A109" s="161" t="s">
        <v>219</v>
      </c>
      <c r="B109" s="1158" t="s">
        <v>4298</v>
      </c>
      <c r="C109" s="1195" t="s">
        <v>3693</v>
      </c>
      <c r="D109" s="1196"/>
      <c r="E109" s="1007" t="s">
        <v>3767</v>
      </c>
      <c r="F109" s="904" t="s">
        <v>3614</v>
      </c>
      <c r="G109" s="230" t="s">
        <v>33</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1140</v>
      </c>
      <c r="N109" s="40" t="s">
        <v>833</v>
      </c>
      <c r="O109" s="40" t="s">
        <v>2674</v>
      </c>
      <c r="P109" s="40" t="s">
        <v>2662</v>
      </c>
      <c r="Q109" s="40" t="s">
        <v>2728</v>
      </c>
    </row>
    <row r="110" spans="1:18" s="40" customFormat="1" ht="19.5" customHeight="1">
      <c r="A110" s="161" t="s">
        <v>480</v>
      </c>
      <c r="B110" s="1158" t="s">
        <v>4301</v>
      </c>
      <c r="C110" s="1195">
        <v>0</v>
      </c>
      <c r="D110" s="1196"/>
      <c r="E110" s="1007" t="s">
        <v>3767</v>
      </c>
      <c r="F110" s="904" t="s">
        <v>3614</v>
      </c>
      <c r="G110" s="230" t="s">
        <v>33</v>
      </c>
      <c r="H110" s="164">
        <v>28</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2781</v>
      </c>
      <c r="N110" s="40" t="s">
        <v>833</v>
      </c>
      <c r="O110" s="40" t="s">
        <v>2676</v>
      </c>
      <c r="P110" s="40" t="s">
        <v>2662</v>
      </c>
      <c r="Q110" s="40" t="s">
        <v>2728</v>
      </c>
    </row>
    <row r="111" spans="1:18" s="40" customFormat="1" ht="19.5" customHeight="1">
      <c r="A111" s="161" t="s">
        <v>481</v>
      </c>
      <c r="B111" s="1158" t="s">
        <v>4300</v>
      </c>
      <c r="C111" s="1195" t="s">
        <v>3693</v>
      </c>
      <c r="D111" s="1196"/>
      <c r="E111" s="1007" t="s">
        <v>3767</v>
      </c>
      <c r="F111" s="904" t="s">
        <v>3614</v>
      </c>
      <c r="G111" s="230" t="s">
        <v>33</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2780</v>
      </c>
      <c r="N111" s="40" t="s">
        <v>833</v>
      </c>
      <c r="O111" s="40" t="s">
        <v>2674</v>
      </c>
      <c r="P111" s="40" t="s">
        <v>2662</v>
      </c>
      <c r="Q111" s="40" t="s">
        <v>2728</v>
      </c>
    </row>
    <row r="112" spans="1:18" s="40" customFormat="1" ht="19.5" customHeight="1">
      <c r="A112" s="187" t="s">
        <v>285</v>
      </c>
      <c r="B112" s="1158" t="s">
        <v>4302</v>
      </c>
      <c r="C112" s="1195">
        <v>0</v>
      </c>
      <c r="D112" s="1196"/>
      <c r="E112" s="1007" t="s">
        <v>3767</v>
      </c>
      <c r="F112" s="904" t="s">
        <v>3614</v>
      </c>
      <c r="G112" s="230" t="s">
        <v>33</v>
      </c>
      <c r="H112" s="164">
        <v>60</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7" t="s">
        <v>2664</v>
      </c>
      <c r="N112" s="40" t="s">
        <v>833</v>
      </c>
      <c r="O112" s="40" t="s">
        <v>2676</v>
      </c>
      <c r="P112" s="40" t="s">
        <v>2662</v>
      </c>
      <c r="Q112" s="40" t="s">
        <v>2728</v>
      </c>
    </row>
    <row r="113" spans="1:17" s="40" customFormat="1" ht="19.5" customHeight="1">
      <c r="A113" s="187" t="s">
        <v>233</v>
      </c>
      <c r="B113" s="1158" t="s">
        <v>4303</v>
      </c>
      <c r="C113" s="1195">
        <v>0</v>
      </c>
      <c r="D113" s="1196"/>
      <c r="E113" s="1007" t="s">
        <v>3767</v>
      </c>
      <c r="F113" s="904" t="s">
        <v>3614</v>
      </c>
      <c r="G113" s="230" t="s">
        <v>33</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1468</v>
      </c>
      <c r="N113" s="40" t="s">
        <v>833</v>
      </c>
      <c r="O113" s="40" t="s">
        <v>2676</v>
      </c>
      <c r="P113" s="40" t="s">
        <v>2662</v>
      </c>
      <c r="Q113" s="40" t="s">
        <v>2728</v>
      </c>
    </row>
    <row r="114" spans="1:17" s="40" customFormat="1" ht="19.5" customHeight="1">
      <c r="A114" s="187" t="s">
        <v>284</v>
      </c>
      <c r="B114" s="1158" t="s">
        <v>4302</v>
      </c>
      <c r="C114" s="1195">
        <v>0</v>
      </c>
      <c r="D114" s="1196"/>
      <c r="E114" s="1007" t="s">
        <v>3767</v>
      </c>
      <c r="F114" s="904" t="s">
        <v>3614</v>
      </c>
      <c r="G114" s="230" t="s">
        <v>33</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1474</v>
      </c>
      <c r="N114" s="40" t="s">
        <v>833</v>
      </c>
      <c r="O114" s="40" t="s">
        <v>2676</v>
      </c>
      <c r="P114" s="40" t="s">
        <v>2662</v>
      </c>
      <c r="Q114" s="40" t="s">
        <v>2728</v>
      </c>
    </row>
    <row r="115" spans="1:17" s="40" customFormat="1" ht="19.5" customHeight="1">
      <c r="A115" s="161" t="s">
        <v>34</v>
      </c>
      <c r="B115" s="1158" t="s">
        <v>4175</v>
      </c>
      <c r="C115" s="1195">
        <v>0</v>
      </c>
      <c r="D115" s="1196"/>
      <c r="E115" s="1007" t="s">
        <v>60</v>
      </c>
      <c r="F115" s="184" t="s">
        <v>3677</v>
      </c>
      <c r="G115" s="168" t="s">
        <v>8</v>
      </c>
      <c r="H115" s="164">
        <v>45</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2782</v>
      </c>
      <c r="N115" s="40" t="s">
        <v>1442</v>
      </c>
      <c r="O115" s="40" t="s">
        <v>2676</v>
      </c>
      <c r="P115" s="40" t="s">
        <v>2662</v>
      </c>
      <c r="Q115" s="40" t="s">
        <v>2728</v>
      </c>
    </row>
    <row r="116" spans="1:17" s="40" customFormat="1" ht="19.5" customHeight="1">
      <c r="A116" s="161" t="s">
        <v>35</v>
      </c>
      <c r="B116" s="1155" t="s">
        <v>4176</v>
      </c>
      <c r="C116" s="1195">
        <v>0</v>
      </c>
      <c r="D116" s="1196"/>
      <c r="E116" s="1007" t="s">
        <v>60</v>
      </c>
      <c r="F116" s="184" t="s">
        <v>3677</v>
      </c>
      <c r="G116" s="168" t="s">
        <v>8</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2775</v>
      </c>
      <c r="N116" s="40" t="s">
        <v>893</v>
      </c>
      <c r="O116" s="40" t="s">
        <v>2676</v>
      </c>
      <c r="P116" s="40" t="s">
        <v>2662</v>
      </c>
      <c r="Q116" s="40" t="s">
        <v>2728</v>
      </c>
    </row>
    <row r="117" spans="1:17" s="40" customFormat="1" ht="19.5" customHeight="1">
      <c r="A117" s="161" t="s">
        <v>369</v>
      </c>
      <c r="B117" s="1155" t="s">
        <v>4176</v>
      </c>
      <c r="C117" s="1195">
        <v>0</v>
      </c>
      <c r="D117" s="1196"/>
      <c r="E117" s="1007" t="s">
        <v>60</v>
      </c>
      <c r="F117" s="184" t="s">
        <v>3677</v>
      </c>
      <c r="G117" s="168" t="s">
        <v>8</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0" t="s">
        <v>2776</v>
      </c>
      <c r="N117" s="40" t="s">
        <v>1179</v>
      </c>
      <c r="O117" s="40" t="s">
        <v>2676</v>
      </c>
      <c r="P117" s="40" t="s">
        <v>2662</v>
      </c>
      <c r="Q117" s="40" t="s">
        <v>2728</v>
      </c>
    </row>
    <row r="118" spans="1:17" s="40" customFormat="1" ht="19.5" customHeight="1">
      <c r="A118" s="161" t="s">
        <v>370</v>
      </c>
      <c r="B118" s="1155" t="s">
        <v>4177</v>
      </c>
      <c r="C118" s="1195">
        <v>0</v>
      </c>
      <c r="D118" s="1196"/>
      <c r="E118" s="1007" t="s">
        <v>60</v>
      </c>
      <c r="F118" s="184" t="s">
        <v>3677</v>
      </c>
      <c r="G118" s="168" t="s">
        <v>8</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2777</v>
      </c>
      <c r="N118" s="40" t="s">
        <v>1448</v>
      </c>
      <c r="O118" s="40" t="s">
        <v>2676</v>
      </c>
      <c r="P118" s="40" t="s">
        <v>2662</v>
      </c>
      <c r="Q118" s="40" t="s">
        <v>2728</v>
      </c>
    </row>
    <row r="119" spans="1:17" s="40" customFormat="1" ht="19.5" customHeight="1">
      <c r="A119" s="161" t="s">
        <v>2185</v>
      </c>
      <c r="B119" s="1122" t="s">
        <v>4042</v>
      </c>
      <c r="C119" s="1299"/>
      <c r="D119" s="1299"/>
      <c r="E119" s="1007" t="s">
        <v>3782</v>
      </c>
      <c r="F119" s="324" t="s">
        <v>874</v>
      </c>
      <c r="G119" s="168" t="s">
        <v>8</v>
      </c>
      <c r="H119" s="163" t="s">
        <v>2181</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2783</v>
      </c>
      <c r="N119" s="40" t="s">
        <v>1329</v>
      </c>
      <c r="O119" s="40" t="s">
        <v>2676</v>
      </c>
      <c r="P119" s="40" t="s">
        <v>2662</v>
      </c>
      <c r="Q119" s="40" t="s">
        <v>2728</v>
      </c>
    </row>
    <row r="120" spans="1:17" s="40" customFormat="1" ht="19.5" customHeight="1">
      <c r="A120" s="161" t="s">
        <v>232</v>
      </c>
      <c r="B120" s="1120" t="s">
        <v>4043</v>
      </c>
      <c r="C120" s="1195">
        <v>0</v>
      </c>
      <c r="D120" s="1196"/>
      <c r="E120" s="1007" t="s">
        <v>3782</v>
      </c>
      <c r="F120" s="324" t="s">
        <v>874</v>
      </c>
      <c r="G120" s="323" t="s">
        <v>2182</v>
      </c>
      <c r="H120" s="164" t="s">
        <v>2183</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1328</v>
      </c>
      <c r="N120" s="40" t="s">
        <v>1329</v>
      </c>
      <c r="O120" s="40" t="s">
        <v>2676</v>
      </c>
      <c r="P120" s="40" t="s">
        <v>2662</v>
      </c>
      <c r="Q120" s="40" t="s">
        <v>2728</v>
      </c>
    </row>
    <row r="121" spans="1:17" s="40" customFormat="1" ht="19.5" customHeight="1">
      <c r="A121" s="171" t="s">
        <v>2186</v>
      </c>
      <c r="B121" s="1122" t="s">
        <v>4044</v>
      </c>
      <c r="C121" s="1291"/>
      <c r="D121" s="1292"/>
      <c r="E121" s="1007" t="s">
        <v>3782</v>
      </c>
      <c r="F121" s="324" t="s">
        <v>874</v>
      </c>
      <c r="G121" s="323" t="s">
        <v>2182</v>
      </c>
      <c r="H121" s="164">
        <v>25</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2778</v>
      </c>
      <c r="N121" s="40" t="s">
        <v>1329</v>
      </c>
      <c r="O121" s="40" t="s">
        <v>2676</v>
      </c>
      <c r="P121" s="40" t="s">
        <v>2662</v>
      </c>
      <c r="Q121" s="40" t="s">
        <v>2728</v>
      </c>
    </row>
    <row r="122" spans="1:17" s="40" customFormat="1" ht="19.5" customHeight="1">
      <c r="A122" s="171" t="s">
        <v>2187</v>
      </c>
      <c r="B122" s="1120" t="s">
        <v>4043</v>
      </c>
      <c r="C122" s="1299"/>
      <c r="D122" s="1299"/>
      <c r="E122" s="1007" t="s">
        <v>3782</v>
      </c>
      <c r="F122" s="324" t="s">
        <v>874</v>
      </c>
      <c r="G122" s="323" t="s">
        <v>2182</v>
      </c>
      <c r="H122" s="164">
        <v>22</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2779</v>
      </c>
      <c r="N122" s="40" t="s">
        <v>1329</v>
      </c>
      <c r="O122" s="40" t="s">
        <v>2676</v>
      </c>
      <c r="P122" s="40" t="s">
        <v>2662</v>
      </c>
      <c r="Q122" s="40" t="s">
        <v>2728</v>
      </c>
    </row>
    <row r="123" spans="1:17" s="40" customFormat="1" ht="19.5" customHeight="1">
      <c r="A123" s="628" t="s">
        <v>239</v>
      </c>
      <c r="B123" s="1122" t="s">
        <v>4045</v>
      </c>
      <c r="C123" s="1291"/>
      <c r="D123" s="1292"/>
      <c r="E123" s="1007" t="s">
        <v>3782</v>
      </c>
      <c r="F123" s="658" t="s">
        <v>3678</v>
      </c>
      <c r="G123" s="659" t="s">
        <v>3171</v>
      </c>
      <c r="H123" s="196">
        <v>30</v>
      </c>
      <c r="I123" s="558" t="e">
        <f t="shared" ref="I123" si="12">IF(J123="","",IF(J123="SYSTEM PRICE","",IF(B123=J123,"-","check")))</f>
        <v>#DIV/0!</v>
      </c>
      <c r="J123" s="214" t="e">
        <f t="shared" ref="J123" si="13">"USD "&amp;IF(K123&lt;0,"( "&amp;-K123&amp;" )",K123)&amp;" / "&amp;IF(L123&lt;0,"( "&amp;-L123&amp;" )",L123)</f>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2778</v>
      </c>
      <c r="N123" s="40" t="s">
        <v>1435</v>
      </c>
      <c r="O123" s="40" t="s">
        <v>2673</v>
      </c>
      <c r="P123" s="40" t="s">
        <v>2654</v>
      </c>
      <c r="Q123" s="40" t="s">
        <v>2728</v>
      </c>
    </row>
    <row r="124" spans="1:17" s="197" customFormat="1" ht="19.5" customHeight="1">
      <c r="A124" s="1300"/>
      <c r="B124" s="1281"/>
      <c r="C124" s="1281"/>
      <c r="D124" s="1281"/>
      <c r="E124" s="1281"/>
      <c r="F124" s="1281"/>
      <c r="G124" s="1281"/>
      <c r="H124" s="1282"/>
      <c r="I124" s="558" t="str">
        <f t="shared" si="9"/>
        <v/>
      </c>
      <c r="J124" s="214"/>
      <c r="K124" s="214"/>
      <c r="L124" s="214"/>
      <c r="M124" s="568"/>
      <c r="N124" s="40"/>
      <c r="O124" s="40"/>
      <c r="P124" s="569"/>
      <c r="Q124" s="40"/>
    </row>
    <row r="125" spans="1:17" s="40" customFormat="1" ht="19.5" customHeight="1">
      <c r="A125" s="1187" t="s">
        <v>3864</v>
      </c>
      <c r="B125" s="1188"/>
      <c r="C125" s="1188"/>
      <c r="D125" s="1188"/>
      <c r="E125" s="1188"/>
      <c r="F125" s="1188"/>
      <c r="G125" s="1188"/>
      <c r="H125" s="1189"/>
      <c r="I125" s="558"/>
      <c r="J125" s="214"/>
      <c r="K125" s="214"/>
      <c r="L125" s="214"/>
    </row>
    <row r="126" spans="1:17" s="28" customFormat="1" ht="19.5" customHeight="1">
      <c r="A126" s="1240" t="s">
        <v>482</v>
      </c>
      <c r="B126" s="1241"/>
      <c r="C126" s="1241"/>
      <c r="D126" s="1241"/>
      <c r="E126" s="1241"/>
      <c r="F126" s="1241"/>
      <c r="G126" s="1241"/>
      <c r="H126" s="1242"/>
      <c r="I126" s="558" t="str">
        <f t="shared" si="9"/>
        <v/>
      </c>
      <c r="J126" s="214"/>
      <c r="K126" s="214"/>
      <c r="L126" s="214"/>
      <c r="N126" s="40"/>
      <c r="O126" s="40"/>
      <c r="Q126" s="40"/>
    </row>
    <row r="127" spans="1:17" s="28" customFormat="1" ht="19.5" customHeight="1" thickBot="1">
      <c r="A127" s="42" t="s">
        <v>36</v>
      </c>
      <c r="B127" s="36"/>
      <c r="C127" s="36"/>
      <c r="D127" s="36"/>
      <c r="E127" s="43"/>
      <c r="F127" s="36"/>
      <c r="G127" s="36"/>
      <c r="H127" s="44"/>
      <c r="I127" s="558" t="str">
        <f t="shared" si="9"/>
        <v/>
      </c>
      <c r="J127" s="214"/>
      <c r="K127" s="214"/>
      <c r="L127" s="214"/>
      <c r="N127" s="40"/>
      <c r="O127" s="40"/>
      <c r="Q127" s="40"/>
    </row>
    <row r="128" spans="1:17" s="33" customFormat="1" ht="19.5" customHeight="1">
      <c r="A128" s="1274"/>
      <c r="B128" s="1275"/>
      <c r="C128" s="1275"/>
      <c r="D128" s="1275"/>
      <c r="E128" s="1275"/>
      <c r="F128" s="1275"/>
      <c r="G128" s="31"/>
      <c r="H128" s="32"/>
      <c r="I128" s="558" t="str">
        <f t="shared" si="9"/>
        <v/>
      </c>
      <c r="J128" s="214"/>
      <c r="K128" s="214"/>
      <c r="L128" s="214"/>
      <c r="M128" s="39"/>
      <c r="N128" s="40"/>
      <c r="O128" s="40"/>
      <c r="Q128" s="40"/>
    </row>
    <row r="129" spans="1:18" ht="19.5" customHeight="1">
      <c r="A129" s="177" t="s">
        <v>37</v>
      </c>
      <c r="B129" s="229" t="s">
        <v>2</v>
      </c>
      <c r="C129" s="1211" t="s">
        <v>3</v>
      </c>
      <c r="D129" s="1211"/>
      <c r="E129" s="1211"/>
      <c r="F129" s="24" t="s">
        <v>4</v>
      </c>
      <c r="G129" s="24" t="s">
        <v>5</v>
      </c>
      <c r="H129" s="25" t="s">
        <v>6</v>
      </c>
      <c r="I129" s="558" t="str">
        <f t="shared" si="9"/>
        <v/>
      </c>
      <c r="J129" s="572" t="s">
        <v>2809</v>
      </c>
      <c r="K129" s="214" t="s">
        <v>2769</v>
      </c>
      <c r="L129" s="214" t="s">
        <v>2770</v>
      </c>
      <c r="M129" s="72" t="s">
        <v>2650</v>
      </c>
      <c r="N129" s="72" t="s">
        <v>2738</v>
      </c>
      <c r="O129" s="72" t="s">
        <v>2739</v>
      </c>
      <c r="P129" s="72" t="s">
        <v>2740</v>
      </c>
      <c r="Q129" s="72" t="s">
        <v>2717</v>
      </c>
      <c r="R129" s="556"/>
    </row>
    <row r="130" spans="1:18" s="40" customFormat="1" ht="19.5" customHeight="1">
      <c r="A130" s="326" t="s">
        <v>3363</v>
      </c>
      <c r="B130" s="1154" t="s">
        <v>4187</v>
      </c>
      <c r="C130" s="1190" t="s">
        <v>3827</v>
      </c>
      <c r="D130" s="1231"/>
      <c r="E130" s="1191"/>
      <c r="F130" s="639" t="s">
        <v>2340</v>
      </c>
      <c r="G130" s="182" t="s">
        <v>8</v>
      </c>
      <c r="H130" s="222" t="s">
        <v>3692</v>
      </c>
      <c r="I130" s="558" t="e">
        <f t="shared" si="9"/>
        <v>#DIV/0!</v>
      </c>
      <c r="J130" s="214" t="e">
        <f t="shared" ref="J130:J132" si="14">"USD "&amp;IF(K130&lt;0,"( "&amp;-K130&amp;" )",K130)&amp;" / "&amp;IF(L130&lt;0,"( "&amp;-L130&amp;" )",L130)</f>
        <v>#DIV/0!</v>
      </c>
      <c r="K130" s="214" t="e">
        <f>LOOKUP(1,0/($M130&amp;$N130&amp;$O130&amp;$P130&amp;$Q130=全球运价!$B$7:$B$7&amp;全球运价!$C$7:$C$7&amp;全球运价!$S$7:$S$7&amp;全球运价!$L$7:$L$7&amp;全球运价!$P$7:$P$7),全球运价!D$7:D$7)</f>
        <v>#DIV/0!</v>
      </c>
      <c r="L130" s="214" t="e">
        <f>LOOKUP(1,0/($M130&amp;$N130&amp;$O130&amp;$P130&amp;$Q130=全球运价!$B$7:$B$7&amp;全球运价!$C$7:$C$7&amp;全球运价!$S$7:$S$7&amp;全球运价!$L$7:$L$7&amp;全球运价!$P$7:$P$7),全球运价!E$7:E$7)</f>
        <v>#DIV/0!</v>
      </c>
      <c r="M130" s="40" t="s">
        <v>145</v>
      </c>
      <c r="N130" s="40" t="s">
        <v>145</v>
      </c>
      <c r="O130" s="40" t="s">
        <v>2676</v>
      </c>
      <c r="P130" s="40" t="s">
        <v>2662</v>
      </c>
      <c r="Q130" s="40" t="s">
        <v>2728</v>
      </c>
    </row>
    <row r="131" spans="1:18" s="40" customFormat="1" ht="19.5" customHeight="1">
      <c r="A131" s="326" t="s">
        <v>2396</v>
      </c>
      <c r="B131" s="1154" t="s">
        <v>4188</v>
      </c>
      <c r="C131" s="1195" t="s">
        <v>3642</v>
      </c>
      <c r="D131" s="1221"/>
      <c r="E131" s="1196"/>
      <c r="F131" s="331" t="s">
        <v>3643</v>
      </c>
      <c r="G131" s="162" t="s">
        <v>2995</v>
      </c>
      <c r="H131" s="163" t="s">
        <v>3551</v>
      </c>
      <c r="I131" s="558" t="e">
        <f t="shared" si="9"/>
        <v>#DIV/0!</v>
      </c>
      <c r="J131" s="214" t="e">
        <f t="shared" si="14"/>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575</v>
      </c>
      <c r="N131" s="40" t="s">
        <v>575</v>
      </c>
      <c r="O131" s="40" t="s">
        <v>2676</v>
      </c>
      <c r="P131" s="40" t="s">
        <v>2662</v>
      </c>
      <c r="Q131" s="40" t="s">
        <v>2728</v>
      </c>
    </row>
    <row r="132" spans="1:18" s="40" customFormat="1" ht="19.5" customHeight="1">
      <c r="A132" s="326" t="s">
        <v>2397</v>
      </c>
      <c r="B132" s="1154" t="s">
        <v>4189</v>
      </c>
      <c r="C132" s="1195" t="s">
        <v>3642</v>
      </c>
      <c r="D132" s="1221"/>
      <c r="E132" s="1196"/>
      <c r="F132" s="331" t="s">
        <v>3643</v>
      </c>
      <c r="G132" s="162" t="s">
        <v>2995</v>
      </c>
      <c r="H132" s="163" t="s">
        <v>3551</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67" t="s">
        <v>1455</v>
      </c>
      <c r="N132" s="40" t="s">
        <v>1455</v>
      </c>
      <c r="O132" s="40" t="s">
        <v>2676</v>
      </c>
      <c r="P132" s="40" t="s">
        <v>2662</v>
      </c>
      <c r="Q132" s="40" t="s">
        <v>2728</v>
      </c>
    </row>
    <row r="133" spans="1:18" s="40" customFormat="1" ht="19.5" customHeight="1">
      <c r="A133" s="1187" t="s">
        <v>4363</v>
      </c>
      <c r="B133" s="1188"/>
      <c r="C133" s="1188"/>
      <c r="D133" s="1188"/>
      <c r="E133" s="1188"/>
      <c r="F133" s="1188"/>
      <c r="G133" s="1188"/>
      <c r="H133" s="1189"/>
      <c r="I133" s="558"/>
      <c r="J133" s="214"/>
      <c r="K133" s="214"/>
      <c r="L133" s="214"/>
      <c r="M133" s="67"/>
    </row>
    <row r="134" spans="1:18" s="28" customFormat="1" ht="19.5" customHeight="1">
      <c r="A134" s="1262" t="s">
        <v>3701</v>
      </c>
      <c r="B134" s="1263"/>
      <c r="C134" s="1263"/>
      <c r="D134" s="1263"/>
      <c r="E134" s="1263"/>
      <c r="F134" s="1263"/>
      <c r="G134" s="1263"/>
      <c r="H134" s="1264"/>
      <c r="I134" s="558" t="str">
        <f t="shared" si="9"/>
        <v/>
      </c>
      <c r="J134" s="214"/>
      <c r="K134" s="214"/>
      <c r="L134" s="214"/>
      <c r="N134" s="40"/>
      <c r="O134" s="40"/>
      <c r="Q134" s="40"/>
    </row>
    <row r="135" spans="1:18" s="40" customFormat="1" ht="19.5" customHeight="1" thickBot="1">
      <c r="A135" s="1265" t="s">
        <v>2155</v>
      </c>
      <c r="B135" s="1266"/>
      <c r="C135" s="1266"/>
      <c r="D135" s="1266"/>
      <c r="E135" s="1266"/>
      <c r="F135" s="1266"/>
      <c r="G135" s="1266"/>
      <c r="H135" s="1267"/>
      <c r="I135" s="558" t="str">
        <f t="shared" si="9"/>
        <v/>
      </c>
      <c r="J135" s="214"/>
      <c r="K135" s="214"/>
      <c r="L135" s="214"/>
    </row>
    <row r="136" spans="1:18" s="40" customFormat="1" ht="19.5" customHeight="1">
      <c r="A136" s="1272"/>
      <c r="B136" s="1273"/>
      <c r="C136" s="1273"/>
      <c r="D136" s="1273"/>
      <c r="E136" s="1273"/>
      <c r="F136" s="1273"/>
      <c r="G136" s="59"/>
      <c r="H136" s="60"/>
      <c r="I136" s="558" t="str">
        <f t="shared" si="9"/>
        <v/>
      </c>
      <c r="J136" s="214"/>
      <c r="K136" s="214"/>
      <c r="L136" s="214"/>
    </row>
    <row r="137" spans="1:18" ht="19.5" customHeight="1">
      <c r="A137" s="177" t="s">
        <v>38</v>
      </c>
      <c r="B137" s="267" t="s">
        <v>2</v>
      </c>
      <c r="C137" s="1211" t="s">
        <v>3</v>
      </c>
      <c r="D137" s="1211"/>
      <c r="E137" s="1211"/>
      <c r="F137" s="24" t="s">
        <v>4</v>
      </c>
      <c r="G137" s="24" t="s">
        <v>5</v>
      </c>
      <c r="H137" s="25" t="s">
        <v>6</v>
      </c>
      <c r="I137" s="558" t="str">
        <f t="shared" si="9"/>
        <v/>
      </c>
      <c r="J137" s="572" t="s">
        <v>2809</v>
      </c>
      <c r="K137" s="214" t="s">
        <v>2769</v>
      </c>
      <c r="L137" s="214" t="s">
        <v>2770</v>
      </c>
      <c r="M137" s="72" t="s">
        <v>2650</v>
      </c>
      <c r="N137" s="72" t="s">
        <v>2738</v>
      </c>
      <c r="O137" s="72" t="s">
        <v>2739</v>
      </c>
      <c r="P137" s="72" t="s">
        <v>2740</v>
      </c>
      <c r="Q137" s="72" t="s">
        <v>2717</v>
      </c>
      <c r="R137" s="556" t="s">
        <v>4</v>
      </c>
    </row>
    <row r="138" spans="1:18" s="47" customFormat="1" ht="19.5" customHeight="1">
      <c r="A138" s="160" t="s">
        <v>3609</v>
      </c>
      <c r="B138" s="1154" t="s">
        <v>4190</v>
      </c>
      <c r="C138" s="1192" t="s">
        <v>3587</v>
      </c>
      <c r="D138" s="1193"/>
      <c r="E138" s="1194"/>
      <c r="F138" s="1128" t="s">
        <v>4156</v>
      </c>
      <c r="G138" s="162" t="s">
        <v>8</v>
      </c>
      <c r="H138" s="196" t="s">
        <v>543</v>
      </c>
      <c r="I138" s="558"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8" t="s">
        <v>1209</v>
      </c>
      <c r="N138" s="40" t="s">
        <v>1209</v>
      </c>
      <c r="O138" s="40" t="s">
        <v>2676</v>
      </c>
      <c r="P138" s="40" t="s">
        <v>2665</v>
      </c>
      <c r="Q138" s="40" t="s">
        <v>2731</v>
      </c>
      <c r="R138" s="596" t="s">
        <v>2957</v>
      </c>
    </row>
    <row r="139" spans="1:18" s="47" customFormat="1" ht="19.5" customHeight="1">
      <c r="A139" s="160" t="s">
        <v>280</v>
      </c>
      <c r="B139" s="1154" t="s">
        <v>4191</v>
      </c>
      <c r="C139" s="1192" t="s">
        <v>3587</v>
      </c>
      <c r="D139" s="1193"/>
      <c r="E139" s="1194"/>
      <c r="F139" s="1128" t="s">
        <v>4156</v>
      </c>
      <c r="G139" s="162" t="s">
        <v>8</v>
      </c>
      <c r="H139" s="196" t="s">
        <v>543</v>
      </c>
      <c r="I139" s="558"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8" t="s">
        <v>1209</v>
      </c>
      <c r="N139" s="40" t="s">
        <v>1209</v>
      </c>
      <c r="O139" s="40" t="s">
        <v>2676</v>
      </c>
      <c r="P139" s="40" t="s">
        <v>2657</v>
      </c>
      <c r="Q139" s="40" t="s">
        <v>2732</v>
      </c>
      <c r="R139" s="596" t="s">
        <v>2957</v>
      </c>
    </row>
    <row r="140" spans="1:18" s="47" customFormat="1" ht="19.5" customHeight="1">
      <c r="A140" s="1187" t="s">
        <v>4363</v>
      </c>
      <c r="B140" s="1188"/>
      <c r="C140" s="1188"/>
      <c r="D140" s="1188"/>
      <c r="E140" s="1188"/>
      <c r="F140" s="1188"/>
      <c r="G140" s="1188"/>
      <c r="H140" s="1189"/>
      <c r="I140" s="558"/>
      <c r="J140" s="214"/>
      <c r="K140" s="214"/>
      <c r="L140" s="214"/>
      <c r="M140" s="578"/>
      <c r="N140" s="40"/>
      <c r="O140" s="40"/>
      <c r="P140" s="40"/>
      <c r="Q140" s="40"/>
      <c r="R140" s="1180"/>
    </row>
    <row r="141" spans="1:18" s="29" customFormat="1" ht="19.5" customHeight="1">
      <c r="A141" s="1243" t="s">
        <v>519</v>
      </c>
      <c r="B141" s="1244"/>
      <c r="C141" s="1244"/>
      <c r="D141" s="1244"/>
      <c r="E141" s="1244"/>
      <c r="F141" s="1244"/>
      <c r="G141" s="1244"/>
      <c r="H141" s="1245"/>
      <c r="I141" s="558" t="str">
        <f t="shared" si="9"/>
        <v/>
      </c>
      <c r="J141" s="214"/>
      <c r="K141" s="214"/>
      <c r="L141" s="214"/>
      <c r="M141" s="40"/>
      <c r="N141" s="40"/>
      <c r="O141" s="40"/>
      <c r="Q141" s="40"/>
    </row>
    <row r="142" spans="1:18" s="29" customFormat="1" ht="19.5" customHeight="1">
      <c r="A142" s="278" t="s">
        <v>520</v>
      </c>
      <c r="B142" s="279"/>
      <c r="C142" s="279"/>
      <c r="D142" s="279"/>
      <c r="E142" s="279"/>
      <c r="F142" s="279"/>
      <c r="G142" s="279"/>
      <c r="H142" s="280"/>
      <c r="I142" s="558" t="str">
        <f t="shared" si="9"/>
        <v/>
      </c>
      <c r="J142" s="214"/>
      <c r="K142" s="214"/>
      <c r="L142" s="214"/>
      <c r="M142" s="40"/>
      <c r="N142" s="40"/>
      <c r="O142" s="40"/>
      <c r="Q142" s="40"/>
    </row>
    <row r="143" spans="1:18" s="28" customFormat="1" ht="19.5" customHeight="1" thickBot="1">
      <c r="A143" s="1253" t="s">
        <v>3689</v>
      </c>
      <c r="B143" s="1254"/>
      <c r="C143" s="1254"/>
      <c r="D143" s="1254"/>
      <c r="E143" s="1254"/>
      <c r="F143" s="1254"/>
      <c r="G143" s="1254"/>
      <c r="H143" s="1255"/>
      <c r="I143" s="558" t="str">
        <f t="shared" si="9"/>
        <v/>
      </c>
      <c r="J143" s="214"/>
      <c r="K143" s="214"/>
      <c r="L143" s="214"/>
      <c r="N143" s="40"/>
      <c r="O143" s="40"/>
      <c r="Q143" s="40"/>
    </row>
    <row r="144" spans="1:18" s="40" customFormat="1" ht="19.5" customHeight="1">
      <c r="A144" s="1272"/>
      <c r="B144" s="1273"/>
      <c r="C144" s="1273"/>
      <c r="D144" s="1273"/>
      <c r="E144" s="1273"/>
      <c r="F144" s="1273"/>
      <c r="G144" s="586"/>
      <c r="H144" s="60"/>
      <c r="I144" s="558" t="str">
        <f t="shared" si="9"/>
        <v/>
      </c>
      <c r="J144" s="214"/>
      <c r="K144" s="214"/>
      <c r="L144" s="214"/>
    </row>
    <row r="145" spans="1:19" ht="19.5" customHeight="1">
      <c r="A145" s="177" t="s">
        <v>38</v>
      </c>
      <c r="B145" s="267" t="s">
        <v>2</v>
      </c>
      <c r="C145" s="1211" t="s">
        <v>3</v>
      </c>
      <c r="D145" s="1211"/>
      <c r="E145" s="1211"/>
      <c r="F145" s="24" t="s">
        <v>4</v>
      </c>
      <c r="G145" s="24" t="s">
        <v>5</v>
      </c>
      <c r="H145" s="25" t="s">
        <v>6</v>
      </c>
      <c r="I145" s="558" t="str">
        <f t="shared" si="9"/>
        <v/>
      </c>
      <c r="J145" s="572" t="s">
        <v>2809</v>
      </c>
      <c r="K145" s="214" t="s">
        <v>2769</v>
      </c>
      <c r="L145" s="214" t="s">
        <v>2770</v>
      </c>
      <c r="M145" s="72" t="s">
        <v>2650</v>
      </c>
      <c r="N145" s="72" t="s">
        <v>2738</v>
      </c>
      <c r="O145" s="72" t="s">
        <v>2739</v>
      </c>
      <c r="P145" s="72" t="s">
        <v>2740</v>
      </c>
      <c r="Q145" s="72" t="s">
        <v>2717</v>
      </c>
      <c r="R145" s="556" t="s">
        <v>4</v>
      </c>
    </row>
    <row r="146" spans="1:19" s="39" customFormat="1" ht="19.5" customHeight="1">
      <c r="A146" s="161" t="s">
        <v>2344</v>
      </c>
      <c r="B146" s="1156" t="s">
        <v>4192</v>
      </c>
      <c r="C146" s="1195" t="s">
        <v>39</v>
      </c>
      <c r="D146" s="1221"/>
      <c r="E146" s="1196"/>
      <c r="F146" s="331" t="s">
        <v>40</v>
      </c>
      <c r="G146" s="162" t="s">
        <v>8</v>
      </c>
      <c r="H146" s="164">
        <v>11</v>
      </c>
      <c r="I146" s="558" t="e">
        <f t="shared" si="9"/>
        <v>#DIV/0!</v>
      </c>
      <c r="J146" s="214" t="e">
        <f t="shared" ref="J146:J147" si="16">"USD "&amp;IF(K146&lt;0,"( "&amp;-K146&amp;" )",K146)&amp;" / "&amp;IF(L146&lt;0,"( "&amp;-L146&amp;" )",L146)</f>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8" t="s">
        <v>1209</v>
      </c>
      <c r="N146" s="40" t="s">
        <v>1209</v>
      </c>
      <c r="O146" s="40" t="s">
        <v>2676</v>
      </c>
      <c r="P146" s="40" t="s">
        <v>2665</v>
      </c>
      <c r="Q146" s="40" t="s">
        <v>2732</v>
      </c>
      <c r="R146" s="39" t="s">
        <v>1119</v>
      </c>
    </row>
    <row r="147" spans="1:19" s="39" customFormat="1" ht="19.5" customHeight="1">
      <c r="A147" s="161" t="s">
        <v>280</v>
      </c>
      <c r="B147" s="1156" t="s">
        <v>4193</v>
      </c>
      <c r="C147" s="1268" t="s">
        <v>39</v>
      </c>
      <c r="D147" s="1268"/>
      <c r="E147" s="1268"/>
      <c r="F147" s="331" t="s">
        <v>40</v>
      </c>
      <c r="G147" s="162" t="s">
        <v>8</v>
      </c>
      <c r="H147" s="164">
        <v>11</v>
      </c>
      <c r="I147" s="558" t="e">
        <f t="shared" si="9"/>
        <v>#DIV/0!</v>
      </c>
      <c r="J147" s="214" t="e">
        <f t="shared" si="16"/>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8" t="s">
        <v>1209</v>
      </c>
      <c r="N147" s="40" t="s">
        <v>1209</v>
      </c>
      <c r="O147" s="40" t="s">
        <v>2676</v>
      </c>
      <c r="P147" s="40" t="s">
        <v>2657</v>
      </c>
      <c r="Q147" s="40" t="s">
        <v>2732</v>
      </c>
      <c r="R147" s="39" t="s">
        <v>1119</v>
      </c>
    </row>
    <row r="148" spans="1:19" s="39" customFormat="1" ht="19.5" customHeight="1">
      <c r="A148" s="1187" t="s">
        <v>4363</v>
      </c>
      <c r="B148" s="1188"/>
      <c r="C148" s="1188"/>
      <c r="D148" s="1188"/>
      <c r="E148" s="1188"/>
      <c r="F148" s="1188"/>
      <c r="G148" s="1188"/>
      <c r="H148" s="1189"/>
      <c r="I148" s="558"/>
      <c r="J148" s="214"/>
      <c r="K148" s="214"/>
      <c r="L148" s="214"/>
      <c r="M148" s="578"/>
      <c r="N148" s="40"/>
      <c r="O148" s="40"/>
      <c r="P148" s="40"/>
      <c r="Q148" s="40"/>
    </row>
    <row r="149" spans="1:19" s="197" customFormat="1" ht="19.5" customHeight="1">
      <c r="A149" s="1269" t="s">
        <v>3891</v>
      </c>
      <c r="B149" s="1270"/>
      <c r="C149" s="1270"/>
      <c r="D149" s="1270"/>
      <c r="E149" s="1270"/>
      <c r="F149" s="1270"/>
      <c r="G149" s="1270"/>
      <c r="H149" s="1271"/>
      <c r="I149" s="558" t="str">
        <f t="shared" si="9"/>
        <v/>
      </c>
      <c r="J149" s="214"/>
      <c r="K149" s="214"/>
      <c r="L149" s="214"/>
      <c r="M149" s="568"/>
      <c r="N149" s="40"/>
      <c r="O149" s="40"/>
      <c r="P149" s="569"/>
      <c r="Q149" s="40"/>
    </row>
    <row r="150" spans="1:19" s="29" customFormat="1" ht="18.75" customHeight="1">
      <c r="A150" s="1243" t="s">
        <v>536</v>
      </c>
      <c r="B150" s="1244"/>
      <c r="C150" s="1244"/>
      <c r="D150" s="1244"/>
      <c r="E150" s="1244"/>
      <c r="F150" s="1244"/>
      <c r="G150" s="1244"/>
      <c r="H150" s="1245"/>
      <c r="I150" s="558" t="str">
        <f t="shared" ref="I150:I216" si="17">IF(J150="","",IF(J150="SYSTEM PRICE","",IF(B150=J150,"-","check")))</f>
        <v/>
      </c>
      <c r="J150" s="214"/>
      <c r="K150" s="214"/>
      <c r="L150" s="214"/>
      <c r="M150" s="40"/>
      <c r="N150" s="40"/>
      <c r="O150" s="40"/>
      <c r="Q150" s="40"/>
    </row>
    <row r="151" spans="1:19" s="28" customFormat="1" ht="19.5" customHeight="1" thickBot="1">
      <c r="A151" s="1253" t="s">
        <v>3690</v>
      </c>
      <c r="B151" s="1254"/>
      <c r="C151" s="1254"/>
      <c r="D151" s="1254"/>
      <c r="E151" s="1254"/>
      <c r="F151" s="1254"/>
      <c r="G151" s="1254"/>
      <c r="H151" s="1255"/>
      <c r="I151" s="558" t="str">
        <f t="shared" si="17"/>
        <v/>
      </c>
      <c r="J151" s="214"/>
      <c r="K151" s="214"/>
      <c r="L151" s="214"/>
      <c r="N151" s="40"/>
      <c r="O151" s="40"/>
      <c r="Q151" s="40"/>
      <c r="R151" s="40"/>
      <c r="S151" s="40"/>
    </row>
    <row r="152" spans="1:19" s="40" customFormat="1" ht="19.5" customHeight="1">
      <c r="A152" s="1256"/>
      <c r="B152" s="1257"/>
      <c r="C152" s="1257"/>
      <c r="D152" s="1257"/>
      <c r="E152" s="1257"/>
      <c r="F152" s="1257"/>
      <c r="G152" s="1257"/>
      <c r="H152" s="1258"/>
      <c r="I152" s="558" t="str">
        <f t="shared" si="17"/>
        <v/>
      </c>
      <c r="J152" s="214"/>
      <c r="K152" s="214"/>
      <c r="L152" s="214"/>
    </row>
    <row r="153" spans="1:19" s="46" customFormat="1" ht="19.5" customHeight="1">
      <c r="A153" s="177" t="s">
        <v>41</v>
      </c>
      <c r="B153" s="267" t="s">
        <v>2</v>
      </c>
      <c r="C153" s="1211" t="s">
        <v>3</v>
      </c>
      <c r="D153" s="1211"/>
      <c r="E153" s="1211"/>
      <c r="F153" s="24" t="s">
        <v>4</v>
      </c>
      <c r="G153" s="24" t="s">
        <v>5</v>
      </c>
      <c r="H153" s="25" t="s">
        <v>6</v>
      </c>
      <c r="I153" s="558" t="str">
        <f t="shared" si="17"/>
        <v/>
      </c>
      <c r="J153" s="572" t="s">
        <v>2809</v>
      </c>
      <c r="K153" s="214" t="s">
        <v>2769</v>
      </c>
      <c r="L153" s="214" t="s">
        <v>2770</v>
      </c>
      <c r="M153" s="72" t="s">
        <v>2650</v>
      </c>
      <c r="N153" s="72" t="s">
        <v>2738</v>
      </c>
      <c r="O153" s="72" t="s">
        <v>2739</v>
      </c>
      <c r="P153" s="72" t="s">
        <v>2740</v>
      </c>
      <c r="Q153" s="72" t="s">
        <v>2717</v>
      </c>
      <c r="R153" s="556"/>
      <c r="S153" s="40"/>
    </row>
    <row r="154" spans="1:19" s="46" customFormat="1" ht="19.5" customHeight="1">
      <c r="A154" s="170" t="s">
        <v>2377</v>
      </c>
      <c r="B154" s="1162" t="s">
        <v>4316</v>
      </c>
      <c r="C154" s="1195" t="s">
        <v>3710</v>
      </c>
      <c r="D154" s="1221"/>
      <c r="E154" s="1196"/>
      <c r="F154" s="331" t="s">
        <v>3711</v>
      </c>
      <c r="G154" s="162" t="s">
        <v>8</v>
      </c>
      <c r="H154" s="222" t="s">
        <v>532</v>
      </c>
      <c r="I154" s="558" t="e">
        <f t="shared" si="17"/>
        <v>#DIV/0!</v>
      </c>
      <c r="J154" s="214" t="e">
        <f t="shared" ref="J154:J161" si="18">"USD "&amp;IF(K154&lt;0,"( "&amp;-K154&amp;" )",K154)&amp;" / "&amp;IF(L154&lt;0,"( "&amp;-L154&amp;" )",L154)</f>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909</v>
      </c>
      <c r="N154" s="40" t="s">
        <v>909</v>
      </c>
      <c r="O154" s="40" t="s">
        <v>2676</v>
      </c>
      <c r="P154" s="40" t="s">
        <v>2657</v>
      </c>
      <c r="Q154" s="40" t="s">
        <v>2732</v>
      </c>
      <c r="R154" s="40"/>
      <c r="S154" s="40"/>
    </row>
    <row r="155" spans="1:19" s="46" customFormat="1" ht="19.5" customHeight="1">
      <c r="A155" s="170" t="s">
        <v>478</v>
      </c>
      <c r="B155" s="1162" t="s">
        <v>4317</v>
      </c>
      <c r="C155" s="1195" t="s">
        <v>3710</v>
      </c>
      <c r="D155" s="1221"/>
      <c r="E155" s="1196"/>
      <c r="F155" s="331" t="s">
        <v>3711</v>
      </c>
      <c r="G155" s="162" t="s">
        <v>8</v>
      </c>
      <c r="H155" s="222" t="s">
        <v>532</v>
      </c>
      <c r="I155" s="558"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909</v>
      </c>
      <c r="N155" s="40" t="s">
        <v>909</v>
      </c>
      <c r="O155" s="40" t="s">
        <v>2676</v>
      </c>
      <c r="P155" s="40" t="s">
        <v>2665</v>
      </c>
      <c r="Q155" s="40" t="s">
        <v>2733</v>
      </c>
      <c r="R155" s="40"/>
      <c r="S155" s="40"/>
    </row>
    <row r="156" spans="1:19" s="46" customFormat="1" ht="19.5" customHeight="1">
      <c r="A156" s="170" t="s">
        <v>2378</v>
      </c>
      <c r="B156" s="1162" t="s">
        <v>4318</v>
      </c>
      <c r="C156" s="1195" t="s">
        <v>3710</v>
      </c>
      <c r="D156" s="1221"/>
      <c r="E156" s="1196"/>
      <c r="F156" s="331" t="s">
        <v>3711</v>
      </c>
      <c r="G156" s="268" t="s">
        <v>312</v>
      </c>
      <c r="H156" s="222" t="s">
        <v>532</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1279</v>
      </c>
      <c r="N156" s="40" t="s">
        <v>909</v>
      </c>
      <c r="O156" s="40" t="s">
        <v>2676</v>
      </c>
      <c r="P156" s="40" t="s">
        <v>2667</v>
      </c>
      <c r="Q156" s="40" t="s">
        <v>2732</v>
      </c>
      <c r="R156" s="40"/>
      <c r="S156" s="40"/>
    </row>
    <row r="157" spans="1:19" s="46" customFormat="1" ht="19.5" customHeight="1">
      <c r="A157" s="161" t="s">
        <v>2224</v>
      </c>
      <c r="B157" s="1162" t="s">
        <v>4318</v>
      </c>
      <c r="C157" s="1195" t="s">
        <v>3710</v>
      </c>
      <c r="D157" s="1221"/>
      <c r="E157" s="1196"/>
      <c r="F157" s="331" t="s">
        <v>3711</v>
      </c>
      <c r="G157" s="268" t="s">
        <v>312</v>
      </c>
      <c r="H157" s="222" t="s">
        <v>532</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1058</v>
      </c>
      <c r="N157" s="40" t="s">
        <v>909</v>
      </c>
      <c r="O157" s="40" t="s">
        <v>2676</v>
      </c>
      <c r="P157" s="40" t="s">
        <v>2667</v>
      </c>
      <c r="Q157" s="40" t="s">
        <v>2732</v>
      </c>
      <c r="R157" s="40"/>
      <c r="S157" s="40"/>
    </row>
    <row r="158" spans="1:19" s="28" customFormat="1" ht="19.5" customHeight="1">
      <c r="A158" s="161" t="s">
        <v>2159</v>
      </c>
      <c r="B158" s="1162" t="s">
        <v>4318</v>
      </c>
      <c r="C158" s="1195" t="s">
        <v>3710</v>
      </c>
      <c r="D158" s="1221"/>
      <c r="E158" s="1196"/>
      <c r="F158" s="331" t="s">
        <v>3711</v>
      </c>
      <c r="G158" s="268" t="s">
        <v>312</v>
      </c>
      <c r="H158" s="222" t="s">
        <v>532</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1278</v>
      </c>
      <c r="N158" s="40" t="s">
        <v>909</v>
      </c>
      <c r="O158" s="40" t="s">
        <v>2676</v>
      </c>
      <c r="P158" s="40" t="s">
        <v>2662</v>
      </c>
      <c r="Q158" s="40" t="s">
        <v>2732</v>
      </c>
      <c r="R158" s="40"/>
      <c r="S158" s="40"/>
    </row>
    <row r="159" spans="1:19" s="28" customFormat="1" ht="19.5" customHeight="1">
      <c r="A159" s="170" t="s">
        <v>2362</v>
      </c>
      <c r="B159" s="1162" t="s">
        <v>4319</v>
      </c>
      <c r="C159" s="1195" t="s">
        <v>3710</v>
      </c>
      <c r="D159" s="1221"/>
      <c r="E159" s="1196"/>
      <c r="F159" s="331" t="s">
        <v>3711</v>
      </c>
      <c r="G159" s="268" t="s">
        <v>312</v>
      </c>
      <c r="H159" s="222" t="s">
        <v>532</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296</v>
      </c>
      <c r="N159" s="40" t="s">
        <v>909</v>
      </c>
      <c r="O159" s="40" t="s">
        <v>2676</v>
      </c>
      <c r="P159" s="40" t="s">
        <v>2662</v>
      </c>
      <c r="Q159" s="40" t="s">
        <v>2732</v>
      </c>
      <c r="R159" s="40"/>
      <c r="S159" s="40"/>
    </row>
    <row r="160" spans="1:19" s="28" customFormat="1" ht="19.5" customHeight="1">
      <c r="A160" s="170" t="s">
        <v>2360</v>
      </c>
      <c r="B160" s="1162" t="s">
        <v>4320</v>
      </c>
      <c r="C160" s="1195" t="s">
        <v>3710</v>
      </c>
      <c r="D160" s="1221"/>
      <c r="E160" s="1196"/>
      <c r="F160" s="331" t="s">
        <v>3711</v>
      </c>
      <c r="G160" s="268" t="s">
        <v>312</v>
      </c>
      <c r="H160" s="222" t="s">
        <v>532</v>
      </c>
      <c r="I160" s="558"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297</v>
      </c>
      <c r="N160" s="40" t="s">
        <v>909</v>
      </c>
      <c r="O160" s="40" t="s">
        <v>2676</v>
      </c>
      <c r="P160" s="40" t="s">
        <v>2662</v>
      </c>
      <c r="Q160" s="40" t="s">
        <v>2732</v>
      </c>
      <c r="R160" s="40"/>
      <c r="S160" s="40"/>
    </row>
    <row r="161" spans="1:20" s="28" customFormat="1" ht="19.5" customHeight="1">
      <c r="A161" s="170" t="s">
        <v>2361</v>
      </c>
      <c r="B161" s="1162" t="s">
        <v>4320</v>
      </c>
      <c r="C161" s="1195" t="s">
        <v>3710</v>
      </c>
      <c r="D161" s="1221"/>
      <c r="E161" s="1196"/>
      <c r="F161" s="331" t="s">
        <v>3711</v>
      </c>
      <c r="G161" s="329" t="s">
        <v>312</v>
      </c>
      <c r="H161" s="222" t="s">
        <v>532</v>
      </c>
      <c r="I161" s="558"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2666</v>
      </c>
      <c r="N161" s="40" t="s">
        <v>909</v>
      </c>
      <c r="O161" s="40" t="s">
        <v>2676</v>
      </c>
      <c r="P161" s="40" t="s">
        <v>2662</v>
      </c>
      <c r="Q161" s="40" t="s">
        <v>2732</v>
      </c>
      <c r="R161" s="40"/>
      <c r="S161" s="40"/>
    </row>
    <row r="162" spans="1:20" s="28" customFormat="1" ht="19.5" customHeight="1">
      <c r="A162" s="1187" t="s">
        <v>4362</v>
      </c>
      <c r="B162" s="1188"/>
      <c r="C162" s="1188"/>
      <c r="D162" s="1188"/>
      <c r="E162" s="1188"/>
      <c r="F162" s="1188"/>
      <c r="G162" s="1188"/>
      <c r="H162" s="1189"/>
      <c r="I162" s="558"/>
      <c r="J162" s="214"/>
      <c r="K162" s="214"/>
      <c r="L162" s="214"/>
      <c r="M162" s="67"/>
      <c r="N162" s="40"/>
      <c r="O162" s="40"/>
      <c r="P162" s="40"/>
      <c r="Q162" s="40"/>
      <c r="R162" s="40"/>
      <c r="S162" s="40"/>
    </row>
    <row r="163" spans="1:20" s="29" customFormat="1" ht="19.5" customHeight="1">
      <c r="A163" s="1243" t="s">
        <v>473</v>
      </c>
      <c r="B163" s="1244"/>
      <c r="C163" s="1244"/>
      <c r="D163" s="1244"/>
      <c r="E163" s="1244"/>
      <c r="F163" s="1244"/>
      <c r="G163" s="1244"/>
      <c r="H163" s="1245"/>
      <c r="I163" s="558" t="str">
        <f t="shared" si="17"/>
        <v/>
      </c>
      <c r="J163" s="214"/>
      <c r="K163" s="214"/>
      <c r="L163" s="214"/>
      <c r="M163" s="40"/>
      <c r="N163" s="40"/>
      <c r="O163" s="40"/>
      <c r="Q163" s="40"/>
    </row>
    <row r="164" spans="1:20" s="28" customFormat="1" ht="19.5" customHeight="1">
      <c r="A164" s="209" t="s">
        <v>479</v>
      </c>
      <c r="B164" s="185"/>
      <c r="C164" s="185"/>
      <c r="D164" s="185"/>
      <c r="E164" s="185"/>
      <c r="F164" s="243"/>
      <c r="G164" s="243"/>
      <c r="H164" s="45"/>
      <c r="I164" s="558" t="str">
        <f t="shared" si="17"/>
        <v/>
      </c>
      <c r="J164" s="214"/>
      <c r="K164" s="214"/>
      <c r="L164" s="214"/>
      <c r="N164" s="40"/>
      <c r="O164" s="40"/>
      <c r="Q164" s="40"/>
      <c r="R164" s="40"/>
      <c r="S164" s="40"/>
      <c r="T164" s="40"/>
    </row>
    <row r="165" spans="1:20" s="28" customFormat="1" ht="19.5" customHeight="1" thickBot="1">
      <c r="A165" s="1265" t="s">
        <v>3691</v>
      </c>
      <c r="B165" s="1266"/>
      <c r="C165" s="1266"/>
      <c r="D165" s="1266"/>
      <c r="E165" s="1266"/>
      <c r="F165" s="1266"/>
      <c r="G165" s="1266"/>
      <c r="H165" s="1267"/>
      <c r="I165" s="558" t="str">
        <f t="shared" si="17"/>
        <v/>
      </c>
      <c r="J165" s="214"/>
      <c r="K165" s="214"/>
      <c r="L165" s="214"/>
      <c r="M165" s="40"/>
      <c r="N165" s="40"/>
      <c r="O165" s="40"/>
      <c r="P165" s="40"/>
      <c r="Q165" s="40"/>
      <c r="R165" s="40"/>
      <c r="S165" s="40"/>
      <c r="T165" s="40"/>
    </row>
    <row r="166" spans="1:20" s="46" customFormat="1" ht="19.5" customHeight="1">
      <c r="A166" s="1256"/>
      <c r="B166" s="1257"/>
      <c r="C166" s="1257"/>
      <c r="D166" s="1257"/>
      <c r="E166" s="1257"/>
      <c r="F166" s="1257"/>
      <c r="G166" s="1257"/>
      <c r="H166" s="1258"/>
      <c r="I166" s="558" t="str">
        <f t="shared" si="17"/>
        <v/>
      </c>
      <c r="J166" s="214"/>
      <c r="K166" s="214"/>
      <c r="L166" s="214"/>
      <c r="M166" s="40"/>
      <c r="N166" s="40"/>
      <c r="O166" s="40"/>
      <c r="P166" s="40"/>
      <c r="Q166" s="40"/>
      <c r="R166" s="40"/>
      <c r="S166" s="40"/>
      <c r="T166" s="40"/>
    </row>
    <row r="167" spans="1:20" s="46" customFormat="1" ht="19.5" customHeight="1">
      <c r="A167" s="177" t="s">
        <v>437</v>
      </c>
      <c r="B167" s="267" t="s">
        <v>2</v>
      </c>
      <c r="C167" s="1211" t="s">
        <v>3</v>
      </c>
      <c r="D167" s="1211"/>
      <c r="E167" s="1211"/>
      <c r="F167" s="24" t="s">
        <v>4</v>
      </c>
      <c r="G167" s="24" t="s">
        <v>5</v>
      </c>
      <c r="H167" s="25" t="s">
        <v>6</v>
      </c>
      <c r="I167" s="558" t="str">
        <f t="shared" si="17"/>
        <v/>
      </c>
      <c r="J167" s="572" t="s">
        <v>2809</v>
      </c>
      <c r="K167" s="214" t="s">
        <v>2769</v>
      </c>
      <c r="L167" s="214" t="s">
        <v>2770</v>
      </c>
      <c r="M167" s="72" t="s">
        <v>2650</v>
      </c>
      <c r="N167" s="72" t="s">
        <v>2738</v>
      </c>
      <c r="O167" s="72" t="s">
        <v>2739</v>
      </c>
      <c r="P167" s="72" t="s">
        <v>2740</v>
      </c>
      <c r="Q167" s="72" t="s">
        <v>2717</v>
      </c>
      <c r="R167" s="556"/>
      <c r="S167" s="40"/>
      <c r="T167" s="40"/>
    </row>
    <row r="168" spans="1:20" s="40" customFormat="1" ht="19.5" customHeight="1">
      <c r="A168" s="188" t="s">
        <v>2332</v>
      </c>
      <c r="B168" s="1153" t="s">
        <v>4194</v>
      </c>
      <c r="C168" s="1228" t="s">
        <v>819</v>
      </c>
      <c r="D168" s="1229"/>
      <c r="E168" s="1230"/>
      <c r="F168" s="300" t="s">
        <v>1890</v>
      </c>
      <c r="G168" s="168" t="s">
        <v>8</v>
      </c>
      <c r="H168" s="164">
        <v>28</v>
      </c>
      <c r="I168" s="558" t="e">
        <f t="shared" si="17"/>
        <v>#DIV/0!</v>
      </c>
      <c r="J168" s="214" t="e">
        <f t="shared" ref="J168:J187" si="19">"USD "&amp;IF(K168&lt;0,"( "&amp;-K168&amp;" )",K168)&amp;" / "&amp;IF(L168&lt;0,"( "&amp;-L168&amp;" )",L168)</f>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554" t="s">
        <v>295</v>
      </c>
      <c r="N168" s="40" t="s">
        <v>295</v>
      </c>
      <c r="O168" s="40" t="s">
        <v>2676</v>
      </c>
      <c r="P168" s="40" t="s">
        <v>2662</v>
      </c>
      <c r="Q168" s="40" t="s">
        <v>2732</v>
      </c>
    </row>
    <row r="169" spans="1:20" s="40" customFormat="1" ht="19.5" customHeight="1">
      <c r="A169" s="188" t="s">
        <v>3628</v>
      </c>
      <c r="B169" s="1153" t="s">
        <v>4195</v>
      </c>
      <c r="C169" s="1228" t="s">
        <v>3640</v>
      </c>
      <c r="D169" s="1229"/>
      <c r="E169" s="1230"/>
      <c r="F169" s="184" t="s">
        <v>4170</v>
      </c>
      <c r="G169" s="168" t="s">
        <v>8</v>
      </c>
      <c r="H169" s="164">
        <v>21</v>
      </c>
      <c r="I169" s="558"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4" t="s">
        <v>298</v>
      </c>
      <c r="N169" s="40" t="s">
        <v>298</v>
      </c>
      <c r="O169" s="40" t="s">
        <v>2676</v>
      </c>
      <c r="P169" s="40" t="s">
        <v>2662</v>
      </c>
      <c r="Q169" s="40" t="s">
        <v>2732</v>
      </c>
    </row>
    <row r="170" spans="1:20" s="46" customFormat="1" ht="19.5" customHeight="1">
      <c r="A170" s="188" t="s">
        <v>2348</v>
      </c>
      <c r="B170" s="1162" t="s">
        <v>4321</v>
      </c>
      <c r="C170" s="1195" t="s">
        <v>558</v>
      </c>
      <c r="D170" s="1221"/>
      <c r="E170" s="1196"/>
      <c r="F170" s="184" t="s">
        <v>4172</v>
      </c>
      <c r="G170" s="168" t="s">
        <v>8</v>
      </c>
      <c r="H170" s="222" t="s">
        <v>288</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6" t="s">
        <v>300</v>
      </c>
      <c r="N170" s="40" t="s">
        <v>300</v>
      </c>
      <c r="O170" s="40" t="s">
        <v>2676</v>
      </c>
      <c r="P170" s="40" t="s">
        <v>2657</v>
      </c>
      <c r="Q170" s="40" t="s">
        <v>2732</v>
      </c>
      <c r="R170" s="40"/>
      <c r="S170" s="40"/>
      <c r="T170" s="40"/>
    </row>
    <row r="171" spans="1:20" s="46" customFormat="1" ht="19.5" customHeight="1">
      <c r="A171" s="188" t="s">
        <v>2318</v>
      </c>
      <c r="B171" s="1162" t="s">
        <v>4322</v>
      </c>
      <c r="C171" s="1195" t="s">
        <v>558</v>
      </c>
      <c r="D171" s="1221"/>
      <c r="E171" s="1196"/>
      <c r="F171" s="184" t="s">
        <v>4172</v>
      </c>
      <c r="G171" s="168" t="s">
        <v>8</v>
      </c>
      <c r="H171" s="222" t="s">
        <v>288</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300</v>
      </c>
      <c r="N171" s="40" t="s">
        <v>300</v>
      </c>
      <c r="O171" s="40" t="s">
        <v>2676</v>
      </c>
      <c r="P171" s="40" t="s">
        <v>2668</v>
      </c>
      <c r="Q171" s="40" t="s">
        <v>2732</v>
      </c>
      <c r="R171" s="40"/>
      <c r="S171" s="40"/>
      <c r="T171" s="40"/>
    </row>
    <row r="172" spans="1:20" s="40" customFormat="1" ht="19.5" customHeight="1">
      <c r="A172" s="188" t="s">
        <v>2597</v>
      </c>
      <c r="B172" s="1162" t="s">
        <v>4323</v>
      </c>
      <c r="C172" s="1195" t="s">
        <v>558</v>
      </c>
      <c r="D172" s="1221"/>
      <c r="E172" s="1196"/>
      <c r="F172" s="184" t="s">
        <v>4172</v>
      </c>
      <c r="G172" s="168" t="s">
        <v>436</v>
      </c>
      <c r="H172" s="222" t="s">
        <v>288</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0" t="s">
        <v>303</v>
      </c>
      <c r="N172" s="40" t="s">
        <v>300</v>
      </c>
      <c r="O172" s="40" t="s">
        <v>2676</v>
      </c>
      <c r="P172" s="40" t="s">
        <v>2657</v>
      </c>
      <c r="Q172" s="40" t="s">
        <v>2732</v>
      </c>
    </row>
    <row r="173" spans="1:20" s="40" customFormat="1" ht="19.5" customHeight="1">
      <c r="A173" s="188" t="s">
        <v>2319</v>
      </c>
      <c r="B173" s="1162" t="s">
        <v>4322</v>
      </c>
      <c r="C173" s="1195" t="s">
        <v>558</v>
      </c>
      <c r="D173" s="1221"/>
      <c r="E173" s="1196"/>
      <c r="F173" s="184" t="s">
        <v>4172</v>
      </c>
      <c r="G173" s="168" t="s">
        <v>436</v>
      </c>
      <c r="H173" s="222" t="s">
        <v>288</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303</v>
      </c>
      <c r="N173" s="40" t="s">
        <v>300</v>
      </c>
      <c r="O173" s="40" t="s">
        <v>2676</v>
      </c>
      <c r="P173" s="40" t="s">
        <v>2668</v>
      </c>
      <c r="Q173" s="40" t="s">
        <v>2732</v>
      </c>
    </row>
    <row r="174" spans="1:20" s="40" customFormat="1" ht="19.5" customHeight="1">
      <c r="A174" s="188" t="s">
        <v>2598</v>
      </c>
      <c r="B174" s="1153" t="s">
        <v>4196</v>
      </c>
      <c r="C174" s="1259" t="s">
        <v>1920</v>
      </c>
      <c r="D174" s="1260"/>
      <c r="E174" s="1261"/>
      <c r="F174" s="199" t="s">
        <v>1921</v>
      </c>
      <c r="G174" s="168" t="s">
        <v>8</v>
      </c>
      <c r="H174" s="166" t="s">
        <v>1888</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4" t="s">
        <v>299</v>
      </c>
      <c r="N174" s="40" t="s">
        <v>299</v>
      </c>
      <c r="O174" s="40" t="s">
        <v>2676</v>
      </c>
      <c r="P174" s="40" t="s">
        <v>2669</v>
      </c>
      <c r="Q174" s="40" t="s">
        <v>2732</v>
      </c>
    </row>
    <row r="175" spans="1:20" s="40" customFormat="1" ht="19.5" customHeight="1">
      <c r="A175" s="188" t="s">
        <v>537</v>
      </c>
      <c r="B175" s="1153" t="s">
        <v>4197</v>
      </c>
      <c r="C175" s="1259" t="s">
        <v>1920</v>
      </c>
      <c r="D175" s="1260"/>
      <c r="E175" s="1261"/>
      <c r="F175" s="301" t="s">
        <v>1922</v>
      </c>
      <c r="G175" s="168" t="s">
        <v>8</v>
      </c>
      <c r="H175" s="166" t="s">
        <v>1888</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299</v>
      </c>
      <c r="N175" s="40" t="s">
        <v>299</v>
      </c>
      <c r="O175" s="40" t="s">
        <v>2676</v>
      </c>
      <c r="P175" s="40" t="s">
        <v>2670</v>
      </c>
      <c r="Q175" s="40" t="s">
        <v>2732</v>
      </c>
    </row>
    <row r="176" spans="1:20" ht="19.5" customHeight="1">
      <c r="A176" s="188" t="s">
        <v>2599</v>
      </c>
      <c r="B176" s="1162" t="s">
        <v>4324</v>
      </c>
      <c r="C176" s="1228" t="s">
        <v>3700</v>
      </c>
      <c r="D176" s="1229"/>
      <c r="E176" s="1230"/>
      <c r="F176" s="1096" t="s">
        <v>3874</v>
      </c>
      <c r="G176" s="168" t="s">
        <v>8</v>
      </c>
      <c r="H176" s="164">
        <v>16</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302</v>
      </c>
      <c r="N176" s="40" t="s">
        <v>302</v>
      </c>
      <c r="O176" s="40" t="s">
        <v>2676</v>
      </c>
      <c r="P176" s="40" t="s">
        <v>2669</v>
      </c>
      <c r="Q176" s="40" t="s">
        <v>2732</v>
      </c>
      <c r="R176" s="40"/>
      <c r="S176" s="40"/>
      <c r="T176" s="40"/>
    </row>
    <row r="177" spans="1:20" s="322" customFormat="1" ht="19.5" customHeight="1">
      <c r="A177" s="188" t="s">
        <v>2320</v>
      </c>
      <c r="B177" s="1162" t="s">
        <v>4325</v>
      </c>
      <c r="C177" s="1228" t="s">
        <v>3700</v>
      </c>
      <c r="D177" s="1229"/>
      <c r="E177" s="1230"/>
      <c r="F177" s="1096" t="s">
        <v>3874</v>
      </c>
      <c r="G177" s="162" t="s">
        <v>8</v>
      </c>
      <c r="H177" s="164">
        <v>16</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302</v>
      </c>
      <c r="N177" s="40" t="s">
        <v>302</v>
      </c>
      <c r="O177" s="40" t="s">
        <v>2676</v>
      </c>
      <c r="P177" s="40" t="s">
        <v>2670</v>
      </c>
      <c r="Q177" s="40" t="s">
        <v>2732</v>
      </c>
      <c r="R177" s="40"/>
      <c r="S177" s="40"/>
      <c r="T177" s="40"/>
    </row>
    <row r="178" spans="1:20" s="28" customFormat="1" ht="19.5" customHeight="1">
      <c r="A178" s="188" t="s">
        <v>2395</v>
      </c>
      <c r="B178" s="1162" t="s">
        <v>4326</v>
      </c>
      <c r="C178" s="1228" t="s">
        <v>2226</v>
      </c>
      <c r="D178" s="1229"/>
      <c r="E178" s="1230"/>
      <c r="F178" s="1096" t="s">
        <v>3874</v>
      </c>
      <c r="G178" s="269" t="s">
        <v>2225</v>
      </c>
      <c r="H178" s="164">
        <v>16</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2671</v>
      </c>
      <c r="N178" s="40" t="s">
        <v>302</v>
      </c>
      <c r="O178" s="40" t="s">
        <v>2676</v>
      </c>
      <c r="P178" s="40" t="s">
        <v>2669</v>
      </c>
      <c r="Q178" s="40" t="s">
        <v>2732</v>
      </c>
      <c r="R178" s="40"/>
      <c r="S178" s="40"/>
      <c r="T178" s="40"/>
    </row>
    <row r="179" spans="1:20" s="28" customFormat="1" ht="19.5" customHeight="1">
      <c r="A179" s="188" t="s">
        <v>2321</v>
      </c>
      <c r="B179" s="1162" t="s">
        <v>4327</v>
      </c>
      <c r="C179" s="1228" t="s">
        <v>2226</v>
      </c>
      <c r="D179" s="1229"/>
      <c r="E179" s="1230"/>
      <c r="F179" s="1096" t="s">
        <v>3874</v>
      </c>
      <c r="G179" s="269" t="s">
        <v>43</v>
      </c>
      <c r="H179" s="164">
        <v>16</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2671</v>
      </c>
      <c r="N179" s="40" t="s">
        <v>302</v>
      </c>
      <c r="O179" s="40" t="s">
        <v>2676</v>
      </c>
      <c r="P179" s="40" t="s">
        <v>2670</v>
      </c>
      <c r="Q179" s="40" t="s">
        <v>2732</v>
      </c>
      <c r="R179" s="40"/>
      <c r="S179" s="40"/>
      <c r="T179" s="40"/>
    </row>
    <row r="180" spans="1:20" s="28" customFormat="1" ht="19.5" customHeight="1">
      <c r="A180" s="188" t="s">
        <v>2333</v>
      </c>
      <c r="B180" s="1162" t="s">
        <v>4328</v>
      </c>
      <c r="C180" s="1228" t="s">
        <v>213</v>
      </c>
      <c r="D180" s="1229"/>
      <c r="E180" s="1230"/>
      <c r="F180" s="331" t="s">
        <v>4171</v>
      </c>
      <c r="G180" s="269" t="s">
        <v>43</v>
      </c>
      <c r="H180" s="164">
        <v>21</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4" t="s">
        <v>2672</v>
      </c>
      <c r="N180" s="40" t="s">
        <v>302</v>
      </c>
      <c r="O180" s="40" t="s">
        <v>2676</v>
      </c>
      <c r="P180" s="40" t="s">
        <v>852</v>
      </c>
      <c r="Q180" s="40" t="s">
        <v>2732</v>
      </c>
      <c r="R180" s="40"/>
      <c r="S180" s="40"/>
      <c r="T180" s="40"/>
    </row>
    <row r="181" spans="1:20" s="28" customFormat="1" ht="19.5" customHeight="1">
      <c r="A181" s="188" t="s">
        <v>2383</v>
      </c>
      <c r="B181" s="1162" t="s">
        <v>4329</v>
      </c>
      <c r="C181" s="1228" t="s">
        <v>213</v>
      </c>
      <c r="D181" s="1229"/>
      <c r="E181" s="1230"/>
      <c r="F181" s="331" t="s">
        <v>4171</v>
      </c>
      <c r="G181" s="269" t="s">
        <v>43</v>
      </c>
      <c r="H181" s="164">
        <v>21</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4" t="s">
        <v>2672</v>
      </c>
      <c r="N181" s="40" t="s">
        <v>302</v>
      </c>
      <c r="O181" s="40" t="s">
        <v>2676</v>
      </c>
      <c r="P181" s="40" t="s">
        <v>853</v>
      </c>
      <c r="Q181" s="40" t="s">
        <v>2732</v>
      </c>
      <c r="R181" s="40"/>
      <c r="S181" s="40"/>
      <c r="T181" s="40"/>
    </row>
    <row r="182" spans="1:20" ht="19.5" customHeight="1">
      <c r="A182" s="188" t="s">
        <v>2345</v>
      </c>
      <c r="B182" s="1162" t="s">
        <v>4330</v>
      </c>
      <c r="C182" s="1195" t="s">
        <v>1889</v>
      </c>
      <c r="D182" s="1221"/>
      <c r="E182" s="1196"/>
      <c r="F182" s="760" t="s">
        <v>3382</v>
      </c>
      <c r="G182" s="168" t="s">
        <v>8</v>
      </c>
      <c r="H182" s="164">
        <v>32</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2784</v>
      </c>
      <c r="N182" s="40" t="s">
        <v>294</v>
      </c>
      <c r="O182" s="40" t="s">
        <v>2676</v>
      </c>
      <c r="P182" s="40" t="s">
        <v>2662</v>
      </c>
      <c r="Q182" s="40" t="s">
        <v>2732</v>
      </c>
      <c r="R182" s="40"/>
      <c r="S182" s="40"/>
      <c r="T182" s="40"/>
    </row>
    <row r="183" spans="1:20" ht="19.5" customHeight="1">
      <c r="A183" s="273" t="s">
        <v>2160</v>
      </c>
      <c r="B183" s="1162" t="s">
        <v>4331</v>
      </c>
      <c r="C183" s="1195" t="s">
        <v>229</v>
      </c>
      <c r="D183" s="1221"/>
      <c r="E183" s="1196"/>
      <c r="F183" s="1139" t="s">
        <v>3382</v>
      </c>
      <c r="G183" s="272" t="s">
        <v>490</v>
      </c>
      <c r="H183" s="163">
        <v>60</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2785</v>
      </c>
      <c r="N183" s="40" t="s">
        <v>294</v>
      </c>
      <c r="O183" s="40" t="s">
        <v>2676</v>
      </c>
      <c r="P183" s="40" t="s">
        <v>2662</v>
      </c>
      <c r="Q183" s="40" t="s">
        <v>2732</v>
      </c>
    </row>
    <row r="184" spans="1:20" s="40" customFormat="1" ht="19.5" customHeight="1">
      <c r="A184" s="170" t="s">
        <v>2515</v>
      </c>
      <c r="B184" s="1162" t="s">
        <v>4332</v>
      </c>
      <c r="C184" s="1195" t="s">
        <v>229</v>
      </c>
      <c r="D184" s="1221"/>
      <c r="E184" s="1196"/>
      <c r="F184" s="1139" t="s">
        <v>3382</v>
      </c>
      <c r="G184" s="272" t="s">
        <v>490</v>
      </c>
      <c r="H184" s="163">
        <v>60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3" t="s">
        <v>2786</v>
      </c>
      <c r="N184" s="40" t="s">
        <v>294</v>
      </c>
      <c r="O184" s="40" t="s">
        <v>2676</v>
      </c>
      <c r="P184" s="40" t="s">
        <v>2662</v>
      </c>
      <c r="Q184" s="40" t="s">
        <v>2732</v>
      </c>
    </row>
    <row r="185" spans="1:20" s="28" customFormat="1" ht="19.5" customHeight="1">
      <c r="A185" s="170" t="s">
        <v>2307</v>
      </c>
      <c r="B185" s="1162" t="s">
        <v>4333</v>
      </c>
      <c r="C185" s="1195" t="s">
        <v>229</v>
      </c>
      <c r="D185" s="1221"/>
      <c r="E185" s="1196"/>
      <c r="F185" s="1139" t="s">
        <v>3382</v>
      </c>
      <c r="G185" s="272" t="s">
        <v>490</v>
      </c>
      <c r="H185" s="163">
        <v>60</v>
      </c>
      <c r="I185" s="558"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3" t="s">
        <v>2787</v>
      </c>
      <c r="N185" s="40" t="s">
        <v>294</v>
      </c>
      <c r="O185" s="40" t="s">
        <v>2676</v>
      </c>
      <c r="P185" s="40" t="s">
        <v>2662</v>
      </c>
      <c r="Q185" s="40" t="s">
        <v>2732</v>
      </c>
    </row>
    <row r="186" spans="1:20" s="28" customFormat="1" ht="19.5" customHeight="1">
      <c r="A186" s="161" t="s">
        <v>2600</v>
      </c>
      <c r="B186" s="1162" t="s">
        <v>4334</v>
      </c>
      <c r="C186" s="1195" t="s">
        <v>229</v>
      </c>
      <c r="D186" s="1221"/>
      <c r="E186" s="1196"/>
      <c r="F186" s="1139" t="s">
        <v>3382</v>
      </c>
      <c r="G186" s="272" t="s">
        <v>490</v>
      </c>
      <c r="H186" s="163">
        <v>90</v>
      </c>
      <c r="I186" s="558"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49" t="s">
        <v>2788</v>
      </c>
      <c r="N186" s="40" t="s">
        <v>294</v>
      </c>
      <c r="O186" s="40" t="s">
        <v>2676</v>
      </c>
      <c r="P186" s="40" t="s">
        <v>2662</v>
      </c>
      <c r="Q186" s="40" t="s">
        <v>2732</v>
      </c>
    </row>
    <row r="187" spans="1:20" s="28" customFormat="1" ht="19.5" customHeight="1">
      <c r="A187" s="161" t="s">
        <v>2214</v>
      </c>
      <c r="B187" s="1162" t="s">
        <v>4335</v>
      </c>
      <c r="C187" s="1195"/>
      <c r="D187" s="1221"/>
      <c r="E187" s="1196"/>
      <c r="F187" s="1139" t="s">
        <v>3382</v>
      </c>
      <c r="G187" s="272" t="s">
        <v>490</v>
      </c>
      <c r="H187" s="163">
        <v>90</v>
      </c>
      <c r="I187" s="558"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49" t="s">
        <v>2789</v>
      </c>
      <c r="N187" s="40" t="s">
        <v>294</v>
      </c>
      <c r="O187" s="40" t="s">
        <v>2676</v>
      </c>
      <c r="P187" s="40" t="s">
        <v>2662</v>
      </c>
      <c r="Q187" s="40" t="s">
        <v>2732</v>
      </c>
    </row>
    <row r="188" spans="1:20" s="28" customFormat="1" ht="19.5" customHeight="1">
      <c r="A188" s="1187" t="s">
        <v>4363</v>
      </c>
      <c r="B188" s="1188"/>
      <c r="C188" s="1188"/>
      <c r="D188" s="1188"/>
      <c r="E188" s="1188"/>
      <c r="F188" s="1188"/>
      <c r="G188" s="1188"/>
      <c r="H188" s="1189"/>
      <c r="I188" s="558"/>
      <c r="J188" s="214"/>
      <c r="K188" s="214"/>
      <c r="L188" s="214"/>
      <c r="M188" s="549"/>
      <c r="N188" s="40"/>
      <c r="O188" s="40"/>
      <c r="P188" s="40"/>
      <c r="Q188" s="40"/>
    </row>
    <row r="189" spans="1:20" s="29" customFormat="1" ht="19.5" customHeight="1">
      <c r="A189" s="1243" t="s">
        <v>473</v>
      </c>
      <c r="B189" s="1244"/>
      <c r="C189" s="1244"/>
      <c r="D189" s="1244"/>
      <c r="E189" s="1244"/>
      <c r="F189" s="1244"/>
      <c r="G189" s="1244"/>
      <c r="H189" s="1245"/>
      <c r="I189" s="558" t="str">
        <f t="shared" si="17"/>
        <v/>
      </c>
      <c r="J189" s="214"/>
      <c r="K189" s="214"/>
      <c r="L189" s="214"/>
      <c r="M189" s="40"/>
      <c r="N189" s="40"/>
      <c r="O189" s="40"/>
      <c r="Q189" s="40"/>
    </row>
    <row r="190" spans="1:20" s="28" customFormat="1" ht="19.5" customHeight="1">
      <c r="A190" s="1218" t="s">
        <v>438</v>
      </c>
      <c r="B190" s="1219"/>
      <c r="C190" s="1219"/>
      <c r="D190" s="1219"/>
      <c r="E190" s="1219"/>
      <c r="F190" s="1219"/>
      <c r="G190" s="1219"/>
      <c r="H190" s="1220"/>
      <c r="I190" s="558" t="str">
        <f t="shared" si="17"/>
        <v/>
      </c>
      <c r="J190" s="214"/>
      <c r="K190" s="214"/>
      <c r="L190" s="214"/>
      <c r="N190" s="40"/>
      <c r="O190" s="40"/>
      <c r="Q190" s="40"/>
    </row>
    <row r="191" spans="1:20" ht="19.5" customHeight="1" thickBot="1">
      <c r="A191" s="1265" t="s">
        <v>3690</v>
      </c>
      <c r="B191" s="1266"/>
      <c r="C191" s="1266"/>
      <c r="D191" s="1266"/>
      <c r="E191" s="1266"/>
      <c r="F191" s="1266"/>
      <c r="G191" s="1266"/>
      <c r="H191" s="1267"/>
      <c r="I191" s="558" t="str">
        <f t="shared" si="17"/>
        <v/>
      </c>
      <c r="J191" s="214"/>
      <c r="K191" s="214"/>
      <c r="L191" s="214"/>
    </row>
    <row r="192" spans="1:20" s="40" customFormat="1" ht="19.5" customHeight="1">
      <c r="A192" s="1256"/>
      <c r="B192" s="1257"/>
      <c r="C192" s="1257"/>
      <c r="D192" s="1257"/>
      <c r="E192" s="1257"/>
      <c r="F192" s="1257"/>
      <c r="G192" s="1257"/>
      <c r="H192" s="1258"/>
      <c r="I192" s="558" t="str">
        <f t="shared" si="17"/>
        <v/>
      </c>
      <c r="J192" s="214"/>
      <c r="K192" s="214"/>
      <c r="L192" s="214"/>
    </row>
    <row r="193" spans="1:18" s="40" customFormat="1" ht="19.5" customHeight="1">
      <c r="A193" s="177" t="s">
        <v>44</v>
      </c>
      <c r="B193" s="229" t="s">
        <v>2</v>
      </c>
      <c r="C193" s="1211" t="s">
        <v>3</v>
      </c>
      <c r="D193" s="1211"/>
      <c r="E193" s="1211"/>
      <c r="F193" s="24" t="s">
        <v>4</v>
      </c>
      <c r="G193" s="24" t="s">
        <v>5</v>
      </c>
      <c r="H193" s="25" t="s">
        <v>6</v>
      </c>
      <c r="I193" s="558" t="str">
        <f t="shared" si="17"/>
        <v/>
      </c>
      <c r="J193" s="572" t="s">
        <v>2809</v>
      </c>
      <c r="K193" s="214" t="s">
        <v>2769</v>
      </c>
      <c r="L193" s="214" t="s">
        <v>2770</v>
      </c>
      <c r="M193" s="72" t="s">
        <v>2650</v>
      </c>
      <c r="N193" s="72" t="s">
        <v>2738</v>
      </c>
      <c r="O193" s="72" t="s">
        <v>2739</v>
      </c>
      <c r="P193" s="72" t="s">
        <v>2740</v>
      </c>
      <c r="Q193" s="72" t="s">
        <v>2717</v>
      </c>
      <c r="R193" s="556"/>
    </row>
    <row r="194" spans="1:18" s="40" customFormat="1" ht="19.5" customHeight="1">
      <c r="A194" s="161" t="s">
        <v>4074</v>
      </c>
      <c r="B194" s="1078" t="s">
        <v>3879</v>
      </c>
      <c r="C194" s="1195" t="s">
        <v>2363</v>
      </c>
      <c r="D194" s="1221"/>
      <c r="E194" s="1196"/>
      <c r="F194" s="633" t="s">
        <v>3104</v>
      </c>
      <c r="G194" s="162" t="s">
        <v>8</v>
      </c>
      <c r="H194" s="164">
        <v>7</v>
      </c>
      <c r="I194" s="558" t="e">
        <f t="shared" si="17"/>
        <v>#DIV/0!</v>
      </c>
      <c r="J194" s="214" t="e">
        <f t="shared" ref="J194:J218" si="20">"USD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549" t="s">
        <v>507</v>
      </c>
      <c r="N194" s="40" t="s">
        <v>507</v>
      </c>
      <c r="O194" s="40" t="s">
        <v>2676</v>
      </c>
      <c r="P194" s="40" t="s">
        <v>3554</v>
      </c>
      <c r="Q194" s="40" t="s">
        <v>3553</v>
      </c>
    </row>
    <row r="195" spans="1:18" s="40" customFormat="1" ht="19.5" customHeight="1">
      <c r="A195" s="161" t="s">
        <v>4071</v>
      </c>
      <c r="B195" s="1078" t="s">
        <v>3880</v>
      </c>
      <c r="C195" s="1195" t="s">
        <v>2363</v>
      </c>
      <c r="D195" s="1221"/>
      <c r="E195" s="1196"/>
      <c r="F195" s="633" t="s">
        <v>3104</v>
      </c>
      <c r="G195" s="162" t="s">
        <v>8</v>
      </c>
      <c r="H195" s="164">
        <v>7</v>
      </c>
      <c r="I195" s="558" t="e">
        <f t="shared" si="17"/>
        <v>#DIV/0!</v>
      </c>
      <c r="J195" s="214" t="e">
        <f t="shared" si="20"/>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507</v>
      </c>
      <c r="N195" s="40" t="s">
        <v>507</v>
      </c>
      <c r="O195" s="40" t="s">
        <v>2676</v>
      </c>
      <c r="P195" s="40" t="s">
        <v>2662</v>
      </c>
      <c r="Q195" s="40" t="s">
        <v>2725</v>
      </c>
    </row>
    <row r="196" spans="1:18" s="40" customFormat="1" ht="19.5" customHeight="1">
      <c r="A196" s="161" t="s">
        <v>3564</v>
      </c>
      <c r="B196" s="1078" t="s">
        <v>3881</v>
      </c>
      <c r="C196" s="1195" t="s">
        <v>2363</v>
      </c>
      <c r="D196" s="1221"/>
      <c r="E196" s="1196"/>
      <c r="F196" s="633" t="s">
        <v>3104</v>
      </c>
      <c r="G196" s="162" t="s">
        <v>8</v>
      </c>
      <c r="H196" s="164">
        <v>7</v>
      </c>
      <c r="I196" s="558" t="e">
        <f t="shared" ref="I196:I197" si="21">IF(J196="","",IF(J196="SYSTEM PRICE","",IF(B196=J196,"-","check")))</f>
        <v>#DIV/0!</v>
      </c>
      <c r="J196" s="214" t="e">
        <f t="shared" ref="J196:J197" si="22">"USD "&amp;IF(K196&lt;0,"( "&amp;-K196&amp;" )",K196)&amp;" / "&amp;IF(L196&lt;0,"( "&amp;-L196&amp;" )",L196)</f>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507</v>
      </c>
      <c r="N196" s="40" t="s">
        <v>507</v>
      </c>
      <c r="O196" s="40" t="s">
        <v>2676</v>
      </c>
      <c r="P196" s="40" t="s">
        <v>3556</v>
      </c>
      <c r="Q196" s="40" t="s">
        <v>3555</v>
      </c>
    </row>
    <row r="197" spans="1:18" s="40" customFormat="1" ht="19.5" customHeight="1">
      <c r="A197" s="161" t="s">
        <v>4075</v>
      </c>
      <c r="B197" s="1078" t="s">
        <v>3882</v>
      </c>
      <c r="C197" s="1195" t="s">
        <v>2363</v>
      </c>
      <c r="D197" s="1221"/>
      <c r="E197" s="1196"/>
      <c r="F197" s="633" t="s">
        <v>3104</v>
      </c>
      <c r="G197" s="162" t="s">
        <v>8</v>
      </c>
      <c r="H197" s="164">
        <v>7</v>
      </c>
      <c r="I197" s="558" t="e">
        <f t="shared" si="21"/>
        <v>#DIV/0!</v>
      </c>
      <c r="J197" s="214" t="e">
        <f t="shared" si="22"/>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507</v>
      </c>
      <c r="N197" s="40" t="s">
        <v>507</v>
      </c>
      <c r="O197" s="40" t="s">
        <v>2676</v>
      </c>
      <c r="P197" s="40" t="s">
        <v>3556</v>
      </c>
      <c r="Q197" s="40" t="s">
        <v>3557</v>
      </c>
    </row>
    <row r="198" spans="1:18" s="40" customFormat="1" ht="19.5" customHeight="1">
      <c r="A198" s="161" t="s">
        <v>3560</v>
      </c>
      <c r="B198" s="1133" t="s">
        <v>3883</v>
      </c>
      <c r="C198" s="1195" t="s">
        <v>2363</v>
      </c>
      <c r="D198" s="1221"/>
      <c r="E198" s="1196"/>
      <c r="F198" s="633" t="s">
        <v>3104</v>
      </c>
      <c r="G198" s="162" t="s">
        <v>8</v>
      </c>
      <c r="H198" s="164">
        <v>7</v>
      </c>
      <c r="I198" s="558" t="e">
        <f t="shared" ref="I198" si="23">IF(J198="","",IF(J198="SYSTEM PRICE","",IF(B198=J198,"-","check")))</f>
        <v>#DIV/0!</v>
      </c>
      <c r="J198" s="214" t="e">
        <f t="shared" ref="J198" si="24">"USD "&amp;IF(K198&lt;0,"( "&amp;-K198&amp;" )",K198)&amp;" / "&amp;IF(L198&lt;0,"( "&amp;-L198&amp;" )",L198)</f>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507</v>
      </c>
      <c r="N198" s="40" t="s">
        <v>507</v>
      </c>
      <c r="O198" s="40" t="s">
        <v>2676</v>
      </c>
      <c r="P198" s="40" t="s">
        <v>3559</v>
      </c>
      <c r="Q198" s="40" t="s">
        <v>3558</v>
      </c>
    </row>
    <row r="199" spans="1:18" s="40" customFormat="1" ht="19.5" customHeight="1">
      <c r="A199" s="161" t="s">
        <v>45</v>
      </c>
      <c r="B199" s="1133" t="s">
        <v>4079</v>
      </c>
      <c r="C199" s="1195" t="s">
        <v>2363</v>
      </c>
      <c r="D199" s="1221"/>
      <c r="E199" s="1196"/>
      <c r="F199" s="633" t="s">
        <v>3105</v>
      </c>
      <c r="G199" s="315" t="s">
        <v>507</v>
      </c>
      <c r="H199" s="164">
        <v>20</v>
      </c>
      <c r="I199" s="558" t="e">
        <f t="shared" si="17"/>
        <v>#DIV/0!</v>
      </c>
      <c r="J199" s="214" t="e">
        <f t="shared" si="20"/>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549" t="s">
        <v>577</v>
      </c>
      <c r="N199" s="40" t="s">
        <v>507</v>
      </c>
      <c r="O199" s="40" t="s">
        <v>2676</v>
      </c>
      <c r="P199" s="40" t="s">
        <v>2662</v>
      </c>
      <c r="Q199" s="40" t="s">
        <v>2732</v>
      </c>
    </row>
    <row r="200" spans="1:18" s="40" customFormat="1" ht="19.5" customHeight="1">
      <c r="A200" s="161" t="s">
        <v>3580</v>
      </c>
      <c r="B200" s="1133" t="s">
        <v>4184</v>
      </c>
      <c r="C200" s="1232" t="s">
        <v>3876</v>
      </c>
      <c r="D200" s="1233"/>
      <c r="E200" s="1234"/>
      <c r="F200" s="1080" t="s">
        <v>3877</v>
      </c>
      <c r="G200" s="162" t="s">
        <v>8</v>
      </c>
      <c r="H200" s="164" t="s">
        <v>544</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577</v>
      </c>
      <c r="N200" s="40" t="s">
        <v>577</v>
      </c>
      <c r="O200" s="40" t="s">
        <v>2676</v>
      </c>
      <c r="P200" s="40" t="s">
        <v>2662</v>
      </c>
      <c r="Q200" s="40" t="s">
        <v>2732</v>
      </c>
    </row>
    <row r="201" spans="1:18" s="40" customFormat="1" ht="19.5" customHeight="1">
      <c r="A201" s="187" t="s">
        <v>4072</v>
      </c>
      <c r="B201" s="1133" t="s">
        <v>3885</v>
      </c>
      <c r="C201" s="1225" t="s">
        <v>3585</v>
      </c>
      <c r="D201" s="1226"/>
      <c r="E201" s="1227" t="s">
        <v>3584</v>
      </c>
      <c r="F201" s="633" t="s">
        <v>2431</v>
      </c>
      <c r="G201" s="182" t="s">
        <v>8</v>
      </c>
      <c r="H201" s="196">
        <v>14</v>
      </c>
      <c r="I201" s="558" t="e">
        <f t="shared" si="17"/>
        <v>#DIV/0!</v>
      </c>
      <c r="J201" s="214" t="e">
        <f t="shared" ref="J201:J203" si="25">"USD "&amp;IF(K201&lt;0,"( "&amp;-K201&amp;" )",K201)&amp;" / "&amp;IF(L201&lt;0,"( "&amp;-L201&amp;" )",L201)</f>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902" t="s">
        <v>3578</v>
      </c>
      <c r="N201" s="40" t="s">
        <v>3578</v>
      </c>
      <c r="O201" s="40" t="s">
        <v>2673</v>
      </c>
      <c r="P201" s="40" t="s">
        <v>2654</v>
      </c>
      <c r="Q201" s="40" t="s">
        <v>3581</v>
      </c>
    </row>
    <row r="202" spans="1:18" s="40" customFormat="1" ht="19.5" customHeight="1">
      <c r="A202" s="187" t="s">
        <v>4073</v>
      </c>
      <c r="B202" s="1133" t="s">
        <v>3886</v>
      </c>
      <c r="C202" s="1225" t="s">
        <v>3585</v>
      </c>
      <c r="D202" s="1226"/>
      <c r="E202" s="1227" t="s">
        <v>3584</v>
      </c>
      <c r="F202" s="633" t="s">
        <v>2431</v>
      </c>
      <c r="G202" s="182" t="s">
        <v>8</v>
      </c>
      <c r="H202" s="196">
        <v>14</v>
      </c>
      <c r="I202" s="558" t="e">
        <f t="shared" si="17"/>
        <v>#DIV/0!</v>
      </c>
      <c r="J202" s="214" t="e">
        <f t="shared" si="25"/>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2" t="s">
        <v>3578</v>
      </c>
      <c r="N202" s="40" t="s">
        <v>3578</v>
      </c>
      <c r="O202" s="40" t="s">
        <v>2673</v>
      </c>
      <c r="P202" s="40" t="s">
        <v>2654</v>
      </c>
      <c r="Q202" s="40" t="s">
        <v>3582</v>
      </c>
    </row>
    <row r="203" spans="1:18" s="40" customFormat="1" ht="19.5" customHeight="1">
      <c r="A203" s="187" t="s">
        <v>4076</v>
      </c>
      <c r="B203" s="1133" t="s">
        <v>3887</v>
      </c>
      <c r="C203" s="1225" t="s">
        <v>3585</v>
      </c>
      <c r="D203" s="1226"/>
      <c r="E203" s="1227" t="s">
        <v>55</v>
      </c>
      <c r="F203" s="633" t="s">
        <v>2431</v>
      </c>
      <c r="G203" s="182" t="s">
        <v>8</v>
      </c>
      <c r="H203" s="196">
        <v>14</v>
      </c>
      <c r="I203" s="558"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2" t="s">
        <v>3578</v>
      </c>
      <c r="N203" s="40" t="s">
        <v>3578</v>
      </c>
      <c r="O203" s="40" t="s">
        <v>2673</v>
      </c>
      <c r="P203" s="40" t="s">
        <v>2654</v>
      </c>
      <c r="Q203" s="40" t="s">
        <v>3583</v>
      </c>
    </row>
    <row r="204" spans="1:18" s="40" customFormat="1" ht="19.5" customHeight="1">
      <c r="A204" s="161" t="s">
        <v>3579</v>
      </c>
      <c r="B204" s="1133" t="s">
        <v>4080</v>
      </c>
      <c r="C204" s="1195" t="s">
        <v>2363</v>
      </c>
      <c r="D204" s="1221"/>
      <c r="E204" s="1196"/>
      <c r="F204" s="633" t="s">
        <v>3103</v>
      </c>
      <c r="G204" s="315" t="s">
        <v>507</v>
      </c>
      <c r="H204" s="164">
        <v>25</v>
      </c>
      <c r="I204" s="558"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49" t="s">
        <v>928</v>
      </c>
      <c r="N204" s="40" t="s">
        <v>507</v>
      </c>
      <c r="O204" s="40" t="s">
        <v>2676</v>
      </c>
      <c r="P204" s="40" t="s">
        <v>2662</v>
      </c>
      <c r="Q204" s="40" t="s">
        <v>2732</v>
      </c>
    </row>
    <row r="205" spans="1:18" s="48" customFormat="1" ht="19.5" customHeight="1">
      <c r="A205" s="161" t="s">
        <v>236</v>
      </c>
      <c r="B205" s="1133" t="s">
        <v>4148</v>
      </c>
      <c r="C205" s="1195" t="s">
        <v>2363</v>
      </c>
      <c r="D205" s="1221"/>
      <c r="E205" s="1196"/>
      <c r="F205" s="633" t="s">
        <v>3103</v>
      </c>
      <c r="G205" s="315" t="s">
        <v>507</v>
      </c>
      <c r="H205" s="164">
        <v>25</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942</v>
      </c>
      <c r="N205" s="40" t="s">
        <v>507</v>
      </c>
      <c r="O205" s="40" t="s">
        <v>2676</v>
      </c>
      <c r="P205" s="40" t="s">
        <v>2662</v>
      </c>
      <c r="Q205" s="40" t="s">
        <v>2732</v>
      </c>
    </row>
    <row r="206" spans="1:18" ht="19.5" customHeight="1">
      <c r="A206" s="161" t="s">
        <v>46</v>
      </c>
      <c r="B206" s="1133" t="s">
        <v>4147</v>
      </c>
      <c r="C206" s="1195" t="s">
        <v>2363</v>
      </c>
      <c r="D206" s="1221"/>
      <c r="E206" s="1196"/>
      <c r="F206" s="633" t="s">
        <v>3103</v>
      </c>
      <c r="G206" s="315" t="s">
        <v>507</v>
      </c>
      <c r="H206" s="164">
        <v>25</v>
      </c>
      <c r="I206" s="558"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1166</v>
      </c>
      <c r="N206" s="40" t="s">
        <v>507</v>
      </c>
      <c r="O206" s="40" t="s">
        <v>2676</v>
      </c>
      <c r="P206" s="40" t="s">
        <v>2662</v>
      </c>
      <c r="Q206" s="40" t="s">
        <v>2732</v>
      </c>
    </row>
    <row r="207" spans="1:18" ht="19.5" customHeight="1">
      <c r="A207" s="187" t="s">
        <v>237</v>
      </c>
      <c r="B207" s="1133" t="s">
        <v>4150</v>
      </c>
      <c r="C207" s="1190" t="s">
        <v>2363</v>
      </c>
      <c r="D207" s="1231"/>
      <c r="E207" s="1191"/>
      <c r="F207" s="633" t="s">
        <v>3103</v>
      </c>
      <c r="G207" s="597" t="s">
        <v>507</v>
      </c>
      <c r="H207" s="196">
        <v>25</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1175</v>
      </c>
      <c r="N207" s="40" t="s">
        <v>507</v>
      </c>
      <c r="O207" s="40" t="s">
        <v>2676</v>
      </c>
      <c r="P207" s="40" t="s">
        <v>2662</v>
      </c>
      <c r="Q207" s="40" t="s">
        <v>2732</v>
      </c>
    </row>
    <row r="208" spans="1:18" ht="19.5" customHeight="1">
      <c r="A208" s="187" t="s">
        <v>47</v>
      </c>
      <c r="B208" s="1133" t="s">
        <v>4082</v>
      </c>
      <c r="C208" s="1190" t="s">
        <v>2363</v>
      </c>
      <c r="D208" s="1231"/>
      <c r="E208" s="1191"/>
      <c r="F208" s="633" t="s">
        <v>3103</v>
      </c>
      <c r="G208" s="597" t="s">
        <v>507</v>
      </c>
      <c r="H208" s="196">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1184</v>
      </c>
      <c r="N208" s="40" t="s">
        <v>507</v>
      </c>
      <c r="O208" s="40" t="s">
        <v>2676</v>
      </c>
      <c r="P208" s="40" t="s">
        <v>2662</v>
      </c>
      <c r="Q208" s="40" t="s">
        <v>2732</v>
      </c>
    </row>
    <row r="209" spans="1:17" s="40" customFormat="1" ht="19.5" customHeight="1">
      <c r="A209" s="187" t="s">
        <v>238</v>
      </c>
      <c r="B209" s="1133" t="s">
        <v>4083</v>
      </c>
      <c r="C209" s="1190" t="s">
        <v>2363</v>
      </c>
      <c r="D209" s="1231"/>
      <c r="E209" s="1191"/>
      <c r="F209" s="633" t="s">
        <v>3103</v>
      </c>
      <c r="G209" s="597" t="s">
        <v>507</v>
      </c>
      <c r="H209" s="196">
        <v>30</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1260</v>
      </c>
      <c r="N209" s="40" t="s">
        <v>507</v>
      </c>
      <c r="O209" s="40" t="s">
        <v>2676</v>
      </c>
      <c r="P209" s="40" t="s">
        <v>2662</v>
      </c>
      <c r="Q209" s="40" t="s">
        <v>2732</v>
      </c>
    </row>
    <row r="210" spans="1:17" s="40" customFormat="1" ht="19.5" customHeight="1">
      <c r="A210" s="187" t="s">
        <v>2874</v>
      </c>
      <c r="B210" s="1133" t="s">
        <v>3888</v>
      </c>
      <c r="C210" s="1190" t="s">
        <v>3896</v>
      </c>
      <c r="D210" s="1231"/>
      <c r="E210" s="1191"/>
      <c r="F210" s="633" t="s">
        <v>3897</v>
      </c>
      <c r="G210" s="182" t="s">
        <v>8</v>
      </c>
      <c r="H210" s="196" t="s">
        <v>544</v>
      </c>
      <c r="I210" s="558" t="e">
        <f t="shared" si="17"/>
        <v>#DIV/0!</v>
      </c>
      <c r="J210" s="214" t="e">
        <f t="shared" ref="J210" si="26">"USD "&amp;IF(K210&lt;0,"( "&amp;-K210&amp;" )",K210)&amp;" / "&amp;IF(L210&lt;0,"( "&amp;-L210&amp;" )",L210)</f>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1260</v>
      </c>
      <c r="N210" s="549" t="s">
        <v>1260</v>
      </c>
      <c r="O210" s="40" t="s">
        <v>2676</v>
      </c>
      <c r="P210" s="40" t="s">
        <v>2654</v>
      </c>
      <c r="Q210" s="40" t="s">
        <v>2875</v>
      </c>
    </row>
    <row r="211" spans="1:17" s="28" customFormat="1" ht="19.5" customHeight="1">
      <c r="A211" s="187" t="s">
        <v>3268</v>
      </c>
      <c r="B211" s="1133" t="s">
        <v>4081</v>
      </c>
      <c r="C211" s="1190" t="s">
        <v>2363</v>
      </c>
      <c r="D211" s="1231"/>
      <c r="E211" s="1191"/>
      <c r="F211" s="633" t="s">
        <v>3103</v>
      </c>
      <c r="G211" s="597" t="s">
        <v>507</v>
      </c>
      <c r="H211" s="222" t="s">
        <v>49</v>
      </c>
      <c r="I211" s="558"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1329</v>
      </c>
      <c r="N211" s="40" t="s">
        <v>507</v>
      </c>
      <c r="O211" s="40" t="s">
        <v>2676</v>
      </c>
      <c r="P211" s="40" t="s">
        <v>2662</v>
      </c>
      <c r="Q211" s="40" t="s">
        <v>2732</v>
      </c>
    </row>
    <row r="212" spans="1:17" s="40" customFormat="1" ht="19.5" customHeight="1">
      <c r="A212" s="161" t="s">
        <v>50</v>
      </c>
      <c r="B212" s="1133" t="s">
        <v>4084</v>
      </c>
      <c r="C212" s="1195" t="s">
        <v>2363</v>
      </c>
      <c r="D212" s="1221"/>
      <c r="E212" s="1196"/>
      <c r="F212" s="633" t="s">
        <v>3103</v>
      </c>
      <c r="G212" s="315" t="s">
        <v>507</v>
      </c>
      <c r="H212" s="164">
        <v>25</v>
      </c>
      <c r="I212" s="558"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49" t="s">
        <v>2790</v>
      </c>
      <c r="N212" s="40" t="s">
        <v>507</v>
      </c>
      <c r="O212" s="40" t="s">
        <v>2676</v>
      </c>
      <c r="P212" s="40" t="s">
        <v>2662</v>
      </c>
      <c r="Q212" s="40" t="s">
        <v>2732</v>
      </c>
    </row>
    <row r="213" spans="1:17" s="40" customFormat="1" ht="19.5" customHeight="1">
      <c r="A213" s="161" t="s">
        <v>367</v>
      </c>
      <c r="B213" s="1133" t="s">
        <v>4081</v>
      </c>
      <c r="C213" s="1195" t="s">
        <v>2363</v>
      </c>
      <c r="D213" s="1221"/>
      <c r="E213" s="1196"/>
      <c r="F213" s="633" t="s">
        <v>3103</v>
      </c>
      <c r="G213" s="315" t="s">
        <v>507</v>
      </c>
      <c r="H213" s="164">
        <v>25</v>
      </c>
      <c r="I213" s="558"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49" t="s">
        <v>1408</v>
      </c>
      <c r="N213" s="40" t="s">
        <v>507</v>
      </c>
      <c r="O213" s="40" t="s">
        <v>2676</v>
      </c>
      <c r="P213" s="40" t="s">
        <v>2662</v>
      </c>
      <c r="Q213" s="40" t="s">
        <v>2732</v>
      </c>
    </row>
    <row r="214" spans="1:17" s="40" customFormat="1" ht="19.5" customHeight="1">
      <c r="A214" s="161" t="s">
        <v>1477</v>
      </c>
      <c r="B214" s="1133" t="s">
        <v>3889</v>
      </c>
      <c r="C214" s="1195" t="s">
        <v>228</v>
      </c>
      <c r="D214" s="1221"/>
      <c r="E214" s="1196"/>
      <c r="F214" s="655" t="s">
        <v>225</v>
      </c>
      <c r="G214" s="162" t="s">
        <v>8</v>
      </c>
      <c r="H214" s="164">
        <v>8</v>
      </c>
      <c r="I214" s="558"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1320</v>
      </c>
      <c r="N214" s="40" t="s">
        <v>1320</v>
      </c>
      <c r="O214" s="40" t="s">
        <v>2676</v>
      </c>
      <c r="P214" s="40" t="s">
        <v>2662</v>
      </c>
      <c r="Q214" s="40" t="s">
        <v>2732</v>
      </c>
    </row>
    <row r="215" spans="1:17" s="40" customFormat="1" ht="19.5" customHeight="1">
      <c r="A215" s="161" t="s">
        <v>48</v>
      </c>
      <c r="B215" s="1133" t="s">
        <v>4070</v>
      </c>
      <c r="C215" s="1195" t="s">
        <v>228</v>
      </c>
      <c r="D215" s="1221"/>
      <c r="E215" s="1196"/>
      <c r="F215" s="655" t="s">
        <v>225</v>
      </c>
      <c r="G215" s="316" t="s">
        <v>447</v>
      </c>
      <c r="H215" s="164">
        <v>15</v>
      </c>
      <c r="I215" s="558"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49" t="s">
        <v>1319</v>
      </c>
      <c r="N215" s="40" t="s">
        <v>1320</v>
      </c>
      <c r="O215" s="40" t="s">
        <v>2676</v>
      </c>
      <c r="P215" s="40" t="s">
        <v>2662</v>
      </c>
      <c r="Q215" s="40" t="s">
        <v>2732</v>
      </c>
    </row>
    <row r="216" spans="1:17" s="40" customFormat="1" ht="19.5" customHeight="1">
      <c r="A216" s="160" t="s">
        <v>2146</v>
      </c>
      <c r="B216" s="1133" t="s">
        <v>3890</v>
      </c>
      <c r="C216" s="1195" t="s">
        <v>441</v>
      </c>
      <c r="D216" s="1221"/>
      <c r="E216" s="1196"/>
      <c r="F216" s="655" t="s">
        <v>214</v>
      </c>
      <c r="G216" s="162" t="s">
        <v>8</v>
      </c>
      <c r="H216" s="164">
        <v>13</v>
      </c>
      <c r="I216" s="558" t="e">
        <f t="shared" si="17"/>
        <v>#DIV/0!</v>
      </c>
      <c r="J216" s="214" t="e">
        <f>"USD "&amp;IF(K216&lt;0,"( "&amp;-K216&amp;" )",K216)&amp;" / "&amp;IF(L216&lt;0,"( "&amp;-L216&amp;" )",L216)&amp;" (+USD50/BILL)"</f>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76" t="s">
        <v>2091</v>
      </c>
      <c r="N216" s="40" t="s">
        <v>2091</v>
      </c>
      <c r="O216" s="40" t="s">
        <v>2676</v>
      </c>
      <c r="P216" s="40" t="s">
        <v>2662</v>
      </c>
      <c r="Q216" s="40" t="s">
        <v>2732</v>
      </c>
    </row>
    <row r="217" spans="1:17" s="40" customFormat="1" ht="19.5" customHeight="1">
      <c r="A217" s="160" t="s">
        <v>444</v>
      </c>
      <c r="B217" s="1133" t="s">
        <v>4149</v>
      </c>
      <c r="C217" s="1195" t="s">
        <v>2363</v>
      </c>
      <c r="D217" s="1221"/>
      <c r="E217" s="1196"/>
      <c r="F217" s="633" t="s">
        <v>3103</v>
      </c>
      <c r="G217" s="162" t="s">
        <v>1930</v>
      </c>
      <c r="H217" s="164">
        <v>25</v>
      </c>
      <c r="I217" s="558" t="e">
        <f t="shared" ref="I217:I287" si="27">IF(J217="","",IF(J217="SYSTEM PRICE","",IF(B217=J217,"-","check")))</f>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6" t="s">
        <v>2091</v>
      </c>
      <c r="N217" s="40" t="s">
        <v>507</v>
      </c>
      <c r="O217" s="40" t="s">
        <v>2676</v>
      </c>
      <c r="P217" s="40" t="s">
        <v>2662</v>
      </c>
      <c r="Q217" s="40" t="s">
        <v>2732</v>
      </c>
    </row>
    <row r="218" spans="1:17" s="197" customFormat="1" ht="19.5" customHeight="1">
      <c r="A218" s="171" t="s">
        <v>240</v>
      </c>
      <c r="B218" s="1135" t="s">
        <v>4085</v>
      </c>
      <c r="C218" s="1195" t="s">
        <v>2363</v>
      </c>
      <c r="D218" s="1221"/>
      <c r="E218" s="1196"/>
      <c r="F218" s="633" t="s">
        <v>3103</v>
      </c>
      <c r="G218" s="315" t="s">
        <v>507</v>
      </c>
      <c r="H218" s="164">
        <v>25</v>
      </c>
      <c r="I218" s="558" t="e">
        <f t="shared" si="27"/>
        <v>#DIV/0!</v>
      </c>
      <c r="J218" s="214" t="e">
        <f t="shared" si="20"/>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49" t="s">
        <v>1161</v>
      </c>
      <c r="N218" s="40" t="s">
        <v>507</v>
      </c>
      <c r="O218" s="40" t="s">
        <v>2676</v>
      </c>
      <c r="P218" s="40" t="s">
        <v>2662</v>
      </c>
      <c r="Q218" s="40" t="s">
        <v>2732</v>
      </c>
    </row>
    <row r="219" spans="1:17" s="197" customFormat="1" ht="19.5" customHeight="1">
      <c r="A219" s="1200"/>
      <c r="B219" s="1201"/>
      <c r="C219" s="1201"/>
      <c r="D219" s="1201"/>
      <c r="E219" s="1201"/>
      <c r="F219" s="1201"/>
      <c r="G219" s="1201"/>
      <c r="H219" s="1202"/>
      <c r="I219" s="558"/>
      <c r="J219" s="214"/>
      <c r="K219" s="214"/>
      <c r="L219" s="214"/>
      <c r="M219" s="40"/>
      <c r="N219" s="40"/>
      <c r="O219" s="40"/>
      <c r="P219" s="40"/>
      <c r="Q219" s="40"/>
    </row>
    <row r="220" spans="1:17" s="197" customFormat="1" ht="19.5" customHeight="1">
      <c r="A220" s="1222" t="s">
        <v>2105</v>
      </c>
      <c r="B220" s="1223"/>
      <c r="C220" s="1223"/>
      <c r="D220" s="1223"/>
      <c r="E220" s="1223"/>
      <c r="F220" s="1223"/>
      <c r="G220" s="1223"/>
      <c r="H220" s="1224"/>
      <c r="I220" s="558" t="str">
        <f t="shared" si="27"/>
        <v/>
      </c>
      <c r="J220" s="214"/>
      <c r="K220" s="214"/>
      <c r="L220" s="214"/>
      <c r="M220" s="568"/>
      <c r="N220" s="40"/>
      <c r="O220" s="40"/>
      <c r="P220" s="569"/>
      <c r="Q220" s="40"/>
    </row>
    <row r="221" spans="1:17" s="40" customFormat="1" ht="19.5" customHeight="1">
      <c r="A221" s="1218" t="s">
        <v>474</v>
      </c>
      <c r="B221" s="1219"/>
      <c r="C221" s="1219"/>
      <c r="D221" s="1219"/>
      <c r="E221" s="1219"/>
      <c r="F221" s="1219"/>
      <c r="G221" s="1219"/>
      <c r="H221" s="1220"/>
      <c r="I221" s="558" t="str">
        <f t="shared" si="27"/>
        <v/>
      </c>
      <c r="J221" s="214"/>
      <c r="K221" s="214"/>
      <c r="L221" s="214"/>
    </row>
    <row r="222" spans="1:17" s="40" customFormat="1" ht="19.5" customHeight="1">
      <c r="A222" s="1218" t="s">
        <v>467</v>
      </c>
      <c r="B222" s="1219"/>
      <c r="C222" s="1219"/>
      <c r="D222" s="1219"/>
      <c r="E222" s="1219"/>
      <c r="F222" s="1219"/>
      <c r="G222" s="1219"/>
      <c r="H222" s="1220"/>
      <c r="I222" s="558" t="str">
        <f t="shared" si="27"/>
        <v/>
      </c>
      <c r="J222" s="214"/>
      <c r="K222" s="214"/>
      <c r="L222" s="214"/>
    </row>
    <row r="223" spans="1:17" s="40" customFormat="1" ht="19.5" customHeight="1">
      <c r="A223" s="1218" t="s">
        <v>245</v>
      </c>
      <c r="B223" s="1219"/>
      <c r="C223" s="1219"/>
      <c r="D223" s="1219"/>
      <c r="E223" s="1219"/>
      <c r="F223" s="1219"/>
      <c r="G223" s="1219"/>
      <c r="H223" s="1220"/>
      <c r="I223" s="558" t="str">
        <f t="shared" si="27"/>
        <v/>
      </c>
      <c r="J223" s="214"/>
      <c r="K223" s="214"/>
      <c r="L223" s="214"/>
    </row>
    <row r="224" spans="1:17" s="40" customFormat="1" ht="19.5" customHeight="1">
      <c r="A224" s="1187" t="s">
        <v>3864</v>
      </c>
      <c r="B224" s="1188"/>
      <c r="C224" s="1188"/>
      <c r="D224" s="1188"/>
      <c r="E224" s="1188"/>
      <c r="F224" s="1188"/>
      <c r="G224" s="1188"/>
      <c r="H224" s="1189"/>
      <c r="I224" s="558"/>
      <c r="J224" s="214"/>
      <c r="K224" s="214"/>
      <c r="L224" s="214"/>
    </row>
    <row r="225" spans="1:18" s="28" customFormat="1" ht="19.5" customHeight="1" thickBot="1">
      <c r="A225" s="50" t="s">
        <v>52</v>
      </c>
      <c r="B225" s="51"/>
      <c r="C225" s="51"/>
      <c r="D225" s="51"/>
      <c r="E225" s="51"/>
      <c r="F225" s="51"/>
      <c r="G225" s="51"/>
      <c r="H225" s="52"/>
      <c r="I225" s="558" t="str">
        <f t="shared" si="27"/>
        <v/>
      </c>
      <c r="J225" s="214"/>
      <c r="K225" s="214"/>
      <c r="L225" s="214"/>
      <c r="N225" s="40"/>
      <c r="O225" s="40"/>
      <c r="Q225" s="40"/>
    </row>
    <row r="226" spans="1:18" s="40" customFormat="1" ht="19.5" customHeight="1">
      <c r="A226" s="1237"/>
      <c r="B226" s="1238"/>
      <c r="C226" s="1238"/>
      <c r="D226" s="1238"/>
      <c r="E226" s="1238"/>
      <c r="F226" s="1238"/>
      <c r="G226" s="1238"/>
      <c r="H226" s="1239"/>
      <c r="I226" s="558" t="str">
        <f t="shared" si="27"/>
        <v/>
      </c>
      <c r="J226" s="214"/>
      <c r="K226" s="214"/>
      <c r="L226" s="214"/>
    </row>
    <row r="227" spans="1:18" s="40" customFormat="1" ht="19.5" customHeight="1">
      <c r="A227" s="177" t="s">
        <v>44</v>
      </c>
      <c r="B227" s="250" t="s">
        <v>2</v>
      </c>
      <c r="C227" s="1211" t="s">
        <v>3</v>
      </c>
      <c r="D227" s="1211"/>
      <c r="E227" s="1211"/>
      <c r="F227" s="24" t="s">
        <v>4</v>
      </c>
      <c r="G227" s="24" t="s">
        <v>5</v>
      </c>
      <c r="H227" s="25" t="s">
        <v>6</v>
      </c>
      <c r="I227" s="558" t="str">
        <f t="shared" si="27"/>
        <v/>
      </c>
      <c r="J227" s="572" t="s">
        <v>2809</v>
      </c>
      <c r="K227" s="214" t="s">
        <v>2769</v>
      </c>
      <c r="L227" s="214" t="s">
        <v>2770</v>
      </c>
      <c r="M227" s="72" t="s">
        <v>2650</v>
      </c>
      <c r="N227" s="72" t="s">
        <v>2738</v>
      </c>
      <c r="O227" s="72" t="s">
        <v>2739</v>
      </c>
      <c r="P227" s="72" t="s">
        <v>2740</v>
      </c>
      <c r="Q227" s="72" t="s">
        <v>2717</v>
      </c>
      <c r="R227" s="556"/>
    </row>
    <row r="228" spans="1:18" s="40" customFormat="1" ht="19.5" customHeight="1">
      <c r="A228" s="158" t="s">
        <v>3062</v>
      </c>
      <c r="B228" s="1158" t="s">
        <v>4205</v>
      </c>
      <c r="C228" s="1192" t="s">
        <v>541</v>
      </c>
      <c r="D228" s="1193"/>
      <c r="E228" s="1194"/>
      <c r="F228" s="199" t="s">
        <v>3760</v>
      </c>
      <c r="G228" s="182" t="s">
        <v>8</v>
      </c>
      <c r="H228" s="222" t="s">
        <v>542</v>
      </c>
      <c r="I228" s="558" t="e">
        <f t="shared" si="27"/>
        <v>#DIV/0!</v>
      </c>
      <c r="J228" s="214" t="e">
        <f t="shared" ref="J228:J229" si="28">"USD "&amp;IF(K228&lt;0,"( "&amp;-K228&amp;" )",K228)&amp;" / "&amp;IF(L228&lt;0,"( "&amp;-L228&amp;" )",L228)</f>
        <v>#DIV/0!</v>
      </c>
      <c r="K228" s="214" t="e">
        <f>LOOKUP(1,0/($M228&amp;$N228&amp;$O228&amp;$P228&amp;$Q228=全球运价!$B$7:$B$7&amp;全球运价!$C$7:$C$7&amp;全球运价!$S$7:$S$7&amp;全球运价!$L$7:$L$7&amp;全球运价!$P$7:$P$7),全球运价!D$7:D$7)</f>
        <v>#DIV/0!</v>
      </c>
      <c r="L228" s="214" t="e">
        <f>LOOKUP(1,0/($M228&amp;$N228&amp;$O228&amp;$P228&amp;$Q228=全球运价!$B$7:$B$7&amp;全球运价!$C$7:$C$7&amp;全球运价!$S$7:$S$7&amp;全球运价!$L$7:$L$7&amp;全球运价!$P$7:$P$7),全球运价!E$7:E$7)</f>
        <v>#DIV/0!</v>
      </c>
      <c r="M228" s="553" t="s">
        <v>914</v>
      </c>
      <c r="N228" s="40" t="s">
        <v>914</v>
      </c>
      <c r="O228" s="40" t="s">
        <v>2676</v>
      </c>
      <c r="P228" s="40" t="s">
        <v>2662</v>
      </c>
      <c r="Q228" s="40" t="s">
        <v>2732</v>
      </c>
    </row>
    <row r="229" spans="1:18" s="197" customFormat="1" ht="19.5" customHeight="1">
      <c r="A229" s="170" t="s">
        <v>291</v>
      </c>
      <c r="B229" s="1158" t="s">
        <v>4206</v>
      </c>
      <c r="C229" s="1192" t="s">
        <v>540</v>
      </c>
      <c r="D229" s="1193"/>
      <c r="E229" s="1194"/>
      <c r="F229" s="327" t="s">
        <v>3064</v>
      </c>
      <c r="G229" s="162" t="s">
        <v>8</v>
      </c>
      <c r="H229" s="164">
        <v>6</v>
      </c>
      <c r="I229" s="558" t="e">
        <f t="shared" si="27"/>
        <v>#DIV/0!</v>
      </c>
      <c r="J229" s="214" t="e">
        <f t="shared" si="28"/>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3" t="s">
        <v>1177</v>
      </c>
      <c r="N229" s="40" t="s">
        <v>1177</v>
      </c>
      <c r="O229" s="40" t="s">
        <v>2676</v>
      </c>
      <c r="P229" s="40" t="s">
        <v>2662</v>
      </c>
      <c r="Q229" s="40" t="s">
        <v>2732</v>
      </c>
    </row>
    <row r="230" spans="1:18" s="197" customFormat="1" ht="19.5" customHeight="1">
      <c r="A230" s="1250" t="s">
        <v>2106</v>
      </c>
      <c r="B230" s="1251"/>
      <c r="C230" s="1251"/>
      <c r="D230" s="1251"/>
      <c r="E230" s="1251"/>
      <c r="F230" s="1251"/>
      <c r="G230" s="1251"/>
      <c r="H230" s="1252"/>
      <c r="I230" s="558" t="str">
        <f t="shared" si="27"/>
        <v/>
      </c>
      <c r="J230" s="214"/>
      <c r="K230" s="214"/>
      <c r="L230" s="214"/>
      <c r="M230" s="568"/>
      <c r="N230" s="40"/>
      <c r="O230" s="40"/>
      <c r="P230" s="569"/>
      <c r="Q230" s="40"/>
    </row>
    <row r="231" spans="1:18" s="40" customFormat="1" ht="19.5" customHeight="1">
      <c r="A231" s="38" t="s">
        <v>471</v>
      </c>
      <c r="B231" s="265"/>
      <c r="C231" s="265"/>
      <c r="D231" s="265"/>
      <c r="E231" s="265"/>
      <c r="F231" s="265"/>
      <c r="G231" s="265"/>
      <c r="H231" s="266"/>
      <c r="I231" s="558" t="str">
        <f t="shared" si="27"/>
        <v/>
      </c>
      <c r="J231" s="214"/>
      <c r="K231" s="214"/>
      <c r="L231" s="214"/>
    </row>
    <row r="232" spans="1:18" s="40" customFormat="1" ht="19.5" customHeight="1">
      <c r="A232" s="198" t="s">
        <v>470</v>
      </c>
      <c r="B232" s="49"/>
      <c r="C232" s="49"/>
      <c r="D232" s="49"/>
      <c r="E232" s="49"/>
      <c r="F232" s="31"/>
      <c r="G232" s="31"/>
      <c r="H232" s="35"/>
      <c r="I232" s="558" t="str">
        <f t="shared" si="27"/>
        <v/>
      </c>
      <c r="J232" s="214"/>
      <c r="K232" s="214"/>
      <c r="L232" s="214"/>
    </row>
    <row r="233" spans="1:18" s="28" customFormat="1" ht="19.5" customHeight="1">
      <c r="A233" s="1218" t="s">
        <v>469</v>
      </c>
      <c r="B233" s="1219"/>
      <c r="C233" s="1219"/>
      <c r="D233" s="1219"/>
      <c r="E233" s="1219"/>
      <c r="F233" s="1219"/>
      <c r="G233" s="1219"/>
      <c r="H233" s="1220"/>
      <c r="I233" s="558" t="str">
        <f t="shared" si="27"/>
        <v/>
      </c>
      <c r="J233" s="214"/>
      <c r="K233" s="214"/>
      <c r="L233" s="214"/>
      <c r="N233" s="40"/>
      <c r="O233" s="40"/>
      <c r="Q233" s="40"/>
    </row>
    <row r="234" spans="1:18" s="40" customFormat="1" ht="19.5" customHeight="1">
      <c r="A234" s="1187" t="s">
        <v>3864</v>
      </c>
      <c r="B234" s="1188"/>
      <c r="C234" s="1188"/>
      <c r="D234" s="1188"/>
      <c r="E234" s="1188"/>
      <c r="F234" s="1188"/>
      <c r="G234" s="1188"/>
      <c r="H234" s="1189"/>
      <c r="I234" s="558"/>
      <c r="J234" s="214"/>
      <c r="K234" s="214"/>
      <c r="L234" s="214"/>
    </row>
    <row r="235" spans="1:18" s="40" customFormat="1" ht="19.5" customHeight="1" thickBot="1">
      <c r="A235" s="1235" t="s">
        <v>443</v>
      </c>
      <c r="B235" s="1236"/>
      <c r="C235" s="1236"/>
      <c r="D235" s="1236"/>
      <c r="E235" s="1236"/>
      <c r="F235" s="53"/>
      <c r="G235" s="53"/>
      <c r="H235" s="54"/>
      <c r="I235" s="558" t="str">
        <f t="shared" si="27"/>
        <v/>
      </c>
      <c r="J235" s="214"/>
      <c r="K235" s="214"/>
      <c r="L235" s="214"/>
    </row>
    <row r="236" spans="1:18" ht="19.5" customHeight="1">
      <c r="A236" s="1237"/>
      <c r="B236" s="1238"/>
      <c r="C236" s="1238"/>
      <c r="D236" s="1238"/>
      <c r="E236" s="1238"/>
      <c r="F236" s="1238"/>
      <c r="G236" s="1238"/>
      <c r="H236" s="1239"/>
      <c r="I236" s="558" t="str">
        <f t="shared" si="27"/>
        <v/>
      </c>
      <c r="J236" s="214"/>
      <c r="K236" s="214"/>
      <c r="L236" s="214"/>
    </row>
    <row r="237" spans="1:18" s="40" customFormat="1" ht="19.5" customHeight="1">
      <c r="A237" s="177" t="s">
        <v>44</v>
      </c>
      <c r="B237" s="229" t="s">
        <v>2</v>
      </c>
      <c r="C237" s="1211" t="s">
        <v>3</v>
      </c>
      <c r="D237" s="1211"/>
      <c r="E237" s="1211"/>
      <c r="F237" s="24" t="s">
        <v>4</v>
      </c>
      <c r="G237" s="24" t="s">
        <v>5</v>
      </c>
      <c r="H237" s="25" t="s">
        <v>6</v>
      </c>
      <c r="I237" s="558" t="str">
        <f t="shared" si="27"/>
        <v/>
      </c>
      <c r="J237" s="572" t="s">
        <v>2809</v>
      </c>
      <c r="K237" s="214" t="s">
        <v>2769</v>
      </c>
      <c r="L237" s="214" t="s">
        <v>2770</v>
      </c>
      <c r="M237" s="72" t="s">
        <v>2650</v>
      </c>
      <c r="N237" s="72" t="s">
        <v>2738</v>
      </c>
      <c r="O237" s="72" t="s">
        <v>2739</v>
      </c>
      <c r="P237" s="72" t="s">
        <v>2740</v>
      </c>
      <c r="Q237" s="72" t="s">
        <v>2717</v>
      </c>
      <c r="R237" s="556"/>
    </row>
    <row r="238" spans="1:18" s="40" customFormat="1" ht="19.5" customHeight="1">
      <c r="A238" s="170" t="s">
        <v>281</v>
      </c>
      <c r="B238" s="1138" t="s">
        <v>4207</v>
      </c>
      <c r="C238" s="1228" t="s">
        <v>53</v>
      </c>
      <c r="D238" s="1229"/>
      <c r="E238" s="1230"/>
      <c r="F238" s="179" t="s">
        <v>363</v>
      </c>
      <c r="G238" s="162" t="s">
        <v>8</v>
      </c>
      <c r="H238" s="164">
        <v>11</v>
      </c>
      <c r="I238" s="558" t="e">
        <f t="shared" si="27"/>
        <v>#DIV/0!</v>
      </c>
      <c r="J238" s="214" t="e">
        <f t="shared" ref="J238:J241" si="29">"USD "&amp;IF(K238&lt;0,"( "&amp;-K238&amp;" )",K238)&amp;" / "&amp;IF(L238&lt;0,"( "&amp;-L238&amp;" )",L238)</f>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1137</v>
      </c>
      <c r="N238" s="40" t="s">
        <v>1137</v>
      </c>
      <c r="O238" s="40" t="s">
        <v>2676</v>
      </c>
      <c r="P238" s="40" t="s">
        <v>2662</v>
      </c>
      <c r="Q238" s="40" t="s">
        <v>2732</v>
      </c>
    </row>
    <row r="239" spans="1:18" s="48" customFormat="1" ht="19.5" customHeight="1">
      <c r="A239" s="161" t="s">
        <v>215</v>
      </c>
      <c r="B239" s="1157" t="s">
        <v>3884</v>
      </c>
      <c r="C239" s="1232" t="s">
        <v>3876</v>
      </c>
      <c r="D239" s="1233"/>
      <c r="E239" s="1234"/>
      <c r="F239" s="1080" t="s">
        <v>3877</v>
      </c>
      <c r="G239" s="162" t="s">
        <v>8</v>
      </c>
      <c r="H239" s="196" t="s">
        <v>543</v>
      </c>
      <c r="I239" s="558" t="e">
        <f t="shared" si="27"/>
        <v>#DIV/0!</v>
      </c>
      <c r="J239" s="214" t="e">
        <f t="shared" si="29"/>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577</v>
      </c>
      <c r="N239" s="40" t="s">
        <v>577</v>
      </c>
      <c r="O239" s="40" t="s">
        <v>2676</v>
      </c>
      <c r="P239" s="40" t="s">
        <v>2662</v>
      </c>
      <c r="Q239" s="40" t="s">
        <v>2732</v>
      </c>
    </row>
    <row r="240" spans="1:18" s="40" customFormat="1" ht="19.5" customHeight="1">
      <c r="A240" s="161" t="s">
        <v>54</v>
      </c>
      <c r="B240" s="1158" t="s">
        <v>4208</v>
      </c>
      <c r="C240" s="1232" t="s">
        <v>2432</v>
      </c>
      <c r="D240" s="1233"/>
      <c r="E240" s="1234"/>
      <c r="F240" s="342" t="s">
        <v>2433</v>
      </c>
      <c r="G240" s="162" t="s">
        <v>8</v>
      </c>
      <c r="H240" s="164">
        <v>12</v>
      </c>
      <c r="I240" s="558"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1424</v>
      </c>
      <c r="N240" s="40" t="s">
        <v>1424</v>
      </c>
      <c r="O240" s="40" t="s">
        <v>2676</v>
      </c>
      <c r="P240" s="40" t="s">
        <v>2662</v>
      </c>
      <c r="Q240" s="40" t="s">
        <v>2732</v>
      </c>
    </row>
    <row r="241" spans="1:16384" s="197" customFormat="1" ht="19.5" customHeight="1">
      <c r="A241" s="161" t="s">
        <v>4182</v>
      </c>
      <c r="B241" s="1158" t="s">
        <v>4181</v>
      </c>
      <c r="C241" s="1232" t="s">
        <v>2434</v>
      </c>
      <c r="D241" s="1233"/>
      <c r="E241" s="1234"/>
      <c r="F241" s="342" t="s">
        <v>2447</v>
      </c>
      <c r="G241" s="162" t="s">
        <v>8</v>
      </c>
      <c r="H241" s="164">
        <v>6</v>
      </c>
      <c r="I241" s="558"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1227</v>
      </c>
      <c r="N241" s="40" t="s">
        <v>1227</v>
      </c>
      <c r="O241" s="40" t="s">
        <v>2676</v>
      </c>
      <c r="P241" s="40" t="s">
        <v>2662</v>
      </c>
      <c r="Q241" s="40" t="s">
        <v>2732</v>
      </c>
    </row>
    <row r="242" spans="1:16384" s="197" customFormat="1" ht="19.5" customHeight="1">
      <c r="A242" s="1293"/>
      <c r="B242" s="1294"/>
      <c r="C242" s="1294"/>
      <c r="D242" s="1294"/>
      <c r="E242" s="1294"/>
      <c r="F242" s="1294"/>
      <c r="G242" s="1294"/>
      <c r="H242" s="1295"/>
      <c r="I242" s="558"/>
      <c r="J242" s="214"/>
      <c r="K242" s="214"/>
      <c r="L242" s="214"/>
      <c r="M242" s="40"/>
      <c r="N242" s="40"/>
      <c r="O242" s="40"/>
      <c r="P242" s="40"/>
      <c r="Q242" s="40"/>
    </row>
    <row r="243" spans="1:16384" s="197" customFormat="1" ht="19.5" customHeight="1">
      <c r="A243" s="1222" t="s">
        <v>2106</v>
      </c>
      <c r="B243" s="1223"/>
      <c r="C243" s="1223"/>
      <c r="D243" s="1223"/>
      <c r="E243" s="1223"/>
      <c r="F243" s="1223"/>
      <c r="G243" s="1223"/>
      <c r="H243" s="1224"/>
      <c r="I243" s="558" t="str">
        <f t="shared" si="27"/>
        <v/>
      </c>
      <c r="J243" s="214"/>
      <c r="K243" s="214"/>
      <c r="L243" s="214"/>
      <c r="M243" s="568"/>
      <c r="N243" s="40"/>
      <c r="O243" s="40"/>
      <c r="P243" s="569"/>
      <c r="Q243" s="40"/>
    </row>
    <row r="244" spans="1:16384" s="40" customFormat="1" ht="19.5" customHeight="1">
      <c r="A244" s="38" t="s">
        <v>509</v>
      </c>
      <c r="B244" s="265"/>
      <c r="C244" s="265"/>
      <c r="D244" s="265"/>
      <c r="E244" s="265"/>
      <c r="F244" s="265"/>
      <c r="G244" s="265"/>
      <c r="H244" s="266"/>
      <c r="I244" s="558" t="str">
        <f t="shared" si="27"/>
        <v/>
      </c>
      <c r="J244" s="214"/>
      <c r="K244" s="214"/>
      <c r="L244" s="214"/>
    </row>
    <row r="245" spans="1:16384" s="40" customFormat="1" ht="19.5" customHeight="1">
      <c r="A245" s="198" t="s">
        <v>508</v>
      </c>
      <c r="B245" s="49"/>
      <c r="C245" s="49"/>
      <c r="D245" s="49"/>
      <c r="E245" s="49"/>
      <c r="F245" s="31"/>
      <c r="G245" s="31"/>
      <c r="H245" s="35"/>
      <c r="I245" s="558" t="str">
        <f t="shared" si="27"/>
        <v/>
      </c>
      <c r="J245" s="214"/>
      <c r="K245" s="214"/>
      <c r="L245" s="214"/>
    </row>
    <row r="246" spans="1:16384" s="40" customFormat="1" ht="19.5" customHeight="1">
      <c r="A246" s="198" t="s">
        <v>244</v>
      </c>
      <c r="B246" s="49"/>
      <c r="C246" s="49"/>
      <c r="D246" s="49"/>
      <c r="E246" s="49"/>
      <c r="F246" s="31"/>
      <c r="G246" s="31"/>
      <c r="H246" s="35"/>
      <c r="I246" s="558"/>
      <c r="J246" s="214"/>
      <c r="K246" s="214"/>
      <c r="L246" s="214"/>
    </row>
    <row r="247" spans="1:16384" s="40" customFormat="1" ht="19.5" customHeight="1">
      <c r="A247" s="1218" t="s">
        <v>245</v>
      </c>
      <c r="B247" s="1219"/>
      <c r="C247" s="1219"/>
      <c r="D247" s="1219"/>
      <c r="E247" s="1219"/>
      <c r="F247" s="1219"/>
      <c r="G247" s="1219"/>
      <c r="H247" s="1220"/>
      <c r="I247" s="558" t="str">
        <f t="shared" si="27"/>
        <v/>
      </c>
      <c r="J247" s="214"/>
      <c r="K247" s="214"/>
      <c r="L247" s="214"/>
    </row>
    <row r="248" spans="1:16384" s="40" customFormat="1" ht="19.5" customHeight="1" thickBot="1">
      <c r="A248" s="1187" t="s">
        <v>3864</v>
      </c>
      <c r="B248" s="1188"/>
      <c r="C248" s="1188"/>
      <c r="D248" s="1188"/>
      <c r="E248" s="1188"/>
      <c r="F248" s="1188"/>
      <c r="G248" s="1188"/>
      <c r="H248" s="1189"/>
      <c r="I248" s="1187" t="s">
        <v>3864</v>
      </c>
      <c r="J248" s="1188"/>
      <c r="K248" s="1188"/>
      <c r="L248" s="1188"/>
      <c r="M248" s="1188"/>
      <c r="N248" s="1188"/>
      <c r="O248" s="1188"/>
      <c r="P248" s="1189"/>
      <c r="Q248" s="1187" t="s">
        <v>3864</v>
      </c>
      <c r="R248" s="1188"/>
      <c r="S248" s="1188"/>
      <c r="T248" s="1188"/>
      <c r="U248" s="1188"/>
      <c r="V248" s="1188"/>
      <c r="W248" s="1188"/>
      <c r="X248" s="1189"/>
      <c r="Y248" s="1187" t="s">
        <v>3864</v>
      </c>
      <c r="Z248" s="1188"/>
      <c r="AA248" s="1188"/>
      <c r="AB248" s="1188"/>
      <c r="AC248" s="1188"/>
      <c r="AD248" s="1188"/>
      <c r="AE248" s="1188"/>
      <c r="AF248" s="1189"/>
      <c r="AG248" s="1187" t="s">
        <v>3864</v>
      </c>
      <c r="AH248" s="1188"/>
      <c r="AI248" s="1188"/>
      <c r="AJ248" s="1188"/>
      <c r="AK248" s="1188"/>
      <c r="AL248" s="1188"/>
      <c r="AM248" s="1188"/>
      <c r="AN248" s="1189"/>
      <c r="AO248" s="1187" t="s">
        <v>3864</v>
      </c>
      <c r="AP248" s="1188"/>
      <c r="AQ248" s="1188"/>
      <c r="AR248" s="1188"/>
      <c r="AS248" s="1188"/>
      <c r="AT248" s="1188"/>
      <c r="AU248" s="1188"/>
      <c r="AV248" s="1189"/>
      <c r="AW248" s="1187" t="s">
        <v>3864</v>
      </c>
      <c r="AX248" s="1188"/>
      <c r="AY248" s="1188"/>
      <c r="AZ248" s="1188"/>
      <c r="BA248" s="1188"/>
      <c r="BB248" s="1188"/>
      <c r="BC248" s="1188"/>
      <c r="BD248" s="1189"/>
      <c r="BE248" s="1187" t="s">
        <v>3864</v>
      </c>
      <c r="BF248" s="1188"/>
      <c r="BG248" s="1188"/>
      <c r="BH248" s="1188"/>
      <c r="BI248" s="1188"/>
      <c r="BJ248" s="1188"/>
      <c r="BK248" s="1188"/>
      <c r="BL248" s="1189"/>
      <c r="BM248" s="1187" t="s">
        <v>3864</v>
      </c>
      <c r="BN248" s="1188"/>
      <c r="BO248" s="1188"/>
      <c r="BP248" s="1188"/>
      <c r="BQ248" s="1188"/>
      <c r="BR248" s="1188"/>
      <c r="BS248" s="1188"/>
      <c r="BT248" s="1189"/>
      <c r="BU248" s="1187" t="s">
        <v>3864</v>
      </c>
      <c r="BV248" s="1188"/>
      <c r="BW248" s="1188"/>
      <c r="BX248" s="1188"/>
      <c r="BY248" s="1188"/>
      <c r="BZ248" s="1188"/>
      <c r="CA248" s="1188"/>
      <c r="CB248" s="1189"/>
      <c r="CC248" s="1187" t="s">
        <v>3864</v>
      </c>
      <c r="CD248" s="1188"/>
      <c r="CE248" s="1188"/>
      <c r="CF248" s="1188"/>
      <c r="CG248" s="1188"/>
      <c r="CH248" s="1188"/>
      <c r="CI248" s="1188"/>
      <c r="CJ248" s="1189"/>
      <c r="CK248" s="1187" t="s">
        <v>3864</v>
      </c>
      <c r="CL248" s="1188"/>
      <c r="CM248" s="1188"/>
      <c r="CN248" s="1188"/>
      <c r="CO248" s="1188"/>
      <c r="CP248" s="1188"/>
      <c r="CQ248" s="1188"/>
      <c r="CR248" s="1189"/>
      <c r="CS248" s="1187" t="s">
        <v>3864</v>
      </c>
      <c r="CT248" s="1188"/>
      <c r="CU248" s="1188"/>
      <c r="CV248" s="1188"/>
      <c r="CW248" s="1188"/>
      <c r="CX248" s="1188"/>
      <c r="CY248" s="1188"/>
      <c r="CZ248" s="1189"/>
      <c r="DA248" s="1187" t="s">
        <v>3864</v>
      </c>
      <c r="DB248" s="1188"/>
      <c r="DC248" s="1188"/>
      <c r="DD248" s="1188"/>
      <c r="DE248" s="1188"/>
      <c r="DF248" s="1188"/>
      <c r="DG248" s="1188"/>
      <c r="DH248" s="1189"/>
      <c r="DI248" s="1187" t="s">
        <v>3864</v>
      </c>
      <c r="DJ248" s="1188"/>
      <c r="DK248" s="1188"/>
      <c r="DL248" s="1188"/>
      <c r="DM248" s="1188"/>
      <c r="DN248" s="1188"/>
      <c r="DO248" s="1188"/>
      <c r="DP248" s="1189"/>
      <c r="DQ248" s="1187" t="s">
        <v>3864</v>
      </c>
      <c r="DR248" s="1188"/>
      <c r="DS248" s="1188"/>
      <c r="DT248" s="1188"/>
      <c r="DU248" s="1188"/>
      <c r="DV248" s="1188"/>
      <c r="DW248" s="1188"/>
      <c r="DX248" s="1189"/>
      <c r="DY248" s="1187" t="s">
        <v>3864</v>
      </c>
      <c r="DZ248" s="1188"/>
      <c r="EA248" s="1188"/>
      <c r="EB248" s="1188"/>
      <c r="EC248" s="1188"/>
      <c r="ED248" s="1188"/>
      <c r="EE248" s="1188"/>
      <c r="EF248" s="1189"/>
      <c r="EG248" s="1187" t="s">
        <v>3864</v>
      </c>
      <c r="EH248" s="1188"/>
      <c r="EI248" s="1188"/>
      <c r="EJ248" s="1188"/>
      <c r="EK248" s="1188"/>
      <c r="EL248" s="1188"/>
      <c r="EM248" s="1188"/>
      <c r="EN248" s="1189"/>
      <c r="EO248" s="1187" t="s">
        <v>3864</v>
      </c>
      <c r="EP248" s="1188"/>
      <c r="EQ248" s="1188"/>
      <c r="ER248" s="1188"/>
      <c r="ES248" s="1188"/>
      <c r="ET248" s="1188"/>
      <c r="EU248" s="1188"/>
      <c r="EV248" s="1189"/>
      <c r="EW248" s="1187" t="s">
        <v>3864</v>
      </c>
      <c r="EX248" s="1188"/>
      <c r="EY248" s="1188"/>
      <c r="EZ248" s="1188"/>
      <c r="FA248" s="1188"/>
      <c r="FB248" s="1188"/>
      <c r="FC248" s="1188"/>
      <c r="FD248" s="1189"/>
      <c r="FE248" s="1187" t="s">
        <v>3864</v>
      </c>
      <c r="FF248" s="1188"/>
      <c r="FG248" s="1188"/>
      <c r="FH248" s="1188"/>
      <c r="FI248" s="1188"/>
      <c r="FJ248" s="1188"/>
      <c r="FK248" s="1188"/>
      <c r="FL248" s="1189"/>
      <c r="FM248" s="1187" t="s">
        <v>3864</v>
      </c>
      <c r="FN248" s="1188"/>
      <c r="FO248" s="1188"/>
      <c r="FP248" s="1188"/>
      <c r="FQ248" s="1188"/>
      <c r="FR248" s="1188"/>
      <c r="FS248" s="1188"/>
      <c r="FT248" s="1189"/>
      <c r="FU248" s="1187" t="s">
        <v>3864</v>
      </c>
      <c r="FV248" s="1188"/>
      <c r="FW248" s="1188"/>
      <c r="FX248" s="1188"/>
      <c r="FY248" s="1188"/>
      <c r="FZ248" s="1188"/>
      <c r="GA248" s="1188"/>
      <c r="GB248" s="1189"/>
      <c r="GC248" s="1187" t="s">
        <v>3864</v>
      </c>
      <c r="GD248" s="1188"/>
      <c r="GE248" s="1188"/>
      <c r="GF248" s="1188"/>
      <c r="GG248" s="1188"/>
      <c r="GH248" s="1188"/>
      <c r="GI248" s="1188"/>
      <c r="GJ248" s="1189"/>
      <c r="GK248" s="1187" t="s">
        <v>3864</v>
      </c>
      <c r="GL248" s="1188"/>
      <c r="GM248" s="1188"/>
      <c r="GN248" s="1188"/>
      <c r="GO248" s="1188"/>
      <c r="GP248" s="1188"/>
      <c r="GQ248" s="1188"/>
      <c r="GR248" s="1189"/>
      <c r="GS248" s="1187" t="s">
        <v>3864</v>
      </c>
      <c r="GT248" s="1188"/>
      <c r="GU248" s="1188"/>
      <c r="GV248" s="1188"/>
      <c r="GW248" s="1188"/>
      <c r="GX248" s="1188"/>
      <c r="GY248" s="1188"/>
      <c r="GZ248" s="1189"/>
      <c r="HA248" s="1187" t="s">
        <v>3864</v>
      </c>
      <c r="HB248" s="1188"/>
      <c r="HC248" s="1188"/>
      <c r="HD248" s="1188"/>
      <c r="HE248" s="1188"/>
      <c r="HF248" s="1188"/>
      <c r="HG248" s="1188"/>
      <c r="HH248" s="1189"/>
      <c r="HI248" s="1187" t="s">
        <v>3864</v>
      </c>
      <c r="HJ248" s="1188"/>
      <c r="HK248" s="1188"/>
      <c r="HL248" s="1188"/>
      <c r="HM248" s="1188"/>
      <c r="HN248" s="1188"/>
      <c r="HO248" s="1188"/>
      <c r="HP248" s="1189"/>
      <c r="HQ248" s="1187" t="s">
        <v>3864</v>
      </c>
      <c r="HR248" s="1188"/>
      <c r="HS248" s="1188"/>
      <c r="HT248" s="1188"/>
      <c r="HU248" s="1188"/>
      <c r="HV248" s="1188"/>
      <c r="HW248" s="1188"/>
      <c r="HX248" s="1189"/>
      <c r="HY248" s="1187" t="s">
        <v>3864</v>
      </c>
      <c r="HZ248" s="1188"/>
      <c r="IA248" s="1188"/>
      <c r="IB248" s="1188"/>
      <c r="IC248" s="1188"/>
      <c r="ID248" s="1188"/>
      <c r="IE248" s="1188"/>
      <c r="IF248" s="1189"/>
      <c r="IG248" s="1187" t="s">
        <v>3864</v>
      </c>
      <c r="IH248" s="1188"/>
      <c r="II248" s="1188"/>
      <c r="IJ248" s="1188"/>
      <c r="IK248" s="1188"/>
      <c r="IL248" s="1188"/>
      <c r="IM248" s="1188"/>
      <c r="IN248" s="1189"/>
      <c r="IO248" s="1187" t="s">
        <v>3864</v>
      </c>
      <c r="IP248" s="1188"/>
      <c r="IQ248" s="1188"/>
      <c r="IR248" s="1188"/>
      <c r="IS248" s="1188"/>
      <c r="IT248" s="1188"/>
      <c r="IU248" s="1188"/>
      <c r="IV248" s="1189"/>
      <c r="IW248" s="1187" t="s">
        <v>3864</v>
      </c>
      <c r="IX248" s="1188"/>
      <c r="IY248" s="1188"/>
      <c r="IZ248" s="1188"/>
      <c r="JA248" s="1188"/>
      <c r="JB248" s="1188"/>
      <c r="JC248" s="1188"/>
      <c r="JD248" s="1189"/>
      <c r="JE248" s="1187" t="s">
        <v>3864</v>
      </c>
      <c r="JF248" s="1188"/>
      <c r="JG248" s="1188"/>
      <c r="JH248" s="1188"/>
      <c r="JI248" s="1188"/>
      <c r="JJ248" s="1188"/>
      <c r="JK248" s="1188"/>
      <c r="JL248" s="1189"/>
      <c r="JM248" s="1187" t="s">
        <v>3864</v>
      </c>
      <c r="JN248" s="1188"/>
      <c r="JO248" s="1188"/>
      <c r="JP248" s="1188"/>
      <c r="JQ248" s="1188"/>
      <c r="JR248" s="1188"/>
      <c r="JS248" s="1188"/>
      <c r="JT248" s="1189"/>
      <c r="JU248" s="1187" t="s">
        <v>3864</v>
      </c>
      <c r="JV248" s="1188"/>
      <c r="JW248" s="1188"/>
      <c r="JX248" s="1188"/>
      <c r="JY248" s="1188"/>
      <c r="JZ248" s="1188"/>
      <c r="KA248" s="1188"/>
      <c r="KB248" s="1189"/>
      <c r="KC248" s="1187" t="s">
        <v>3864</v>
      </c>
      <c r="KD248" s="1188"/>
      <c r="KE248" s="1188"/>
      <c r="KF248" s="1188"/>
      <c r="KG248" s="1188"/>
      <c r="KH248" s="1188"/>
      <c r="KI248" s="1188"/>
      <c r="KJ248" s="1189"/>
      <c r="KK248" s="1187" t="s">
        <v>3864</v>
      </c>
      <c r="KL248" s="1188"/>
      <c r="KM248" s="1188"/>
      <c r="KN248" s="1188"/>
      <c r="KO248" s="1188"/>
      <c r="KP248" s="1188"/>
      <c r="KQ248" s="1188"/>
      <c r="KR248" s="1189"/>
      <c r="KS248" s="1187" t="s">
        <v>3864</v>
      </c>
      <c r="KT248" s="1188"/>
      <c r="KU248" s="1188"/>
      <c r="KV248" s="1188"/>
      <c r="KW248" s="1188"/>
      <c r="KX248" s="1188"/>
      <c r="KY248" s="1188"/>
      <c r="KZ248" s="1189"/>
      <c r="LA248" s="1187" t="s">
        <v>3864</v>
      </c>
      <c r="LB248" s="1188"/>
      <c r="LC248" s="1188"/>
      <c r="LD248" s="1188"/>
      <c r="LE248" s="1188"/>
      <c r="LF248" s="1188"/>
      <c r="LG248" s="1188"/>
      <c r="LH248" s="1189"/>
      <c r="LI248" s="1187" t="s">
        <v>3864</v>
      </c>
      <c r="LJ248" s="1188"/>
      <c r="LK248" s="1188"/>
      <c r="LL248" s="1188"/>
      <c r="LM248" s="1188"/>
      <c r="LN248" s="1188"/>
      <c r="LO248" s="1188"/>
      <c r="LP248" s="1189"/>
      <c r="LQ248" s="1187" t="s">
        <v>3864</v>
      </c>
      <c r="LR248" s="1188"/>
      <c r="LS248" s="1188"/>
      <c r="LT248" s="1188"/>
      <c r="LU248" s="1188"/>
      <c r="LV248" s="1188"/>
      <c r="LW248" s="1188"/>
      <c r="LX248" s="1189"/>
      <c r="LY248" s="1187" t="s">
        <v>3864</v>
      </c>
      <c r="LZ248" s="1188"/>
      <c r="MA248" s="1188"/>
      <c r="MB248" s="1188"/>
      <c r="MC248" s="1188"/>
      <c r="MD248" s="1188"/>
      <c r="ME248" s="1188"/>
      <c r="MF248" s="1189"/>
      <c r="MG248" s="1187" t="s">
        <v>3864</v>
      </c>
      <c r="MH248" s="1188"/>
      <c r="MI248" s="1188"/>
      <c r="MJ248" s="1188"/>
      <c r="MK248" s="1188"/>
      <c r="ML248" s="1188"/>
      <c r="MM248" s="1188"/>
      <c r="MN248" s="1189"/>
      <c r="MO248" s="1187" t="s">
        <v>3864</v>
      </c>
      <c r="MP248" s="1188"/>
      <c r="MQ248" s="1188"/>
      <c r="MR248" s="1188"/>
      <c r="MS248" s="1188"/>
      <c r="MT248" s="1188"/>
      <c r="MU248" s="1188"/>
      <c r="MV248" s="1189"/>
      <c r="MW248" s="1187" t="s">
        <v>3864</v>
      </c>
      <c r="MX248" s="1188"/>
      <c r="MY248" s="1188"/>
      <c r="MZ248" s="1188"/>
      <c r="NA248" s="1188"/>
      <c r="NB248" s="1188"/>
      <c r="NC248" s="1188"/>
      <c r="ND248" s="1189"/>
      <c r="NE248" s="1187" t="s">
        <v>3864</v>
      </c>
      <c r="NF248" s="1188"/>
      <c r="NG248" s="1188"/>
      <c r="NH248" s="1188"/>
      <c r="NI248" s="1188"/>
      <c r="NJ248" s="1188"/>
      <c r="NK248" s="1188"/>
      <c r="NL248" s="1189"/>
      <c r="NM248" s="1187" t="s">
        <v>3864</v>
      </c>
      <c r="NN248" s="1188"/>
      <c r="NO248" s="1188"/>
      <c r="NP248" s="1188"/>
      <c r="NQ248" s="1188"/>
      <c r="NR248" s="1188"/>
      <c r="NS248" s="1188"/>
      <c r="NT248" s="1189"/>
      <c r="NU248" s="1187" t="s">
        <v>3864</v>
      </c>
      <c r="NV248" s="1188"/>
      <c r="NW248" s="1188"/>
      <c r="NX248" s="1188"/>
      <c r="NY248" s="1188"/>
      <c r="NZ248" s="1188"/>
      <c r="OA248" s="1188"/>
      <c r="OB248" s="1189"/>
      <c r="OC248" s="1187" t="s">
        <v>3864</v>
      </c>
      <c r="OD248" s="1188"/>
      <c r="OE248" s="1188"/>
      <c r="OF248" s="1188"/>
      <c r="OG248" s="1188"/>
      <c r="OH248" s="1188"/>
      <c r="OI248" s="1188"/>
      <c r="OJ248" s="1189"/>
      <c r="OK248" s="1187" t="s">
        <v>3864</v>
      </c>
      <c r="OL248" s="1188"/>
      <c r="OM248" s="1188"/>
      <c r="ON248" s="1188"/>
      <c r="OO248" s="1188"/>
      <c r="OP248" s="1188"/>
      <c r="OQ248" s="1188"/>
      <c r="OR248" s="1189"/>
      <c r="OS248" s="1187" t="s">
        <v>3864</v>
      </c>
      <c r="OT248" s="1188"/>
      <c r="OU248" s="1188"/>
      <c r="OV248" s="1188"/>
      <c r="OW248" s="1188"/>
      <c r="OX248" s="1188"/>
      <c r="OY248" s="1188"/>
      <c r="OZ248" s="1189"/>
      <c r="PA248" s="1187" t="s">
        <v>3864</v>
      </c>
      <c r="PB248" s="1188"/>
      <c r="PC248" s="1188"/>
      <c r="PD248" s="1188"/>
      <c r="PE248" s="1188"/>
      <c r="PF248" s="1188"/>
      <c r="PG248" s="1188"/>
      <c r="PH248" s="1189"/>
      <c r="PI248" s="1187" t="s">
        <v>3864</v>
      </c>
      <c r="PJ248" s="1188"/>
      <c r="PK248" s="1188"/>
      <c r="PL248" s="1188"/>
      <c r="PM248" s="1188"/>
      <c r="PN248" s="1188"/>
      <c r="PO248" s="1188"/>
      <c r="PP248" s="1189"/>
      <c r="PQ248" s="1187" t="s">
        <v>3864</v>
      </c>
      <c r="PR248" s="1188"/>
      <c r="PS248" s="1188"/>
      <c r="PT248" s="1188"/>
      <c r="PU248" s="1188"/>
      <c r="PV248" s="1188"/>
      <c r="PW248" s="1188"/>
      <c r="PX248" s="1189"/>
      <c r="PY248" s="1187" t="s">
        <v>3864</v>
      </c>
      <c r="PZ248" s="1188"/>
      <c r="QA248" s="1188"/>
      <c r="QB248" s="1188"/>
      <c r="QC248" s="1188"/>
      <c r="QD248" s="1188"/>
      <c r="QE248" s="1188"/>
      <c r="QF248" s="1189"/>
      <c r="QG248" s="1187" t="s">
        <v>3864</v>
      </c>
      <c r="QH248" s="1188"/>
      <c r="QI248" s="1188"/>
      <c r="QJ248" s="1188"/>
      <c r="QK248" s="1188"/>
      <c r="QL248" s="1188"/>
      <c r="QM248" s="1188"/>
      <c r="QN248" s="1189"/>
      <c r="QO248" s="1187" t="s">
        <v>3864</v>
      </c>
      <c r="QP248" s="1188"/>
      <c r="QQ248" s="1188"/>
      <c r="QR248" s="1188"/>
      <c r="QS248" s="1188"/>
      <c r="QT248" s="1188"/>
      <c r="QU248" s="1188"/>
      <c r="QV248" s="1189"/>
      <c r="QW248" s="1187" t="s">
        <v>3864</v>
      </c>
      <c r="QX248" s="1188"/>
      <c r="QY248" s="1188"/>
      <c r="QZ248" s="1188"/>
      <c r="RA248" s="1188"/>
      <c r="RB248" s="1188"/>
      <c r="RC248" s="1188"/>
      <c r="RD248" s="1189"/>
      <c r="RE248" s="1187" t="s">
        <v>3864</v>
      </c>
      <c r="RF248" s="1188"/>
      <c r="RG248" s="1188"/>
      <c r="RH248" s="1188"/>
      <c r="RI248" s="1188"/>
      <c r="RJ248" s="1188"/>
      <c r="RK248" s="1188"/>
      <c r="RL248" s="1189"/>
      <c r="RM248" s="1187" t="s">
        <v>3864</v>
      </c>
      <c r="RN248" s="1188"/>
      <c r="RO248" s="1188"/>
      <c r="RP248" s="1188"/>
      <c r="RQ248" s="1188"/>
      <c r="RR248" s="1188"/>
      <c r="RS248" s="1188"/>
      <c r="RT248" s="1189"/>
      <c r="RU248" s="1187" t="s">
        <v>3864</v>
      </c>
      <c r="RV248" s="1188"/>
      <c r="RW248" s="1188"/>
      <c r="RX248" s="1188"/>
      <c r="RY248" s="1188"/>
      <c r="RZ248" s="1188"/>
      <c r="SA248" s="1188"/>
      <c r="SB248" s="1189"/>
      <c r="SC248" s="1187" t="s">
        <v>3864</v>
      </c>
      <c r="SD248" s="1188"/>
      <c r="SE248" s="1188"/>
      <c r="SF248" s="1188"/>
      <c r="SG248" s="1188"/>
      <c r="SH248" s="1188"/>
      <c r="SI248" s="1188"/>
      <c r="SJ248" s="1189"/>
      <c r="SK248" s="1187" t="s">
        <v>3864</v>
      </c>
      <c r="SL248" s="1188"/>
      <c r="SM248" s="1188"/>
      <c r="SN248" s="1188"/>
      <c r="SO248" s="1188"/>
      <c r="SP248" s="1188"/>
      <c r="SQ248" s="1188"/>
      <c r="SR248" s="1189"/>
      <c r="SS248" s="1187" t="s">
        <v>3864</v>
      </c>
      <c r="ST248" s="1188"/>
      <c r="SU248" s="1188"/>
      <c r="SV248" s="1188"/>
      <c r="SW248" s="1188"/>
      <c r="SX248" s="1188"/>
      <c r="SY248" s="1188"/>
      <c r="SZ248" s="1189"/>
      <c r="TA248" s="1187" t="s">
        <v>3864</v>
      </c>
      <c r="TB248" s="1188"/>
      <c r="TC248" s="1188"/>
      <c r="TD248" s="1188"/>
      <c r="TE248" s="1188"/>
      <c r="TF248" s="1188"/>
      <c r="TG248" s="1188"/>
      <c r="TH248" s="1189"/>
      <c r="TI248" s="1187" t="s">
        <v>3864</v>
      </c>
      <c r="TJ248" s="1188"/>
      <c r="TK248" s="1188"/>
      <c r="TL248" s="1188"/>
      <c r="TM248" s="1188"/>
      <c r="TN248" s="1188"/>
      <c r="TO248" s="1188"/>
      <c r="TP248" s="1189"/>
      <c r="TQ248" s="1187" t="s">
        <v>3864</v>
      </c>
      <c r="TR248" s="1188"/>
      <c r="TS248" s="1188"/>
      <c r="TT248" s="1188"/>
      <c r="TU248" s="1188"/>
      <c r="TV248" s="1188"/>
      <c r="TW248" s="1188"/>
      <c r="TX248" s="1189"/>
      <c r="TY248" s="1187" t="s">
        <v>3864</v>
      </c>
      <c r="TZ248" s="1188"/>
      <c r="UA248" s="1188"/>
      <c r="UB248" s="1188"/>
      <c r="UC248" s="1188"/>
      <c r="UD248" s="1188"/>
      <c r="UE248" s="1188"/>
      <c r="UF248" s="1189"/>
      <c r="UG248" s="1187" t="s">
        <v>3864</v>
      </c>
      <c r="UH248" s="1188"/>
      <c r="UI248" s="1188"/>
      <c r="UJ248" s="1188"/>
      <c r="UK248" s="1188"/>
      <c r="UL248" s="1188"/>
      <c r="UM248" s="1188"/>
      <c r="UN248" s="1189"/>
      <c r="UO248" s="1187" t="s">
        <v>3864</v>
      </c>
      <c r="UP248" s="1188"/>
      <c r="UQ248" s="1188"/>
      <c r="UR248" s="1188"/>
      <c r="US248" s="1188"/>
      <c r="UT248" s="1188"/>
      <c r="UU248" s="1188"/>
      <c r="UV248" s="1189"/>
      <c r="UW248" s="1187" t="s">
        <v>3864</v>
      </c>
      <c r="UX248" s="1188"/>
      <c r="UY248" s="1188"/>
      <c r="UZ248" s="1188"/>
      <c r="VA248" s="1188"/>
      <c r="VB248" s="1188"/>
      <c r="VC248" s="1188"/>
      <c r="VD248" s="1189"/>
      <c r="VE248" s="1187" t="s">
        <v>3864</v>
      </c>
      <c r="VF248" s="1188"/>
      <c r="VG248" s="1188"/>
      <c r="VH248" s="1188"/>
      <c r="VI248" s="1188"/>
      <c r="VJ248" s="1188"/>
      <c r="VK248" s="1188"/>
      <c r="VL248" s="1189"/>
      <c r="VM248" s="1187" t="s">
        <v>3864</v>
      </c>
      <c r="VN248" s="1188"/>
      <c r="VO248" s="1188"/>
      <c r="VP248" s="1188"/>
      <c r="VQ248" s="1188"/>
      <c r="VR248" s="1188"/>
      <c r="VS248" s="1188"/>
      <c r="VT248" s="1189"/>
      <c r="VU248" s="1187" t="s">
        <v>3864</v>
      </c>
      <c r="VV248" s="1188"/>
      <c r="VW248" s="1188"/>
      <c r="VX248" s="1188"/>
      <c r="VY248" s="1188"/>
      <c r="VZ248" s="1188"/>
      <c r="WA248" s="1188"/>
      <c r="WB248" s="1189"/>
      <c r="WC248" s="1187" t="s">
        <v>3864</v>
      </c>
      <c r="WD248" s="1188"/>
      <c r="WE248" s="1188"/>
      <c r="WF248" s="1188"/>
      <c r="WG248" s="1188"/>
      <c r="WH248" s="1188"/>
      <c r="WI248" s="1188"/>
      <c r="WJ248" s="1189"/>
      <c r="WK248" s="1187" t="s">
        <v>3864</v>
      </c>
      <c r="WL248" s="1188"/>
      <c r="WM248" s="1188"/>
      <c r="WN248" s="1188"/>
      <c r="WO248" s="1188"/>
      <c r="WP248" s="1188"/>
      <c r="WQ248" s="1188"/>
      <c r="WR248" s="1189"/>
      <c r="WS248" s="1187" t="s">
        <v>3864</v>
      </c>
      <c r="WT248" s="1188"/>
      <c r="WU248" s="1188"/>
      <c r="WV248" s="1188"/>
      <c r="WW248" s="1188"/>
      <c r="WX248" s="1188"/>
      <c r="WY248" s="1188"/>
      <c r="WZ248" s="1189"/>
      <c r="XA248" s="1187" t="s">
        <v>3864</v>
      </c>
      <c r="XB248" s="1188"/>
      <c r="XC248" s="1188"/>
      <c r="XD248" s="1188"/>
      <c r="XE248" s="1188"/>
      <c r="XF248" s="1188"/>
      <c r="XG248" s="1188"/>
      <c r="XH248" s="1189"/>
      <c r="XI248" s="1187" t="s">
        <v>3864</v>
      </c>
      <c r="XJ248" s="1188"/>
      <c r="XK248" s="1188"/>
      <c r="XL248" s="1188"/>
      <c r="XM248" s="1188"/>
      <c r="XN248" s="1188"/>
      <c r="XO248" s="1188"/>
      <c r="XP248" s="1189"/>
      <c r="XQ248" s="1187" t="s">
        <v>3864</v>
      </c>
      <c r="XR248" s="1188"/>
      <c r="XS248" s="1188"/>
      <c r="XT248" s="1188"/>
      <c r="XU248" s="1188"/>
      <c r="XV248" s="1188"/>
      <c r="XW248" s="1188"/>
      <c r="XX248" s="1189"/>
      <c r="XY248" s="1187" t="s">
        <v>3864</v>
      </c>
      <c r="XZ248" s="1188"/>
      <c r="YA248" s="1188"/>
      <c r="YB248" s="1188"/>
      <c r="YC248" s="1188"/>
      <c r="YD248" s="1188"/>
      <c r="YE248" s="1188"/>
      <c r="YF248" s="1189"/>
      <c r="YG248" s="1187" t="s">
        <v>3864</v>
      </c>
      <c r="YH248" s="1188"/>
      <c r="YI248" s="1188"/>
      <c r="YJ248" s="1188"/>
      <c r="YK248" s="1188"/>
      <c r="YL248" s="1188"/>
      <c r="YM248" s="1188"/>
      <c r="YN248" s="1189"/>
      <c r="YO248" s="1187" t="s">
        <v>3864</v>
      </c>
      <c r="YP248" s="1188"/>
      <c r="YQ248" s="1188"/>
      <c r="YR248" s="1188"/>
      <c r="YS248" s="1188"/>
      <c r="YT248" s="1188"/>
      <c r="YU248" s="1188"/>
      <c r="YV248" s="1189"/>
      <c r="YW248" s="1187" t="s">
        <v>3864</v>
      </c>
      <c r="YX248" s="1188"/>
      <c r="YY248" s="1188"/>
      <c r="YZ248" s="1188"/>
      <c r="ZA248" s="1188"/>
      <c r="ZB248" s="1188"/>
      <c r="ZC248" s="1188"/>
      <c r="ZD248" s="1189"/>
      <c r="ZE248" s="1187" t="s">
        <v>3864</v>
      </c>
      <c r="ZF248" s="1188"/>
      <c r="ZG248" s="1188"/>
      <c r="ZH248" s="1188"/>
      <c r="ZI248" s="1188"/>
      <c r="ZJ248" s="1188"/>
      <c r="ZK248" s="1188"/>
      <c r="ZL248" s="1189"/>
      <c r="ZM248" s="1187" t="s">
        <v>3864</v>
      </c>
      <c r="ZN248" s="1188"/>
      <c r="ZO248" s="1188"/>
      <c r="ZP248" s="1188"/>
      <c r="ZQ248" s="1188"/>
      <c r="ZR248" s="1188"/>
      <c r="ZS248" s="1188"/>
      <c r="ZT248" s="1189"/>
      <c r="ZU248" s="1187" t="s">
        <v>3864</v>
      </c>
      <c r="ZV248" s="1188"/>
      <c r="ZW248" s="1188"/>
      <c r="ZX248" s="1188"/>
      <c r="ZY248" s="1188"/>
      <c r="ZZ248" s="1188"/>
      <c r="AAA248" s="1188"/>
      <c r="AAB248" s="1189"/>
      <c r="AAC248" s="1187" t="s">
        <v>3864</v>
      </c>
      <c r="AAD248" s="1188"/>
      <c r="AAE248" s="1188"/>
      <c r="AAF248" s="1188"/>
      <c r="AAG248" s="1188"/>
      <c r="AAH248" s="1188"/>
      <c r="AAI248" s="1188"/>
      <c r="AAJ248" s="1189"/>
      <c r="AAK248" s="1187" t="s">
        <v>3864</v>
      </c>
      <c r="AAL248" s="1188"/>
      <c r="AAM248" s="1188"/>
      <c r="AAN248" s="1188"/>
      <c r="AAO248" s="1188"/>
      <c r="AAP248" s="1188"/>
      <c r="AAQ248" s="1188"/>
      <c r="AAR248" s="1189"/>
      <c r="AAS248" s="1187" t="s">
        <v>3864</v>
      </c>
      <c r="AAT248" s="1188"/>
      <c r="AAU248" s="1188"/>
      <c r="AAV248" s="1188"/>
      <c r="AAW248" s="1188"/>
      <c r="AAX248" s="1188"/>
      <c r="AAY248" s="1188"/>
      <c r="AAZ248" s="1189"/>
      <c r="ABA248" s="1187" t="s">
        <v>3864</v>
      </c>
      <c r="ABB248" s="1188"/>
      <c r="ABC248" s="1188"/>
      <c r="ABD248" s="1188"/>
      <c r="ABE248" s="1188"/>
      <c r="ABF248" s="1188"/>
      <c r="ABG248" s="1188"/>
      <c r="ABH248" s="1189"/>
      <c r="ABI248" s="1187" t="s">
        <v>3864</v>
      </c>
      <c r="ABJ248" s="1188"/>
      <c r="ABK248" s="1188"/>
      <c r="ABL248" s="1188"/>
      <c r="ABM248" s="1188"/>
      <c r="ABN248" s="1188"/>
      <c r="ABO248" s="1188"/>
      <c r="ABP248" s="1189"/>
      <c r="ABQ248" s="1187" t="s">
        <v>3864</v>
      </c>
      <c r="ABR248" s="1188"/>
      <c r="ABS248" s="1188"/>
      <c r="ABT248" s="1188"/>
      <c r="ABU248" s="1188"/>
      <c r="ABV248" s="1188"/>
      <c r="ABW248" s="1188"/>
      <c r="ABX248" s="1189"/>
      <c r="ABY248" s="1187" t="s">
        <v>3864</v>
      </c>
      <c r="ABZ248" s="1188"/>
      <c r="ACA248" s="1188"/>
      <c r="ACB248" s="1188"/>
      <c r="ACC248" s="1188"/>
      <c r="ACD248" s="1188"/>
      <c r="ACE248" s="1188"/>
      <c r="ACF248" s="1189"/>
      <c r="ACG248" s="1187" t="s">
        <v>3864</v>
      </c>
      <c r="ACH248" s="1188"/>
      <c r="ACI248" s="1188"/>
      <c r="ACJ248" s="1188"/>
      <c r="ACK248" s="1188"/>
      <c r="ACL248" s="1188"/>
      <c r="ACM248" s="1188"/>
      <c r="ACN248" s="1189"/>
      <c r="ACO248" s="1187" t="s">
        <v>3864</v>
      </c>
      <c r="ACP248" s="1188"/>
      <c r="ACQ248" s="1188"/>
      <c r="ACR248" s="1188"/>
      <c r="ACS248" s="1188"/>
      <c r="ACT248" s="1188"/>
      <c r="ACU248" s="1188"/>
      <c r="ACV248" s="1189"/>
      <c r="ACW248" s="1187" t="s">
        <v>3864</v>
      </c>
      <c r="ACX248" s="1188"/>
      <c r="ACY248" s="1188"/>
      <c r="ACZ248" s="1188"/>
      <c r="ADA248" s="1188"/>
      <c r="ADB248" s="1188"/>
      <c r="ADC248" s="1188"/>
      <c r="ADD248" s="1189"/>
      <c r="ADE248" s="1187" t="s">
        <v>3864</v>
      </c>
      <c r="ADF248" s="1188"/>
      <c r="ADG248" s="1188"/>
      <c r="ADH248" s="1188"/>
      <c r="ADI248" s="1188"/>
      <c r="ADJ248" s="1188"/>
      <c r="ADK248" s="1188"/>
      <c r="ADL248" s="1189"/>
      <c r="ADM248" s="1187" t="s">
        <v>3864</v>
      </c>
      <c r="ADN248" s="1188"/>
      <c r="ADO248" s="1188"/>
      <c r="ADP248" s="1188"/>
      <c r="ADQ248" s="1188"/>
      <c r="ADR248" s="1188"/>
      <c r="ADS248" s="1188"/>
      <c r="ADT248" s="1189"/>
      <c r="ADU248" s="1187" t="s">
        <v>3864</v>
      </c>
      <c r="ADV248" s="1188"/>
      <c r="ADW248" s="1188"/>
      <c r="ADX248" s="1188"/>
      <c r="ADY248" s="1188"/>
      <c r="ADZ248" s="1188"/>
      <c r="AEA248" s="1188"/>
      <c r="AEB248" s="1189"/>
      <c r="AEC248" s="1187" t="s">
        <v>3864</v>
      </c>
      <c r="AED248" s="1188"/>
      <c r="AEE248" s="1188"/>
      <c r="AEF248" s="1188"/>
      <c r="AEG248" s="1188"/>
      <c r="AEH248" s="1188"/>
      <c r="AEI248" s="1188"/>
      <c r="AEJ248" s="1189"/>
      <c r="AEK248" s="1187" t="s">
        <v>3864</v>
      </c>
      <c r="AEL248" s="1188"/>
      <c r="AEM248" s="1188"/>
      <c r="AEN248" s="1188"/>
      <c r="AEO248" s="1188"/>
      <c r="AEP248" s="1188"/>
      <c r="AEQ248" s="1188"/>
      <c r="AER248" s="1189"/>
      <c r="AES248" s="1187" t="s">
        <v>3864</v>
      </c>
      <c r="AET248" s="1188"/>
      <c r="AEU248" s="1188"/>
      <c r="AEV248" s="1188"/>
      <c r="AEW248" s="1188"/>
      <c r="AEX248" s="1188"/>
      <c r="AEY248" s="1188"/>
      <c r="AEZ248" s="1189"/>
      <c r="AFA248" s="1187" t="s">
        <v>3864</v>
      </c>
      <c r="AFB248" s="1188"/>
      <c r="AFC248" s="1188"/>
      <c r="AFD248" s="1188"/>
      <c r="AFE248" s="1188"/>
      <c r="AFF248" s="1188"/>
      <c r="AFG248" s="1188"/>
      <c r="AFH248" s="1189"/>
      <c r="AFI248" s="1187" t="s">
        <v>3864</v>
      </c>
      <c r="AFJ248" s="1188"/>
      <c r="AFK248" s="1188"/>
      <c r="AFL248" s="1188"/>
      <c r="AFM248" s="1188"/>
      <c r="AFN248" s="1188"/>
      <c r="AFO248" s="1188"/>
      <c r="AFP248" s="1189"/>
      <c r="AFQ248" s="1187" t="s">
        <v>3864</v>
      </c>
      <c r="AFR248" s="1188"/>
      <c r="AFS248" s="1188"/>
      <c r="AFT248" s="1188"/>
      <c r="AFU248" s="1188"/>
      <c r="AFV248" s="1188"/>
      <c r="AFW248" s="1188"/>
      <c r="AFX248" s="1189"/>
      <c r="AFY248" s="1187" t="s">
        <v>3864</v>
      </c>
      <c r="AFZ248" s="1188"/>
      <c r="AGA248" s="1188"/>
      <c r="AGB248" s="1188"/>
      <c r="AGC248" s="1188"/>
      <c r="AGD248" s="1188"/>
      <c r="AGE248" s="1188"/>
      <c r="AGF248" s="1189"/>
      <c r="AGG248" s="1187" t="s">
        <v>3864</v>
      </c>
      <c r="AGH248" s="1188"/>
      <c r="AGI248" s="1188"/>
      <c r="AGJ248" s="1188"/>
      <c r="AGK248" s="1188"/>
      <c r="AGL248" s="1188"/>
      <c r="AGM248" s="1188"/>
      <c r="AGN248" s="1189"/>
      <c r="AGO248" s="1187" t="s">
        <v>3864</v>
      </c>
      <c r="AGP248" s="1188"/>
      <c r="AGQ248" s="1188"/>
      <c r="AGR248" s="1188"/>
      <c r="AGS248" s="1188"/>
      <c r="AGT248" s="1188"/>
      <c r="AGU248" s="1188"/>
      <c r="AGV248" s="1189"/>
      <c r="AGW248" s="1187" t="s">
        <v>3864</v>
      </c>
      <c r="AGX248" s="1188"/>
      <c r="AGY248" s="1188"/>
      <c r="AGZ248" s="1188"/>
      <c r="AHA248" s="1188"/>
      <c r="AHB248" s="1188"/>
      <c r="AHC248" s="1188"/>
      <c r="AHD248" s="1189"/>
      <c r="AHE248" s="1187" t="s">
        <v>3864</v>
      </c>
      <c r="AHF248" s="1188"/>
      <c r="AHG248" s="1188"/>
      <c r="AHH248" s="1188"/>
      <c r="AHI248" s="1188"/>
      <c r="AHJ248" s="1188"/>
      <c r="AHK248" s="1188"/>
      <c r="AHL248" s="1189"/>
      <c r="AHM248" s="1187" t="s">
        <v>3864</v>
      </c>
      <c r="AHN248" s="1188"/>
      <c r="AHO248" s="1188"/>
      <c r="AHP248" s="1188"/>
      <c r="AHQ248" s="1188"/>
      <c r="AHR248" s="1188"/>
      <c r="AHS248" s="1188"/>
      <c r="AHT248" s="1189"/>
      <c r="AHU248" s="1187" t="s">
        <v>3864</v>
      </c>
      <c r="AHV248" s="1188"/>
      <c r="AHW248" s="1188"/>
      <c r="AHX248" s="1188"/>
      <c r="AHY248" s="1188"/>
      <c r="AHZ248" s="1188"/>
      <c r="AIA248" s="1188"/>
      <c r="AIB248" s="1189"/>
      <c r="AIC248" s="1187" t="s">
        <v>3864</v>
      </c>
      <c r="AID248" s="1188"/>
      <c r="AIE248" s="1188"/>
      <c r="AIF248" s="1188"/>
      <c r="AIG248" s="1188"/>
      <c r="AIH248" s="1188"/>
      <c r="AII248" s="1188"/>
      <c r="AIJ248" s="1189"/>
      <c r="AIK248" s="1187" t="s">
        <v>3864</v>
      </c>
      <c r="AIL248" s="1188"/>
      <c r="AIM248" s="1188"/>
      <c r="AIN248" s="1188"/>
      <c r="AIO248" s="1188"/>
      <c r="AIP248" s="1188"/>
      <c r="AIQ248" s="1188"/>
      <c r="AIR248" s="1189"/>
      <c r="AIS248" s="1187" t="s">
        <v>3864</v>
      </c>
      <c r="AIT248" s="1188"/>
      <c r="AIU248" s="1188"/>
      <c r="AIV248" s="1188"/>
      <c r="AIW248" s="1188"/>
      <c r="AIX248" s="1188"/>
      <c r="AIY248" s="1188"/>
      <c r="AIZ248" s="1189"/>
      <c r="AJA248" s="1187" t="s">
        <v>3864</v>
      </c>
      <c r="AJB248" s="1188"/>
      <c r="AJC248" s="1188"/>
      <c r="AJD248" s="1188"/>
      <c r="AJE248" s="1188"/>
      <c r="AJF248" s="1188"/>
      <c r="AJG248" s="1188"/>
      <c r="AJH248" s="1189"/>
      <c r="AJI248" s="1187" t="s">
        <v>3864</v>
      </c>
      <c r="AJJ248" s="1188"/>
      <c r="AJK248" s="1188"/>
      <c r="AJL248" s="1188"/>
      <c r="AJM248" s="1188"/>
      <c r="AJN248" s="1188"/>
      <c r="AJO248" s="1188"/>
      <c r="AJP248" s="1189"/>
      <c r="AJQ248" s="1187" t="s">
        <v>3864</v>
      </c>
      <c r="AJR248" s="1188"/>
      <c r="AJS248" s="1188"/>
      <c r="AJT248" s="1188"/>
      <c r="AJU248" s="1188"/>
      <c r="AJV248" s="1188"/>
      <c r="AJW248" s="1188"/>
      <c r="AJX248" s="1189"/>
      <c r="AJY248" s="1187" t="s">
        <v>3864</v>
      </c>
      <c r="AJZ248" s="1188"/>
      <c r="AKA248" s="1188"/>
      <c r="AKB248" s="1188"/>
      <c r="AKC248" s="1188"/>
      <c r="AKD248" s="1188"/>
      <c r="AKE248" s="1188"/>
      <c r="AKF248" s="1189"/>
      <c r="AKG248" s="1187" t="s">
        <v>3864</v>
      </c>
      <c r="AKH248" s="1188"/>
      <c r="AKI248" s="1188"/>
      <c r="AKJ248" s="1188"/>
      <c r="AKK248" s="1188"/>
      <c r="AKL248" s="1188"/>
      <c r="AKM248" s="1188"/>
      <c r="AKN248" s="1189"/>
      <c r="AKO248" s="1187" t="s">
        <v>3864</v>
      </c>
      <c r="AKP248" s="1188"/>
      <c r="AKQ248" s="1188"/>
      <c r="AKR248" s="1188"/>
      <c r="AKS248" s="1188"/>
      <c r="AKT248" s="1188"/>
      <c r="AKU248" s="1188"/>
      <c r="AKV248" s="1189"/>
      <c r="AKW248" s="1187" t="s">
        <v>3864</v>
      </c>
      <c r="AKX248" s="1188"/>
      <c r="AKY248" s="1188"/>
      <c r="AKZ248" s="1188"/>
      <c r="ALA248" s="1188"/>
      <c r="ALB248" s="1188"/>
      <c r="ALC248" s="1188"/>
      <c r="ALD248" s="1189"/>
      <c r="ALE248" s="1187" t="s">
        <v>3864</v>
      </c>
      <c r="ALF248" s="1188"/>
      <c r="ALG248" s="1188"/>
      <c r="ALH248" s="1188"/>
      <c r="ALI248" s="1188"/>
      <c r="ALJ248" s="1188"/>
      <c r="ALK248" s="1188"/>
      <c r="ALL248" s="1189"/>
      <c r="ALM248" s="1187" t="s">
        <v>3864</v>
      </c>
      <c r="ALN248" s="1188"/>
      <c r="ALO248" s="1188"/>
      <c r="ALP248" s="1188"/>
      <c r="ALQ248" s="1188"/>
      <c r="ALR248" s="1188"/>
      <c r="ALS248" s="1188"/>
      <c r="ALT248" s="1189"/>
      <c r="ALU248" s="1187" t="s">
        <v>3864</v>
      </c>
      <c r="ALV248" s="1188"/>
      <c r="ALW248" s="1188"/>
      <c r="ALX248" s="1188"/>
      <c r="ALY248" s="1188"/>
      <c r="ALZ248" s="1188"/>
      <c r="AMA248" s="1188"/>
      <c r="AMB248" s="1189"/>
      <c r="AMC248" s="1187" t="s">
        <v>3864</v>
      </c>
      <c r="AMD248" s="1188"/>
      <c r="AME248" s="1188"/>
      <c r="AMF248" s="1188"/>
      <c r="AMG248" s="1188"/>
      <c r="AMH248" s="1188"/>
      <c r="AMI248" s="1188"/>
      <c r="AMJ248" s="1189"/>
      <c r="AMK248" s="1187" t="s">
        <v>3864</v>
      </c>
      <c r="AML248" s="1188"/>
      <c r="AMM248" s="1188"/>
      <c r="AMN248" s="1188"/>
      <c r="AMO248" s="1188"/>
      <c r="AMP248" s="1188"/>
      <c r="AMQ248" s="1188"/>
      <c r="AMR248" s="1189"/>
      <c r="AMS248" s="1187" t="s">
        <v>3864</v>
      </c>
      <c r="AMT248" s="1188"/>
      <c r="AMU248" s="1188"/>
      <c r="AMV248" s="1188"/>
      <c r="AMW248" s="1188"/>
      <c r="AMX248" s="1188"/>
      <c r="AMY248" s="1188"/>
      <c r="AMZ248" s="1189"/>
      <c r="ANA248" s="1187" t="s">
        <v>3864</v>
      </c>
      <c r="ANB248" s="1188"/>
      <c r="ANC248" s="1188"/>
      <c r="AND248" s="1188"/>
      <c r="ANE248" s="1188"/>
      <c r="ANF248" s="1188"/>
      <c r="ANG248" s="1188"/>
      <c r="ANH248" s="1189"/>
      <c r="ANI248" s="1187" t="s">
        <v>3864</v>
      </c>
      <c r="ANJ248" s="1188"/>
      <c r="ANK248" s="1188"/>
      <c r="ANL248" s="1188"/>
      <c r="ANM248" s="1188"/>
      <c r="ANN248" s="1188"/>
      <c r="ANO248" s="1188"/>
      <c r="ANP248" s="1189"/>
      <c r="ANQ248" s="1187" t="s">
        <v>3864</v>
      </c>
      <c r="ANR248" s="1188"/>
      <c r="ANS248" s="1188"/>
      <c r="ANT248" s="1188"/>
      <c r="ANU248" s="1188"/>
      <c r="ANV248" s="1188"/>
      <c r="ANW248" s="1188"/>
      <c r="ANX248" s="1189"/>
      <c r="ANY248" s="1187" t="s">
        <v>3864</v>
      </c>
      <c r="ANZ248" s="1188"/>
      <c r="AOA248" s="1188"/>
      <c r="AOB248" s="1188"/>
      <c r="AOC248" s="1188"/>
      <c r="AOD248" s="1188"/>
      <c r="AOE248" s="1188"/>
      <c r="AOF248" s="1189"/>
      <c r="AOG248" s="1187" t="s">
        <v>3864</v>
      </c>
      <c r="AOH248" s="1188"/>
      <c r="AOI248" s="1188"/>
      <c r="AOJ248" s="1188"/>
      <c r="AOK248" s="1188"/>
      <c r="AOL248" s="1188"/>
      <c r="AOM248" s="1188"/>
      <c r="AON248" s="1189"/>
      <c r="AOO248" s="1187" t="s">
        <v>3864</v>
      </c>
      <c r="AOP248" s="1188"/>
      <c r="AOQ248" s="1188"/>
      <c r="AOR248" s="1188"/>
      <c r="AOS248" s="1188"/>
      <c r="AOT248" s="1188"/>
      <c r="AOU248" s="1188"/>
      <c r="AOV248" s="1189"/>
      <c r="AOW248" s="1187" t="s">
        <v>3864</v>
      </c>
      <c r="AOX248" s="1188"/>
      <c r="AOY248" s="1188"/>
      <c r="AOZ248" s="1188"/>
      <c r="APA248" s="1188"/>
      <c r="APB248" s="1188"/>
      <c r="APC248" s="1188"/>
      <c r="APD248" s="1189"/>
      <c r="APE248" s="1187" t="s">
        <v>3864</v>
      </c>
      <c r="APF248" s="1188"/>
      <c r="APG248" s="1188"/>
      <c r="APH248" s="1188"/>
      <c r="API248" s="1188"/>
      <c r="APJ248" s="1188"/>
      <c r="APK248" s="1188"/>
      <c r="APL248" s="1189"/>
      <c r="APM248" s="1187" t="s">
        <v>3864</v>
      </c>
      <c r="APN248" s="1188"/>
      <c r="APO248" s="1188"/>
      <c r="APP248" s="1188"/>
      <c r="APQ248" s="1188"/>
      <c r="APR248" s="1188"/>
      <c r="APS248" s="1188"/>
      <c r="APT248" s="1189"/>
      <c r="APU248" s="1187" t="s">
        <v>3864</v>
      </c>
      <c r="APV248" s="1188"/>
      <c r="APW248" s="1188"/>
      <c r="APX248" s="1188"/>
      <c r="APY248" s="1188"/>
      <c r="APZ248" s="1188"/>
      <c r="AQA248" s="1188"/>
      <c r="AQB248" s="1189"/>
      <c r="AQC248" s="1187" t="s">
        <v>3864</v>
      </c>
      <c r="AQD248" s="1188"/>
      <c r="AQE248" s="1188"/>
      <c r="AQF248" s="1188"/>
      <c r="AQG248" s="1188"/>
      <c r="AQH248" s="1188"/>
      <c r="AQI248" s="1188"/>
      <c r="AQJ248" s="1189"/>
      <c r="AQK248" s="1187" t="s">
        <v>3864</v>
      </c>
      <c r="AQL248" s="1188"/>
      <c r="AQM248" s="1188"/>
      <c r="AQN248" s="1188"/>
      <c r="AQO248" s="1188"/>
      <c r="AQP248" s="1188"/>
      <c r="AQQ248" s="1188"/>
      <c r="AQR248" s="1189"/>
      <c r="AQS248" s="1187" t="s">
        <v>3864</v>
      </c>
      <c r="AQT248" s="1188"/>
      <c r="AQU248" s="1188"/>
      <c r="AQV248" s="1188"/>
      <c r="AQW248" s="1188"/>
      <c r="AQX248" s="1188"/>
      <c r="AQY248" s="1188"/>
      <c r="AQZ248" s="1189"/>
      <c r="ARA248" s="1187" t="s">
        <v>3864</v>
      </c>
      <c r="ARB248" s="1188"/>
      <c r="ARC248" s="1188"/>
      <c r="ARD248" s="1188"/>
      <c r="ARE248" s="1188"/>
      <c r="ARF248" s="1188"/>
      <c r="ARG248" s="1188"/>
      <c r="ARH248" s="1189"/>
      <c r="ARI248" s="1187" t="s">
        <v>3864</v>
      </c>
      <c r="ARJ248" s="1188"/>
      <c r="ARK248" s="1188"/>
      <c r="ARL248" s="1188"/>
      <c r="ARM248" s="1188"/>
      <c r="ARN248" s="1188"/>
      <c r="ARO248" s="1188"/>
      <c r="ARP248" s="1189"/>
      <c r="ARQ248" s="1187" t="s">
        <v>3864</v>
      </c>
      <c r="ARR248" s="1188"/>
      <c r="ARS248" s="1188"/>
      <c r="ART248" s="1188"/>
      <c r="ARU248" s="1188"/>
      <c r="ARV248" s="1188"/>
      <c r="ARW248" s="1188"/>
      <c r="ARX248" s="1189"/>
      <c r="ARY248" s="1187" t="s">
        <v>3864</v>
      </c>
      <c r="ARZ248" s="1188"/>
      <c r="ASA248" s="1188"/>
      <c r="ASB248" s="1188"/>
      <c r="ASC248" s="1188"/>
      <c r="ASD248" s="1188"/>
      <c r="ASE248" s="1188"/>
      <c r="ASF248" s="1189"/>
      <c r="ASG248" s="1187" t="s">
        <v>3864</v>
      </c>
      <c r="ASH248" s="1188"/>
      <c r="ASI248" s="1188"/>
      <c r="ASJ248" s="1188"/>
      <c r="ASK248" s="1188"/>
      <c r="ASL248" s="1188"/>
      <c r="ASM248" s="1188"/>
      <c r="ASN248" s="1189"/>
      <c r="ASO248" s="1187" t="s">
        <v>3864</v>
      </c>
      <c r="ASP248" s="1188"/>
      <c r="ASQ248" s="1188"/>
      <c r="ASR248" s="1188"/>
      <c r="ASS248" s="1188"/>
      <c r="AST248" s="1188"/>
      <c r="ASU248" s="1188"/>
      <c r="ASV248" s="1189"/>
      <c r="ASW248" s="1187" t="s">
        <v>3864</v>
      </c>
      <c r="ASX248" s="1188"/>
      <c r="ASY248" s="1188"/>
      <c r="ASZ248" s="1188"/>
      <c r="ATA248" s="1188"/>
      <c r="ATB248" s="1188"/>
      <c r="ATC248" s="1188"/>
      <c r="ATD248" s="1189"/>
      <c r="ATE248" s="1187" t="s">
        <v>3864</v>
      </c>
      <c r="ATF248" s="1188"/>
      <c r="ATG248" s="1188"/>
      <c r="ATH248" s="1188"/>
      <c r="ATI248" s="1188"/>
      <c r="ATJ248" s="1188"/>
      <c r="ATK248" s="1188"/>
      <c r="ATL248" s="1189"/>
      <c r="ATM248" s="1187" t="s">
        <v>3864</v>
      </c>
      <c r="ATN248" s="1188"/>
      <c r="ATO248" s="1188"/>
      <c r="ATP248" s="1188"/>
      <c r="ATQ248" s="1188"/>
      <c r="ATR248" s="1188"/>
      <c r="ATS248" s="1188"/>
      <c r="ATT248" s="1189"/>
      <c r="ATU248" s="1187" t="s">
        <v>3864</v>
      </c>
      <c r="ATV248" s="1188"/>
      <c r="ATW248" s="1188"/>
      <c r="ATX248" s="1188"/>
      <c r="ATY248" s="1188"/>
      <c r="ATZ248" s="1188"/>
      <c r="AUA248" s="1188"/>
      <c r="AUB248" s="1189"/>
      <c r="AUC248" s="1187" t="s">
        <v>3864</v>
      </c>
      <c r="AUD248" s="1188"/>
      <c r="AUE248" s="1188"/>
      <c r="AUF248" s="1188"/>
      <c r="AUG248" s="1188"/>
      <c r="AUH248" s="1188"/>
      <c r="AUI248" s="1188"/>
      <c r="AUJ248" s="1189"/>
      <c r="AUK248" s="1187" t="s">
        <v>3864</v>
      </c>
      <c r="AUL248" s="1188"/>
      <c r="AUM248" s="1188"/>
      <c r="AUN248" s="1188"/>
      <c r="AUO248" s="1188"/>
      <c r="AUP248" s="1188"/>
      <c r="AUQ248" s="1188"/>
      <c r="AUR248" s="1189"/>
      <c r="AUS248" s="1187" t="s">
        <v>3864</v>
      </c>
      <c r="AUT248" s="1188"/>
      <c r="AUU248" s="1188"/>
      <c r="AUV248" s="1188"/>
      <c r="AUW248" s="1188"/>
      <c r="AUX248" s="1188"/>
      <c r="AUY248" s="1188"/>
      <c r="AUZ248" s="1189"/>
      <c r="AVA248" s="1187" t="s">
        <v>3864</v>
      </c>
      <c r="AVB248" s="1188"/>
      <c r="AVC248" s="1188"/>
      <c r="AVD248" s="1188"/>
      <c r="AVE248" s="1188"/>
      <c r="AVF248" s="1188"/>
      <c r="AVG248" s="1188"/>
      <c r="AVH248" s="1189"/>
      <c r="AVI248" s="1187" t="s">
        <v>3864</v>
      </c>
      <c r="AVJ248" s="1188"/>
      <c r="AVK248" s="1188"/>
      <c r="AVL248" s="1188"/>
      <c r="AVM248" s="1188"/>
      <c r="AVN248" s="1188"/>
      <c r="AVO248" s="1188"/>
      <c r="AVP248" s="1189"/>
      <c r="AVQ248" s="1187" t="s">
        <v>3864</v>
      </c>
      <c r="AVR248" s="1188"/>
      <c r="AVS248" s="1188"/>
      <c r="AVT248" s="1188"/>
      <c r="AVU248" s="1188"/>
      <c r="AVV248" s="1188"/>
      <c r="AVW248" s="1188"/>
      <c r="AVX248" s="1189"/>
      <c r="AVY248" s="1187" t="s">
        <v>3864</v>
      </c>
      <c r="AVZ248" s="1188"/>
      <c r="AWA248" s="1188"/>
      <c r="AWB248" s="1188"/>
      <c r="AWC248" s="1188"/>
      <c r="AWD248" s="1188"/>
      <c r="AWE248" s="1188"/>
      <c r="AWF248" s="1189"/>
      <c r="AWG248" s="1187" t="s">
        <v>3864</v>
      </c>
      <c r="AWH248" s="1188"/>
      <c r="AWI248" s="1188"/>
      <c r="AWJ248" s="1188"/>
      <c r="AWK248" s="1188"/>
      <c r="AWL248" s="1188"/>
      <c r="AWM248" s="1188"/>
      <c r="AWN248" s="1189"/>
      <c r="AWO248" s="1187" t="s">
        <v>3864</v>
      </c>
      <c r="AWP248" s="1188"/>
      <c r="AWQ248" s="1188"/>
      <c r="AWR248" s="1188"/>
      <c r="AWS248" s="1188"/>
      <c r="AWT248" s="1188"/>
      <c r="AWU248" s="1188"/>
      <c r="AWV248" s="1189"/>
      <c r="AWW248" s="1187" t="s">
        <v>3864</v>
      </c>
      <c r="AWX248" s="1188"/>
      <c r="AWY248" s="1188"/>
      <c r="AWZ248" s="1188"/>
      <c r="AXA248" s="1188"/>
      <c r="AXB248" s="1188"/>
      <c r="AXC248" s="1188"/>
      <c r="AXD248" s="1189"/>
      <c r="AXE248" s="1187" t="s">
        <v>3864</v>
      </c>
      <c r="AXF248" s="1188"/>
      <c r="AXG248" s="1188"/>
      <c r="AXH248" s="1188"/>
      <c r="AXI248" s="1188"/>
      <c r="AXJ248" s="1188"/>
      <c r="AXK248" s="1188"/>
      <c r="AXL248" s="1189"/>
      <c r="AXM248" s="1187" t="s">
        <v>3864</v>
      </c>
      <c r="AXN248" s="1188"/>
      <c r="AXO248" s="1188"/>
      <c r="AXP248" s="1188"/>
      <c r="AXQ248" s="1188"/>
      <c r="AXR248" s="1188"/>
      <c r="AXS248" s="1188"/>
      <c r="AXT248" s="1189"/>
      <c r="AXU248" s="1187" t="s">
        <v>3864</v>
      </c>
      <c r="AXV248" s="1188"/>
      <c r="AXW248" s="1188"/>
      <c r="AXX248" s="1188"/>
      <c r="AXY248" s="1188"/>
      <c r="AXZ248" s="1188"/>
      <c r="AYA248" s="1188"/>
      <c r="AYB248" s="1189"/>
      <c r="AYC248" s="1187" t="s">
        <v>3864</v>
      </c>
      <c r="AYD248" s="1188"/>
      <c r="AYE248" s="1188"/>
      <c r="AYF248" s="1188"/>
      <c r="AYG248" s="1188"/>
      <c r="AYH248" s="1188"/>
      <c r="AYI248" s="1188"/>
      <c r="AYJ248" s="1189"/>
      <c r="AYK248" s="1187" t="s">
        <v>3864</v>
      </c>
      <c r="AYL248" s="1188"/>
      <c r="AYM248" s="1188"/>
      <c r="AYN248" s="1188"/>
      <c r="AYO248" s="1188"/>
      <c r="AYP248" s="1188"/>
      <c r="AYQ248" s="1188"/>
      <c r="AYR248" s="1189"/>
      <c r="AYS248" s="1187" t="s">
        <v>3864</v>
      </c>
      <c r="AYT248" s="1188"/>
      <c r="AYU248" s="1188"/>
      <c r="AYV248" s="1188"/>
      <c r="AYW248" s="1188"/>
      <c r="AYX248" s="1188"/>
      <c r="AYY248" s="1188"/>
      <c r="AYZ248" s="1189"/>
      <c r="AZA248" s="1187" t="s">
        <v>3864</v>
      </c>
      <c r="AZB248" s="1188"/>
      <c r="AZC248" s="1188"/>
      <c r="AZD248" s="1188"/>
      <c r="AZE248" s="1188"/>
      <c r="AZF248" s="1188"/>
      <c r="AZG248" s="1188"/>
      <c r="AZH248" s="1189"/>
      <c r="AZI248" s="1187" t="s">
        <v>3864</v>
      </c>
      <c r="AZJ248" s="1188"/>
      <c r="AZK248" s="1188"/>
      <c r="AZL248" s="1188"/>
      <c r="AZM248" s="1188"/>
      <c r="AZN248" s="1188"/>
      <c r="AZO248" s="1188"/>
      <c r="AZP248" s="1189"/>
      <c r="AZQ248" s="1187" t="s">
        <v>3864</v>
      </c>
      <c r="AZR248" s="1188"/>
      <c r="AZS248" s="1188"/>
      <c r="AZT248" s="1188"/>
      <c r="AZU248" s="1188"/>
      <c r="AZV248" s="1188"/>
      <c r="AZW248" s="1188"/>
      <c r="AZX248" s="1189"/>
      <c r="AZY248" s="1187" t="s">
        <v>3864</v>
      </c>
      <c r="AZZ248" s="1188"/>
      <c r="BAA248" s="1188"/>
      <c r="BAB248" s="1188"/>
      <c r="BAC248" s="1188"/>
      <c r="BAD248" s="1188"/>
      <c r="BAE248" s="1188"/>
      <c r="BAF248" s="1189"/>
      <c r="BAG248" s="1187" t="s">
        <v>3864</v>
      </c>
      <c r="BAH248" s="1188"/>
      <c r="BAI248" s="1188"/>
      <c r="BAJ248" s="1188"/>
      <c r="BAK248" s="1188"/>
      <c r="BAL248" s="1188"/>
      <c r="BAM248" s="1188"/>
      <c r="BAN248" s="1189"/>
      <c r="BAO248" s="1187" t="s">
        <v>3864</v>
      </c>
      <c r="BAP248" s="1188"/>
      <c r="BAQ248" s="1188"/>
      <c r="BAR248" s="1188"/>
      <c r="BAS248" s="1188"/>
      <c r="BAT248" s="1188"/>
      <c r="BAU248" s="1188"/>
      <c r="BAV248" s="1189"/>
      <c r="BAW248" s="1187" t="s">
        <v>3864</v>
      </c>
      <c r="BAX248" s="1188"/>
      <c r="BAY248" s="1188"/>
      <c r="BAZ248" s="1188"/>
      <c r="BBA248" s="1188"/>
      <c r="BBB248" s="1188"/>
      <c r="BBC248" s="1188"/>
      <c r="BBD248" s="1189"/>
      <c r="BBE248" s="1187" t="s">
        <v>3864</v>
      </c>
      <c r="BBF248" s="1188"/>
      <c r="BBG248" s="1188"/>
      <c r="BBH248" s="1188"/>
      <c r="BBI248" s="1188"/>
      <c r="BBJ248" s="1188"/>
      <c r="BBK248" s="1188"/>
      <c r="BBL248" s="1189"/>
      <c r="BBM248" s="1187" t="s">
        <v>3864</v>
      </c>
      <c r="BBN248" s="1188"/>
      <c r="BBO248" s="1188"/>
      <c r="BBP248" s="1188"/>
      <c r="BBQ248" s="1188"/>
      <c r="BBR248" s="1188"/>
      <c r="BBS248" s="1188"/>
      <c r="BBT248" s="1189"/>
      <c r="BBU248" s="1187" t="s">
        <v>3864</v>
      </c>
      <c r="BBV248" s="1188"/>
      <c r="BBW248" s="1188"/>
      <c r="BBX248" s="1188"/>
      <c r="BBY248" s="1188"/>
      <c r="BBZ248" s="1188"/>
      <c r="BCA248" s="1188"/>
      <c r="BCB248" s="1189"/>
      <c r="BCC248" s="1187" t="s">
        <v>3864</v>
      </c>
      <c r="BCD248" s="1188"/>
      <c r="BCE248" s="1188"/>
      <c r="BCF248" s="1188"/>
      <c r="BCG248" s="1188"/>
      <c r="BCH248" s="1188"/>
      <c r="BCI248" s="1188"/>
      <c r="BCJ248" s="1189"/>
      <c r="BCK248" s="1187" t="s">
        <v>3864</v>
      </c>
      <c r="BCL248" s="1188"/>
      <c r="BCM248" s="1188"/>
      <c r="BCN248" s="1188"/>
      <c r="BCO248" s="1188"/>
      <c r="BCP248" s="1188"/>
      <c r="BCQ248" s="1188"/>
      <c r="BCR248" s="1189"/>
      <c r="BCS248" s="1187" t="s">
        <v>3864</v>
      </c>
      <c r="BCT248" s="1188"/>
      <c r="BCU248" s="1188"/>
      <c r="BCV248" s="1188"/>
      <c r="BCW248" s="1188"/>
      <c r="BCX248" s="1188"/>
      <c r="BCY248" s="1188"/>
      <c r="BCZ248" s="1189"/>
      <c r="BDA248" s="1187" t="s">
        <v>3864</v>
      </c>
      <c r="BDB248" s="1188"/>
      <c r="BDC248" s="1188"/>
      <c r="BDD248" s="1188"/>
      <c r="BDE248" s="1188"/>
      <c r="BDF248" s="1188"/>
      <c r="BDG248" s="1188"/>
      <c r="BDH248" s="1189"/>
      <c r="BDI248" s="1187" t="s">
        <v>3864</v>
      </c>
      <c r="BDJ248" s="1188"/>
      <c r="BDK248" s="1188"/>
      <c r="BDL248" s="1188"/>
      <c r="BDM248" s="1188"/>
      <c r="BDN248" s="1188"/>
      <c r="BDO248" s="1188"/>
      <c r="BDP248" s="1189"/>
      <c r="BDQ248" s="1187" t="s">
        <v>3864</v>
      </c>
      <c r="BDR248" s="1188"/>
      <c r="BDS248" s="1188"/>
      <c r="BDT248" s="1188"/>
      <c r="BDU248" s="1188"/>
      <c r="BDV248" s="1188"/>
      <c r="BDW248" s="1188"/>
      <c r="BDX248" s="1189"/>
      <c r="BDY248" s="1187" t="s">
        <v>3864</v>
      </c>
      <c r="BDZ248" s="1188"/>
      <c r="BEA248" s="1188"/>
      <c r="BEB248" s="1188"/>
      <c r="BEC248" s="1188"/>
      <c r="BED248" s="1188"/>
      <c r="BEE248" s="1188"/>
      <c r="BEF248" s="1189"/>
      <c r="BEG248" s="1187" t="s">
        <v>3864</v>
      </c>
      <c r="BEH248" s="1188"/>
      <c r="BEI248" s="1188"/>
      <c r="BEJ248" s="1188"/>
      <c r="BEK248" s="1188"/>
      <c r="BEL248" s="1188"/>
      <c r="BEM248" s="1188"/>
      <c r="BEN248" s="1189"/>
      <c r="BEO248" s="1187" t="s">
        <v>3864</v>
      </c>
      <c r="BEP248" s="1188"/>
      <c r="BEQ248" s="1188"/>
      <c r="BER248" s="1188"/>
      <c r="BES248" s="1188"/>
      <c r="BET248" s="1188"/>
      <c r="BEU248" s="1188"/>
      <c r="BEV248" s="1189"/>
      <c r="BEW248" s="1187" t="s">
        <v>3864</v>
      </c>
      <c r="BEX248" s="1188"/>
      <c r="BEY248" s="1188"/>
      <c r="BEZ248" s="1188"/>
      <c r="BFA248" s="1188"/>
      <c r="BFB248" s="1188"/>
      <c r="BFC248" s="1188"/>
      <c r="BFD248" s="1189"/>
      <c r="BFE248" s="1187" t="s">
        <v>3864</v>
      </c>
      <c r="BFF248" s="1188"/>
      <c r="BFG248" s="1188"/>
      <c r="BFH248" s="1188"/>
      <c r="BFI248" s="1188"/>
      <c r="BFJ248" s="1188"/>
      <c r="BFK248" s="1188"/>
      <c r="BFL248" s="1189"/>
      <c r="BFM248" s="1187" t="s">
        <v>3864</v>
      </c>
      <c r="BFN248" s="1188"/>
      <c r="BFO248" s="1188"/>
      <c r="BFP248" s="1188"/>
      <c r="BFQ248" s="1188"/>
      <c r="BFR248" s="1188"/>
      <c r="BFS248" s="1188"/>
      <c r="BFT248" s="1189"/>
      <c r="BFU248" s="1187" t="s">
        <v>3864</v>
      </c>
      <c r="BFV248" s="1188"/>
      <c r="BFW248" s="1188"/>
      <c r="BFX248" s="1188"/>
      <c r="BFY248" s="1188"/>
      <c r="BFZ248" s="1188"/>
      <c r="BGA248" s="1188"/>
      <c r="BGB248" s="1189"/>
      <c r="BGC248" s="1187" t="s">
        <v>3864</v>
      </c>
      <c r="BGD248" s="1188"/>
      <c r="BGE248" s="1188"/>
      <c r="BGF248" s="1188"/>
      <c r="BGG248" s="1188"/>
      <c r="BGH248" s="1188"/>
      <c r="BGI248" s="1188"/>
      <c r="BGJ248" s="1189"/>
      <c r="BGK248" s="1187" t="s">
        <v>3864</v>
      </c>
      <c r="BGL248" s="1188"/>
      <c r="BGM248" s="1188"/>
      <c r="BGN248" s="1188"/>
      <c r="BGO248" s="1188"/>
      <c r="BGP248" s="1188"/>
      <c r="BGQ248" s="1188"/>
      <c r="BGR248" s="1189"/>
      <c r="BGS248" s="1187" t="s">
        <v>3864</v>
      </c>
      <c r="BGT248" s="1188"/>
      <c r="BGU248" s="1188"/>
      <c r="BGV248" s="1188"/>
      <c r="BGW248" s="1188"/>
      <c r="BGX248" s="1188"/>
      <c r="BGY248" s="1188"/>
      <c r="BGZ248" s="1189"/>
      <c r="BHA248" s="1187" t="s">
        <v>3864</v>
      </c>
      <c r="BHB248" s="1188"/>
      <c r="BHC248" s="1188"/>
      <c r="BHD248" s="1188"/>
      <c r="BHE248" s="1188"/>
      <c r="BHF248" s="1188"/>
      <c r="BHG248" s="1188"/>
      <c r="BHH248" s="1189"/>
      <c r="BHI248" s="1187" t="s">
        <v>3864</v>
      </c>
      <c r="BHJ248" s="1188"/>
      <c r="BHK248" s="1188"/>
      <c r="BHL248" s="1188"/>
      <c r="BHM248" s="1188"/>
      <c r="BHN248" s="1188"/>
      <c r="BHO248" s="1188"/>
      <c r="BHP248" s="1189"/>
      <c r="BHQ248" s="1187" t="s">
        <v>3864</v>
      </c>
      <c r="BHR248" s="1188"/>
      <c r="BHS248" s="1188"/>
      <c r="BHT248" s="1188"/>
      <c r="BHU248" s="1188"/>
      <c r="BHV248" s="1188"/>
      <c r="BHW248" s="1188"/>
      <c r="BHX248" s="1189"/>
      <c r="BHY248" s="1187" t="s">
        <v>3864</v>
      </c>
      <c r="BHZ248" s="1188"/>
      <c r="BIA248" s="1188"/>
      <c r="BIB248" s="1188"/>
      <c r="BIC248" s="1188"/>
      <c r="BID248" s="1188"/>
      <c r="BIE248" s="1188"/>
      <c r="BIF248" s="1189"/>
      <c r="BIG248" s="1187" t="s">
        <v>3864</v>
      </c>
      <c r="BIH248" s="1188"/>
      <c r="BII248" s="1188"/>
      <c r="BIJ248" s="1188"/>
      <c r="BIK248" s="1188"/>
      <c r="BIL248" s="1188"/>
      <c r="BIM248" s="1188"/>
      <c r="BIN248" s="1189"/>
      <c r="BIO248" s="1187" t="s">
        <v>3864</v>
      </c>
      <c r="BIP248" s="1188"/>
      <c r="BIQ248" s="1188"/>
      <c r="BIR248" s="1188"/>
      <c r="BIS248" s="1188"/>
      <c r="BIT248" s="1188"/>
      <c r="BIU248" s="1188"/>
      <c r="BIV248" s="1189"/>
      <c r="BIW248" s="1187" t="s">
        <v>3864</v>
      </c>
      <c r="BIX248" s="1188"/>
      <c r="BIY248" s="1188"/>
      <c r="BIZ248" s="1188"/>
      <c r="BJA248" s="1188"/>
      <c r="BJB248" s="1188"/>
      <c r="BJC248" s="1188"/>
      <c r="BJD248" s="1189"/>
      <c r="BJE248" s="1187" t="s">
        <v>3864</v>
      </c>
      <c r="BJF248" s="1188"/>
      <c r="BJG248" s="1188"/>
      <c r="BJH248" s="1188"/>
      <c r="BJI248" s="1188"/>
      <c r="BJJ248" s="1188"/>
      <c r="BJK248" s="1188"/>
      <c r="BJL248" s="1189"/>
      <c r="BJM248" s="1187" t="s">
        <v>3864</v>
      </c>
      <c r="BJN248" s="1188"/>
      <c r="BJO248" s="1188"/>
      <c r="BJP248" s="1188"/>
      <c r="BJQ248" s="1188"/>
      <c r="BJR248" s="1188"/>
      <c r="BJS248" s="1188"/>
      <c r="BJT248" s="1189"/>
      <c r="BJU248" s="1187" t="s">
        <v>3864</v>
      </c>
      <c r="BJV248" s="1188"/>
      <c r="BJW248" s="1188"/>
      <c r="BJX248" s="1188"/>
      <c r="BJY248" s="1188"/>
      <c r="BJZ248" s="1188"/>
      <c r="BKA248" s="1188"/>
      <c r="BKB248" s="1189"/>
      <c r="BKC248" s="1187" t="s">
        <v>3864</v>
      </c>
      <c r="BKD248" s="1188"/>
      <c r="BKE248" s="1188"/>
      <c r="BKF248" s="1188"/>
      <c r="BKG248" s="1188"/>
      <c r="BKH248" s="1188"/>
      <c r="BKI248" s="1188"/>
      <c r="BKJ248" s="1189"/>
      <c r="BKK248" s="1187" t="s">
        <v>3864</v>
      </c>
      <c r="BKL248" s="1188"/>
      <c r="BKM248" s="1188"/>
      <c r="BKN248" s="1188"/>
      <c r="BKO248" s="1188"/>
      <c r="BKP248" s="1188"/>
      <c r="BKQ248" s="1188"/>
      <c r="BKR248" s="1189"/>
      <c r="BKS248" s="1187" t="s">
        <v>3864</v>
      </c>
      <c r="BKT248" s="1188"/>
      <c r="BKU248" s="1188"/>
      <c r="BKV248" s="1188"/>
      <c r="BKW248" s="1188"/>
      <c r="BKX248" s="1188"/>
      <c r="BKY248" s="1188"/>
      <c r="BKZ248" s="1189"/>
      <c r="BLA248" s="1187" t="s">
        <v>3864</v>
      </c>
      <c r="BLB248" s="1188"/>
      <c r="BLC248" s="1188"/>
      <c r="BLD248" s="1188"/>
      <c r="BLE248" s="1188"/>
      <c r="BLF248" s="1188"/>
      <c r="BLG248" s="1188"/>
      <c r="BLH248" s="1189"/>
      <c r="BLI248" s="1187" t="s">
        <v>3864</v>
      </c>
      <c r="BLJ248" s="1188"/>
      <c r="BLK248" s="1188"/>
      <c r="BLL248" s="1188"/>
      <c r="BLM248" s="1188"/>
      <c r="BLN248" s="1188"/>
      <c r="BLO248" s="1188"/>
      <c r="BLP248" s="1189"/>
      <c r="BLQ248" s="1187" t="s">
        <v>3864</v>
      </c>
      <c r="BLR248" s="1188"/>
      <c r="BLS248" s="1188"/>
      <c r="BLT248" s="1188"/>
      <c r="BLU248" s="1188"/>
      <c r="BLV248" s="1188"/>
      <c r="BLW248" s="1188"/>
      <c r="BLX248" s="1189"/>
      <c r="BLY248" s="1187" t="s">
        <v>3864</v>
      </c>
      <c r="BLZ248" s="1188"/>
      <c r="BMA248" s="1188"/>
      <c r="BMB248" s="1188"/>
      <c r="BMC248" s="1188"/>
      <c r="BMD248" s="1188"/>
      <c r="BME248" s="1188"/>
      <c r="BMF248" s="1189"/>
      <c r="BMG248" s="1187" t="s">
        <v>3864</v>
      </c>
      <c r="BMH248" s="1188"/>
      <c r="BMI248" s="1188"/>
      <c r="BMJ248" s="1188"/>
      <c r="BMK248" s="1188"/>
      <c r="BML248" s="1188"/>
      <c r="BMM248" s="1188"/>
      <c r="BMN248" s="1189"/>
      <c r="BMO248" s="1187" t="s">
        <v>3864</v>
      </c>
      <c r="BMP248" s="1188"/>
      <c r="BMQ248" s="1188"/>
      <c r="BMR248" s="1188"/>
      <c r="BMS248" s="1188"/>
      <c r="BMT248" s="1188"/>
      <c r="BMU248" s="1188"/>
      <c r="BMV248" s="1189"/>
      <c r="BMW248" s="1187" t="s">
        <v>3864</v>
      </c>
      <c r="BMX248" s="1188"/>
      <c r="BMY248" s="1188"/>
      <c r="BMZ248" s="1188"/>
      <c r="BNA248" s="1188"/>
      <c r="BNB248" s="1188"/>
      <c r="BNC248" s="1188"/>
      <c r="BND248" s="1189"/>
      <c r="BNE248" s="1187" t="s">
        <v>3864</v>
      </c>
      <c r="BNF248" s="1188"/>
      <c r="BNG248" s="1188"/>
      <c r="BNH248" s="1188"/>
      <c r="BNI248" s="1188"/>
      <c r="BNJ248" s="1188"/>
      <c r="BNK248" s="1188"/>
      <c r="BNL248" s="1189"/>
      <c r="BNM248" s="1187" t="s">
        <v>3864</v>
      </c>
      <c r="BNN248" s="1188"/>
      <c r="BNO248" s="1188"/>
      <c r="BNP248" s="1188"/>
      <c r="BNQ248" s="1188"/>
      <c r="BNR248" s="1188"/>
      <c r="BNS248" s="1188"/>
      <c r="BNT248" s="1189"/>
      <c r="BNU248" s="1187" t="s">
        <v>3864</v>
      </c>
      <c r="BNV248" s="1188"/>
      <c r="BNW248" s="1188"/>
      <c r="BNX248" s="1188"/>
      <c r="BNY248" s="1188"/>
      <c r="BNZ248" s="1188"/>
      <c r="BOA248" s="1188"/>
      <c r="BOB248" s="1189"/>
      <c r="BOC248" s="1187" t="s">
        <v>3864</v>
      </c>
      <c r="BOD248" s="1188"/>
      <c r="BOE248" s="1188"/>
      <c r="BOF248" s="1188"/>
      <c r="BOG248" s="1188"/>
      <c r="BOH248" s="1188"/>
      <c r="BOI248" s="1188"/>
      <c r="BOJ248" s="1189"/>
      <c r="BOK248" s="1187" t="s">
        <v>3864</v>
      </c>
      <c r="BOL248" s="1188"/>
      <c r="BOM248" s="1188"/>
      <c r="BON248" s="1188"/>
      <c r="BOO248" s="1188"/>
      <c r="BOP248" s="1188"/>
      <c r="BOQ248" s="1188"/>
      <c r="BOR248" s="1189"/>
      <c r="BOS248" s="1187" t="s">
        <v>3864</v>
      </c>
      <c r="BOT248" s="1188"/>
      <c r="BOU248" s="1188"/>
      <c r="BOV248" s="1188"/>
      <c r="BOW248" s="1188"/>
      <c r="BOX248" s="1188"/>
      <c r="BOY248" s="1188"/>
      <c r="BOZ248" s="1189"/>
      <c r="BPA248" s="1187" t="s">
        <v>3864</v>
      </c>
      <c r="BPB248" s="1188"/>
      <c r="BPC248" s="1188"/>
      <c r="BPD248" s="1188"/>
      <c r="BPE248" s="1188"/>
      <c r="BPF248" s="1188"/>
      <c r="BPG248" s="1188"/>
      <c r="BPH248" s="1189"/>
      <c r="BPI248" s="1187" t="s">
        <v>3864</v>
      </c>
      <c r="BPJ248" s="1188"/>
      <c r="BPK248" s="1188"/>
      <c r="BPL248" s="1188"/>
      <c r="BPM248" s="1188"/>
      <c r="BPN248" s="1188"/>
      <c r="BPO248" s="1188"/>
      <c r="BPP248" s="1189"/>
      <c r="BPQ248" s="1187" t="s">
        <v>3864</v>
      </c>
      <c r="BPR248" s="1188"/>
      <c r="BPS248" s="1188"/>
      <c r="BPT248" s="1188"/>
      <c r="BPU248" s="1188"/>
      <c r="BPV248" s="1188"/>
      <c r="BPW248" s="1188"/>
      <c r="BPX248" s="1189"/>
      <c r="BPY248" s="1187" t="s">
        <v>3864</v>
      </c>
      <c r="BPZ248" s="1188"/>
      <c r="BQA248" s="1188"/>
      <c r="BQB248" s="1188"/>
      <c r="BQC248" s="1188"/>
      <c r="BQD248" s="1188"/>
      <c r="BQE248" s="1188"/>
      <c r="BQF248" s="1189"/>
      <c r="BQG248" s="1187" t="s">
        <v>3864</v>
      </c>
      <c r="BQH248" s="1188"/>
      <c r="BQI248" s="1188"/>
      <c r="BQJ248" s="1188"/>
      <c r="BQK248" s="1188"/>
      <c r="BQL248" s="1188"/>
      <c r="BQM248" s="1188"/>
      <c r="BQN248" s="1189"/>
      <c r="BQO248" s="1187" t="s">
        <v>3864</v>
      </c>
      <c r="BQP248" s="1188"/>
      <c r="BQQ248" s="1188"/>
      <c r="BQR248" s="1188"/>
      <c r="BQS248" s="1188"/>
      <c r="BQT248" s="1188"/>
      <c r="BQU248" s="1188"/>
      <c r="BQV248" s="1189"/>
      <c r="BQW248" s="1187" t="s">
        <v>3864</v>
      </c>
      <c r="BQX248" s="1188"/>
      <c r="BQY248" s="1188"/>
      <c r="BQZ248" s="1188"/>
      <c r="BRA248" s="1188"/>
      <c r="BRB248" s="1188"/>
      <c r="BRC248" s="1188"/>
      <c r="BRD248" s="1189"/>
      <c r="BRE248" s="1187" t="s">
        <v>3864</v>
      </c>
      <c r="BRF248" s="1188"/>
      <c r="BRG248" s="1188"/>
      <c r="BRH248" s="1188"/>
      <c r="BRI248" s="1188"/>
      <c r="BRJ248" s="1188"/>
      <c r="BRK248" s="1188"/>
      <c r="BRL248" s="1189"/>
      <c r="BRM248" s="1187" t="s">
        <v>3864</v>
      </c>
      <c r="BRN248" s="1188"/>
      <c r="BRO248" s="1188"/>
      <c r="BRP248" s="1188"/>
      <c r="BRQ248" s="1188"/>
      <c r="BRR248" s="1188"/>
      <c r="BRS248" s="1188"/>
      <c r="BRT248" s="1189"/>
      <c r="BRU248" s="1187" t="s">
        <v>3864</v>
      </c>
      <c r="BRV248" s="1188"/>
      <c r="BRW248" s="1188"/>
      <c r="BRX248" s="1188"/>
      <c r="BRY248" s="1188"/>
      <c r="BRZ248" s="1188"/>
      <c r="BSA248" s="1188"/>
      <c r="BSB248" s="1189"/>
      <c r="BSC248" s="1187" t="s">
        <v>3864</v>
      </c>
      <c r="BSD248" s="1188"/>
      <c r="BSE248" s="1188"/>
      <c r="BSF248" s="1188"/>
      <c r="BSG248" s="1188"/>
      <c r="BSH248" s="1188"/>
      <c r="BSI248" s="1188"/>
      <c r="BSJ248" s="1189"/>
      <c r="BSK248" s="1187" t="s">
        <v>3864</v>
      </c>
      <c r="BSL248" s="1188"/>
      <c r="BSM248" s="1188"/>
      <c r="BSN248" s="1188"/>
      <c r="BSO248" s="1188"/>
      <c r="BSP248" s="1188"/>
      <c r="BSQ248" s="1188"/>
      <c r="BSR248" s="1189"/>
      <c r="BSS248" s="1187" t="s">
        <v>3864</v>
      </c>
      <c r="BST248" s="1188"/>
      <c r="BSU248" s="1188"/>
      <c r="BSV248" s="1188"/>
      <c r="BSW248" s="1188"/>
      <c r="BSX248" s="1188"/>
      <c r="BSY248" s="1188"/>
      <c r="BSZ248" s="1189"/>
      <c r="BTA248" s="1187" t="s">
        <v>3864</v>
      </c>
      <c r="BTB248" s="1188"/>
      <c r="BTC248" s="1188"/>
      <c r="BTD248" s="1188"/>
      <c r="BTE248" s="1188"/>
      <c r="BTF248" s="1188"/>
      <c r="BTG248" s="1188"/>
      <c r="BTH248" s="1189"/>
      <c r="BTI248" s="1187" t="s">
        <v>3864</v>
      </c>
      <c r="BTJ248" s="1188"/>
      <c r="BTK248" s="1188"/>
      <c r="BTL248" s="1188"/>
      <c r="BTM248" s="1188"/>
      <c r="BTN248" s="1188"/>
      <c r="BTO248" s="1188"/>
      <c r="BTP248" s="1189"/>
      <c r="BTQ248" s="1187" t="s">
        <v>3864</v>
      </c>
      <c r="BTR248" s="1188"/>
      <c r="BTS248" s="1188"/>
      <c r="BTT248" s="1188"/>
      <c r="BTU248" s="1188"/>
      <c r="BTV248" s="1188"/>
      <c r="BTW248" s="1188"/>
      <c r="BTX248" s="1189"/>
      <c r="BTY248" s="1187" t="s">
        <v>3864</v>
      </c>
      <c r="BTZ248" s="1188"/>
      <c r="BUA248" s="1188"/>
      <c r="BUB248" s="1188"/>
      <c r="BUC248" s="1188"/>
      <c r="BUD248" s="1188"/>
      <c r="BUE248" s="1188"/>
      <c r="BUF248" s="1189"/>
      <c r="BUG248" s="1187" t="s">
        <v>3864</v>
      </c>
      <c r="BUH248" s="1188"/>
      <c r="BUI248" s="1188"/>
      <c r="BUJ248" s="1188"/>
      <c r="BUK248" s="1188"/>
      <c r="BUL248" s="1188"/>
      <c r="BUM248" s="1188"/>
      <c r="BUN248" s="1189"/>
      <c r="BUO248" s="1187" t="s">
        <v>3864</v>
      </c>
      <c r="BUP248" s="1188"/>
      <c r="BUQ248" s="1188"/>
      <c r="BUR248" s="1188"/>
      <c r="BUS248" s="1188"/>
      <c r="BUT248" s="1188"/>
      <c r="BUU248" s="1188"/>
      <c r="BUV248" s="1189"/>
      <c r="BUW248" s="1187" t="s">
        <v>3864</v>
      </c>
      <c r="BUX248" s="1188"/>
      <c r="BUY248" s="1188"/>
      <c r="BUZ248" s="1188"/>
      <c r="BVA248" s="1188"/>
      <c r="BVB248" s="1188"/>
      <c r="BVC248" s="1188"/>
      <c r="BVD248" s="1189"/>
      <c r="BVE248" s="1187" t="s">
        <v>3864</v>
      </c>
      <c r="BVF248" s="1188"/>
      <c r="BVG248" s="1188"/>
      <c r="BVH248" s="1188"/>
      <c r="BVI248" s="1188"/>
      <c r="BVJ248" s="1188"/>
      <c r="BVK248" s="1188"/>
      <c r="BVL248" s="1189"/>
      <c r="BVM248" s="1187" t="s">
        <v>3864</v>
      </c>
      <c r="BVN248" s="1188"/>
      <c r="BVO248" s="1188"/>
      <c r="BVP248" s="1188"/>
      <c r="BVQ248" s="1188"/>
      <c r="BVR248" s="1188"/>
      <c r="BVS248" s="1188"/>
      <c r="BVT248" s="1189"/>
      <c r="BVU248" s="1187" t="s">
        <v>3864</v>
      </c>
      <c r="BVV248" s="1188"/>
      <c r="BVW248" s="1188"/>
      <c r="BVX248" s="1188"/>
      <c r="BVY248" s="1188"/>
      <c r="BVZ248" s="1188"/>
      <c r="BWA248" s="1188"/>
      <c r="BWB248" s="1189"/>
      <c r="BWC248" s="1187" t="s">
        <v>3864</v>
      </c>
      <c r="BWD248" s="1188"/>
      <c r="BWE248" s="1188"/>
      <c r="BWF248" s="1188"/>
      <c r="BWG248" s="1188"/>
      <c r="BWH248" s="1188"/>
      <c r="BWI248" s="1188"/>
      <c r="BWJ248" s="1189"/>
      <c r="BWK248" s="1187" t="s">
        <v>3864</v>
      </c>
      <c r="BWL248" s="1188"/>
      <c r="BWM248" s="1188"/>
      <c r="BWN248" s="1188"/>
      <c r="BWO248" s="1188"/>
      <c r="BWP248" s="1188"/>
      <c r="BWQ248" s="1188"/>
      <c r="BWR248" s="1189"/>
      <c r="BWS248" s="1187" t="s">
        <v>3864</v>
      </c>
      <c r="BWT248" s="1188"/>
      <c r="BWU248" s="1188"/>
      <c r="BWV248" s="1188"/>
      <c r="BWW248" s="1188"/>
      <c r="BWX248" s="1188"/>
      <c r="BWY248" s="1188"/>
      <c r="BWZ248" s="1189"/>
      <c r="BXA248" s="1187" t="s">
        <v>3864</v>
      </c>
      <c r="BXB248" s="1188"/>
      <c r="BXC248" s="1188"/>
      <c r="BXD248" s="1188"/>
      <c r="BXE248" s="1188"/>
      <c r="BXF248" s="1188"/>
      <c r="BXG248" s="1188"/>
      <c r="BXH248" s="1189"/>
      <c r="BXI248" s="1187" t="s">
        <v>3864</v>
      </c>
      <c r="BXJ248" s="1188"/>
      <c r="BXK248" s="1188"/>
      <c r="BXL248" s="1188"/>
      <c r="BXM248" s="1188"/>
      <c r="BXN248" s="1188"/>
      <c r="BXO248" s="1188"/>
      <c r="BXP248" s="1189"/>
      <c r="BXQ248" s="1187" t="s">
        <v>3864</v>
      </c>
      <c r="BXR248" s="1188"/>
      <c r="BXS248" s="1188"/>
      <c r="BXT248" s="1188"/>
      <c r="BXU248" s="1188"/>
      <c r="BXV248" s="1188"/>
      <c r="BXW248" s="1188"/>
      <c r="BXX248" s="1189"/>
      <c r="BXY248" s="1187" t="s">
        <v>3864</v>
      </c>
      <c r="BXZ248" s="1188"/>
      <c r="BYA248" s="1188"/>
      <c r="BYB248" s="1188"/>
      <c r="BYC248" s="1188"/>
      <c r="BYD248" s="1188"/>
      <c r="BYE248" s="1188"/>
      <c r="BYF248" s="1189"/>
      <c r="BYG248" s="1187" t="s">
        <v>3864</v>
      </c>
      <c r="BYH248" s="1188"/>
      <c r="BYI248" s="1188"/>
      <c r="BYJ248" s="1188"/>
      <c r="BYK248" s="1188"/>
      <c r="BYL248" s="1188"/>
      <c r="BYM248" s="1188"/>
      <c r="BYN248" s="1189"/>
      <c r="BYO248" s="1187" t="s">
        <v>3864</v>
      </c>
      <c r="BYP248" s="1188"/>
      <c r="BYQ248" s="1188"/>
      <c r="BYR248" s="1188"/>
      <c r="BYS248" s="1188"/>
      <c r="BYT248" s="1188"/>
      <c r="BYU248" s="1188"/>
      <c r="BYV248" s="1189"/>
      <c r="BYW248" s="1187" t="s">
        <v>3864</v>
      </c>
      <c r="BYX248" s="1188"/>
      <c r="BYY248" s="1188"/>
      <c r="BYZ248" s="1188"/>
      <c r="BZA248" s="1188"/>
      <c r="BZB248" s="1188"/>
      <c r="BZC248" s="1188"/>
      <c r="BZD248" s="1189"/>
      <c r="BZE248" s="1187" t="s">
        <v>3864</v>
      </c>
      <c r="BZF248" s="1188"/>
      <c r="BZG248" s="1188"/>
      <c r="BZH248" s="1188"/>
      <c r="BZI248" s="1188"/>
      <c r="BZJ248" s="1188"/>
      <c r="BZK248" s="1188"/>
      <c r="BZL248" s="1189"/>
      <c r="BZM248" s="1187" t="s">
        <v>3864</v>
      </c>
      <c r="BZN248" s="1188"/>
      <c r="BZO248" s="1188"/>
      <c r="BZP248" s="1188"/>
      <c r="BZQ248" s="1188"/>
      <c r="BZR248" s="1188"/>
      <c r="BZS248" s="1188"/>
      <c r="BZT248" s="1189"/>
      <c r="BZU248" s="1187" t="s">
        <v>3864</v>
      </c>
      <c r="BZV248" s="1188"/>
      <c r="BZW248" s="1188"/>
      <c r="BZX248" s="1188"/>
      <c r="BZY248" s="1188"/>
      <c r="BZZ248" s="1188"/>
      <c r="CAA248" s="1188"/>
      <c r="CAB248" s="1189"/>
      <c r="CAC248" s="1187" t="s">
        <v>3864</v>
      </c>
      <c r="CAD248" s="1188"/>
      <c r="CAE248" s="1188"/>
      <c r="CAF248" s="1188"/>
      <c r="CAG248" s="1188"/>
      <c r="CAH248" s="1188"/>
      <c r="CAI248" s="1188"/>
      <c r="CAJ248" s="1189"/>
      <c r="CAK248" s="1187" t="s">
        <v>3864</v>
      </c>
      <c r="CAL248" s="1188"/>
      <c r="CAM248" s="1188"/>
      <c r="CAN248" s="1188"/>
      <c r="CAO248" s="1188"/>
      <c r="CAP248" s="1188"/>
      <c r="CAQ248" s="1188"/>
      <c r="CAR248" s="1189"/>
      <c r="CAS248" s="1187" t="s">
        <v>3864</v>
      </c>
      <c r="CAT248" s="1188"/>
      <c r="CAU248" s="1188"/>
      <c r="CAV248" s="1188"/>
      <c r="CAW248" s="1188"/>
      <c r="CAX248" s="1188"/>
      <c r="CAY248" s="1188"/>
      <c r="CAZ248" s="1189"/>
      <c r="CBA248" s="1187" t="s">
        <v>3864</v>
      </c>
      <c r="CBB248" s="1188"/>
      <c r="CBC248" s="1188"/>
      <c r="CBD248" s="1188"/>
      <c r="CBE248" s="1188"/>
      <c r="CBF248" s="1188"/>
      <c r="CBG248" s="1188"/>
      <c r="CBH248" s="1189"/>
      <c r="CBI248" s="1187" t="s">
        <v>3864</v>
      </c>
      <c r="CBJ248" s="1188"/>
      <c r="CBK248" s="1188"/>
      <c r="CBL248" s="1188"/>
      <c r="CBM248" s="1188"/>
      <c r="CBN248" s="1188"/>
      <c r="CBO248" s="1188"/>
      <c r="CBP248" s="1189"/>
      <c r="CBQ248" s="1187" t="s">
        <v>3864</v>
      </c>
      <c r="CBR248" s="1188"/>
      <c r="CBS248" s="1188"/>
      <c r="CBT248" s="1188"/>
      <c r="CBU248" s="1188"/>
      <c r="CBV248" s="1188"/>
      <c r="CBW248" s="1188"/>
      <c r="CBX248" s="1189"/>
      <c r="CBY248" s="1187" t="s">
        <v>3864</v>
      </c>
      <c r="CBZ248" s="1188"/>
      <c r="CCA248" s="1188"/>
      <c r="CCB248" s="1188"/>
      <c r="CCC248" s="1188"/>
      <c r="CCD248" s="1188"/>
      <c r="CCE248" s="1188"/>
      <c r="CCF248" s="1189"/>
      <c r="CCG248" s="1187" t="s">
        <v>3864</v>
      </c>
      <c r="CCH248" s="1188"/>
      <c r="CCI248" s="1188"/>
      <c r="CCJ248" s="1188"/>
      <c r="CCK248" s="1188"/>
      <c r="CCL248" s="1188"/>
      <c r="CCM248" s="1188"/>
      <c r="CCN248" s="1189"/>
      <c r="CCO248" s="1187" t="s">
        <v>3864</v>
      </c>
      <c r="CCP248" s="1188"/>
      <c r="CCQ248" s="1188"/>
      <c r="CCR248" s="1188"/>
      <c r="CCS248" s="1188"/>
      <c r="CCT248" s="1188"/>
      <c r="CCU248" s="1188"/>
      <c r="CCV248" s="1189"/>
      <c r="CCW248" s="1187" t="s">
        <v>3864</v>
      </c>
      <c r="CCX248" s="1188"/>
      <c r="CCY248" s="1188"/>
      <c r="CCZ248" s="1188"/>
      <c r="CDA248" s="1188"/>
      <c r="CDB248" s="1188"/>
      <c r="CDC248" s="1188"/>
      <c r="CDD248" s="1189"/>
      <c r="CDE248" s="1187" t="s">
        <v>3864</v>
      </c>
      <c r="CDF248" s="1188"/>
      <c r="CDG248" s="1188"/>
      <c r="CDH248" s="1188"/>
      <c r="CDI248" s="1188"/>
      <c r="CDJ248" s="1188"/>
      <c r="CDK248" s="1188"/>
      <c r="CDL248" s="1189"/>
      <c r="CDM248" s="1187" t="s">
        <v>3864</v>
      </c>
      <c r="CDN248" s="1188"/>
      <c r="CDO248" s="1188"/>
      <c r="CDP248" s="1188"/>
      <c r="CDQ248" s="1188"/>
      <c r="CDR248" s="1188"/>
      <c r="CDS248" s="1188"/>
      <c r="CDT248" s="1189"/>
      <c r="CDU248" s="1187" t="s">
        <v>3864</v>
      </c>
      <c r="CDV248" s="1188"/>
      <c r="CDW248" s="1188"/>
      <c r="CDX248" s="1188"/>
      <c r="CDY248" s="1188"/>
      <c r="CDZ248" s="1188"/>
      <c r="CEA248" s="1188"/>
      <c r="CEB248" s="1189"/>
      <c r="CEC248" s="1187" t="s">
        <v>3864</v>
      </c>
      <c r="CED248" s="1188"/>
      <c r="CEE248" s="1188"/>
      <c r="CEF248" s="1188"/>
      <c r="CEG248" s="1188"/>
      <c r="CEH248" s="1188"/>
      <c r="CEI248" s="1188"/>
      <c r="CEJ248" s="1189"/>
      <c r="CEK248" s="1187" t="s">
        <v>3864</v>
      </c>
      <c r="CEL248" s="1188"/>
      <c r="CEM248" s="1188"/>
      <c r="CEN248" s="1188"/>
      <c r="CEO248" s="1188"/>
      <c r="CEP248" s="1188"/>
      <c r="CEQ248" s="1188"/>
      <c r="CER248" s="1189"/>
      <c r="CES248" s="1187" t="s">
        <v>3864</v>
      </c>
      <c r="CET248" s="1188"/>
      <c r="CEU248" s="1188"/>
      <c r="CEV248" s="1188"/>
      <c r="CEW248" s="1188"/>
      <c r="CEX248" s="1188"/>
      <c r="CEY248" s="1188"/>
      <c r="CEZ248" s="1189"/>
      <c r="CFA248" s="1187" t="s">
        <v>3864</v>
      </c>
      <c r="CFB248" s="1188"/>
      <c r="CFC248" s="1188"/>
      <c r="CFD248" s="1188"/>
      <c r="CFE248" s="1188"/>
      <c r="CFF248" s="1188"/>
      <c r="CFG248" s="1188"/>
      <c r="CFH248" s="1189"/>
      <c r="CFI248" s="1187" t="s">
        <v>3864</v>
      </c>
      <c r="CFJ248" s="1188"/>
      <c r="CFK248" s="1188"/>
      <c r="CFL248" s="1188"/>
      <c r="CFM248" s="1188"/>
      <c r="CFN248" s="1188"/>
      <c r="CFO248" s="1188"/>
      <c r="CFP248" s="1189"/>
      <c r="CFQ248" s="1187" t="s">
        <v>3864</v>
      </c>
      <c r="CFR248" s="1188"/>
      <c r="CFS248" s="1188"/>
      <c r="CFT248" s="1188"/>
      <c r="CFU248" s="1188"/>
      <c r="CFV248" s="1188"/>
      <c r="CFW248" s="1188"/>
      <c r="CFX248" s="1189"/>
      <c r="CFY248" s="1187" t="s">
        <v>3864</v>
      </c>
      <c r="CFZ248" s="1188"/>
      <c r="CGA248" s="1188"/>
      <c r="CGB248" s="1188"/>
      <c r="CGC248" s="1188"/>
      <c r="CGD248" s="1188"/>
      <c r="CGE248" s="1188"/>
      <c r="CGF248" s="1189"/>
      <c r="CGG248" s="1187" t="s">
        <v>3864</v>
      </c>
      <c r="CGH248" s="1188"/>
      <c r="CGI248" s="1188"/>
      <c r="CGJ248" s="1188"/>
      <c r="CGK248" s="1188"/>
      <c r="CGL248" s="1188"/>
      <c r="CGM248" s="1188"/>
      <c r="CGN248" s="1189"/>
      <c r="CGO248" s="1187" t="s">
        <v>3864</v>
      </c>
      <c r="CGP248" s="1188"/>
      <c r="CGQ248" s="1188"/>
      <c r="CGR248" s="1188"/>
      <c r="CGS248" s="1188"/>
      <c r="CGT248" s="1188"/>
      <c r="CGU248" s="1188"/>
      <c r="CGV248" s="1189"/>
      <c r="CGW248" s="1187" t="s">
        <v>3864</v>
      </c>
      <c r="CGX248" s="1188"/>
      <c r="CGY248" s="1188"/>
      <c r="CGZ248" s="1188"/>
      <c r="CHA248" s="1188"/>
      <c r="CHB248" s="1188"/>
      <c r="CHC248" s="1188"/>
      <c r="CHD248" s="1189"/>
      <c r="CHE248" s="1187" t="s">
        <v>3864</v>
      </c>
      <c r="CHF248" s="1188"/>
      <c r="CHG248" s="1188"/>
      <c r="CHH248" s="1188"/>
      <c r="CHI248" s="1188"/>
      <c r="CHJ248" s="1188"/>
      <c r="CHK248" s="1188"/>
      <c r="CHL248" s="1189"/>
      <c r="CHM248" s="1187" t="s">
        <v>3864</v>
      </c>
      <c r="CHN248" s="1188"/>
      <c r="CHO248" s="1188"/>
      <c r="CHP248" s="1188"/>
      <c r="CHQ248" s="1188"/>
      <c r="CHR248" s="1188"/>
      <c r="CHS248" s="1188"/>
      <c r="CHT248" s="1189"/>
      <c r="CHU248" s="1187" t="s">
        <v>3864</v>
      </c>
      <c r="CHV248" s="1188"/>
      <c r="CHW248" s="1188"/>
      <c r="CHX248" s="1188"/>
      <c r="CHY248" s="1188"/>
      <c r="CHZ248" s="1188"/>
      <c r="CIA248" s="1188"/>
      <c r="CIB248" s="1189"/>
      <c r="CIC248" s="1187" t="s">
        <v>3864</v>
      </c>
      <c r="CID248" s="1188"/>
      <c r="CIE248" s="1188"/>
      <c r="CIF248" s="1188"/>
      <c r="CIG248" s="1188"/>
      <c r="CIH248" s="1188"/>
      <c r="CII248" s="1188"/>
      <c r="CIJ248" s="1189"/>
      <c r="CIK248" s="1187" t="s">
        <v>3864</v>
      </c>
      <c r="CIL248" s="1188"/>
      <c r="CIM248" s="1188"/>
      <c r="CIN248" s="1188"/>
      <c r="CIO248" s="1188"/>
      <c r="CIP248" s="1188"/>
      <c r="CIQ248" s="1188"/>
      <c r="CIR248" s="1189"/>
      <c r="CIS248" s="1187" t="s">
        <v>3864</v>
      </c>
      <c r="CIT248" s="1188"/>
      <c r="CIU248" s="1188"/>
      <c r="CIV248" s="1188"/>
      <c r="CIW248" s="1188"/>
      <c r="CIX248" s="1188"/>
      <c r="CIY248" s="1188"/>
      <c r="CIZ248" s="1189"/>
      <c r="CJA248" s="1187" t="s">
        <v>3864</v>
      </c>
      <c r="CJB248" s="1188"/>
      <c r="CJC248" s="1188"/>
      <c r="CJD248" s="1188"/>
      <c r="CJE248" s="1188"/>
      <c r="CJF248" s="1188"/>
      <c r="CJG248" s="1188"/>
      <c r="CJH248" s="1189"/>
      <c r="CJI248" s="1187" t="s">
        <v>3864</v>
      </c>
      <c r="CJJ248" s="1188"/>
      <c r="CJK248" s="1188"/>
      <c r="CJL248" s="1188"/>
      <c r="CJM248" s="1188"/>
      <c r="CJN248" s="1188"/>
      <c r="CJO248" s="1188"/>
      <c r="CJP248" s="1189"/>
      <c r="CJQ248" s="1187" t="s">
        <v>3864</v>
      </c>
      <c r="CJR248" s="1188"/>
      <c r="CJS248" s="1188"/>
      <c r="CJT248" s="1188"/>
      <c r="CJU248" s="1188"/>
      <c r="CJV248" s="1188"/>
      <c r="CJW248" s="1188"/>
      <c r="CJX248" s="1189"/>
      <c r="CJY248" s="1187" t="s">
        <v>3864</v>
      </c>
      <c r="CJZ248" s="1188"/>
      <c r="CKA248" s="1188"/>
      <c r="CKB248" s="1188"/>
      <c r="CKC248" s="1188"/>
      <c r="CKD248" s="1188"/>
      <c r="CKE248" s="1188"/>
      <c r="CKF248" s="1189"/>
      <c r="CKG248" s="1187" t="s">
        <v>3864</v>
      </c>
      <c r="CKH248" s="1188"/>
      <c r="CKI248" s="1188"/>
      <c r="CKJ248" s="1188"/>
      <c r="CKK248" s="1188"/>
      <c r="CKL248" s="1188"/>
      <c r="CKM248" s="1188"/>
      <c r="CKN248" s="1189"/>
      <c r="CKO248" s="1187" t="s">
        <v>3864</v>
      </c>
      <c r="CKP248" s="1188"/>
      <c r="CKQ248" s="1188"/>
      <c r="CKR248" s="1188"/>
      <c r="CKS248" s="1188"/>
      <c r="CKT248" s="1188"/>
      <c r="CKU248" s="1188"/>
      <c r="CKV248" s="1189"/>
      <c r="CKW248" s="1187" t="s">
        <v>3864</v>
      </c>
      <c r="CKX248" s="1188"/>
      <c r="CKY248" s="1188"/>
      <c r="CKZ248" s="1188"/>
      <c r="CLA248" s="1188"/>
      <c r="CLB248" s="1188"/>
      <c r="CLC248" s="1188"/>
      <c r="CLD248" s="1189"/>
      <c r="CLE248" s="1187" t="s">
        <v>3864</v>
      </c>
      <c r="CLF248" s="1188"/>
      <c r="CLG248" s="1188"/>
      <c r="CLH248" s="1188"/>
      <c r="CLI248" s="1188"/>
      <c r="CLJ248" s="1188"/>
      <c r="CLK248" s="1188"/>
      <c r="CLL248" s="1189"/>
      <c r="CLM248" s="1187" t="s">
        <v>3864</v>
      </c>
      <c r="CLN248" s="1188"/>
      <c r="CLO248" s="1188"/>
      <c r="CLP248" s="1188"/>
      <c r="CLQ248" s="1188"/>
      <c r="CLR248" s="1188"/>
      <c r="CLS248" s="1188"/>
      <c r="CLT248" s="1189"/>
      <c r="CLU248" s="1187" t="s">
        <v>3864</v>
      </c>
      <c r="CLV248" s="1188"/>
      <c r="CLW248" s="1188"/>
      <c r="CLX248" s="1188"/>
      <c r="CLY248" s="1188"/>
      <c r="CLZ248" s="1188"/>
      <c r="CMA248" s="1188"/>
      <c r="CMB248" s="1189"/>
      <c r="CMC248" s="1187" t="s">
        <v>3864</v>
      </c>
      <c r="CMD248" s="1188"/>
      <c r="CME248" s="1188"/>
      <c r="CMF248" s="1188"/>
      <c r="CMG248" s="1188"/>
      <c r="CMH248" s="1188"/>
      <c r="CMI248" s="1188"/>
      <c r="CMJ248" s="1189"/>
      <c r="CMK248" s="1187" t="s">
        <v>3864</v>
      </c>
      <c r="CML248" s="1188"/>
      <c r="CMM248" s="1188"/>
      <c r="CMN248" s="1188"/>
      <c r="CMO248" s="1188"/>
      <c r="CMP248" s="1188"/>
      <c r="CMQ248" s="1188"/>
      <c r="CMR248" s="1189"/>
      <c r="CMS248" s="1187" t="s">
        <v>3864</v>
      </c>
      <c r="CMT248" s="1188"/>
      <c r="CMU248" s="1188"/>
      <c r="CMV248" s="1188"/>
      <c r="CMW248" s="1188"/>
      <c r="CMX248" s="1188"/>
      <c r="CMY248" s="1188"/>
      <c r="CMZ248" s="1189"/>
      <c r="CNA248" s="1187" t="s">
        <v>3864</v>
      </c>
      <c r="CNB248" s="1188"/>
      <c r="CNC248" s="1188"/>
      <c r="CND248" s="1188"/>
      <c r="CNE248" s="1188"/>
      <c r="CNF248" s="1188"/>
      <c r="CNG248" s="1188"/>
      <c r="CNH248" s="1189"/>
      <c r="CNI248" s="1187" t="s">
        <v>3864</v>
      </c>
      <c r="CNJ248" s="1188"/>
      <c r="CNK248" s="1188"/>
      <c r="CNL248" s="1188"/>
      <c r="CNM248" s="1188"/>
      <c r="CNN248" s="1188"/>
      <c r="CNO248" s="1188"/>
      <c r="CNP248" s="1189"/>
      <c r="CNQ248" s="1187" t="s">
        <v>3864</v>
      </c>
      <c r="CNR248" s="1188"/>
      <c r="CNS248" s="1188"/>
      <c r="CNT248" s="1188"/>
      <c r="CNU248" s="1188"/>
      <c r="CNV248" s="1188"/>
      <c r="CNW248" s="1188"/>
      <c r="CNX248" s="1189"/>
      <c r="CNY248" s="1187" t="s">
        <v>3864</v>
      </c>
      <c r="CNZ248" s="1188"/>
      <c r="COA248" s="1188"/>
      <c r="COB248" s="1188"/>
      <c r="COC248" s="1188"/>
      <c r="COD248" s="1188"/>
      <c r="COE248" s="1188"/>
      <c r="COF248" s="1189"/>
      <c r="COG248" s="1187" t="s">
        <v>3864</v>
      </c>
      <c r="COH248" s="1188"/>
      <c r="COI248" s="1188"/>
      <c r="COJ248" s="1188"/>
      <c r="COK248" s="1188"/>
      <c r="COL248" s="1188"/>
      <c r="COM248" s="1188"/>
      <c r="CON248" s="1189"/>
      <c r="COO248" s="1187" t="s">
        <v>3864</v>
      </c>
      <c r="COP248" s="1188"/>
      <c r="COQ248" s="1188"/>
      <c r="COR248" s="1188"/>
      <c r="COS248" s="1188"/>
      <c r="COT248" s="1188"/>
      <c r="COU248" s="1188"/>
      <c r="COV248" s="1189"/>
      <c r="COW248" s="1187" t="s">
        <v>3864</v>
      </c>
      <c r="COX248" s="1188"/>
      <c r="COY248" s="1188"/>
      <c r="COZ248" s="1188"/>
      <c r="CPA248" s="1188"/>
      <c r="CPB248" s="1188"/>
      <c r="CPC248" s="1188"/>
      <c r="CPD248" s="1189"/>
      <c r="CPE248" s="1187" t="s">
        <v>3864</v>
      </c>
      <c r="CPF248" s="1188"/>
      <c r="CPG248" s="1188"/>
      <c r="CPH248" s="1188"/>
      <c r="CPI248" s="1188"/>
      <c r="CPJ248" s="1188"/>
      <c r="CPK248" s="1188"/>
      <c r="CPL248" s="1189"/>
      <c r="CPM248" s="1187" t="s">
        <v>3864</v>
      </c>
      <c r="CPN248" s="1188"/>
      <c r="CPO248" s="1188"/>
      <c r="CPP248" s="1188"/>
      <c r="CPQ248" s="1188"/>
      <c r="CPR248" s="1188"/>
      <c r="CPS248" s="1188"/>
      <c r="CPT248" s="1189"/>
      <c r="CPU248" s="1187" t="s">
        <v>3864</v>
      </c>
      <c r="CPV248" s="1188"/>
      <c r="CPW248" s="1188"/>
      <c r="CPX248" s="1188"/>
      <c r="CPY248" s="1188"/>
      <c r="CPZ248" s="1188"/>
      <c r="CQA248" s="1188"/>
      <c r="CQB248" s="1189"/>
      <c r="CQC248" s="1187" t="s">
        <v>3864</v>
      </c>
      <c r="CQD248" s="1188"/>
      <c r="CQE248" s="1188"/>
      <c r="CQF248" s="1188"/>
      <c r="CQG248" s="1188"/>
      <c r="CQH248" s="1188"/>
      <c r="CQI248" s="1188"/>
      <c r="CQJ248" s="1189"/>
      <c r="CQK248" s="1187" t="s">
        <v>3864</v>
      </c>
      <c r="CQL248" s="1188"/>
      <c r="CQM248" s="1188"/>
      <c r="CQN248" s="1188"/>
      <c r="CQO248" s="1188"/>
      <c r="CQP248" s="1188"/>
      <c r="CQQ248" s="1188"/>
      <c r="CQR248" s="1189"/>
      <c r="CQS248" s="1187" t="s">
        <v>3864</v>
      </c>
      <c r="CQT248" s="1188"/>
      <c r="CQU248" s="1188"/>
      <c r="CQV248" s="1188"/>
      <c r="CQW248" s="1188"/>
      <c r="CQX248" s="1188"/>
      <c r="CQY248" s="1188"/>
      <c r="CQZ248" s="1189"/>
      <c r="CRA248" s="1187" t="s">
        <v>3864</v>
      </c>
      <c r="CRB248" s="1188"/>
      <c r="CRC248" s="1188"/>
      <c r="CRD248" s="1188"/>
      <c r="CRE248" s="1188"/>
      <c r="CRF248" s="1188"/>
      <c r="CRG248" s="1188"/>
      <c r="CRH248" s="1189"/>
      <c r="CRI248" s="1187" t="s">
        <v>3864</v>
      </c>
      <c r="CRJ248" s="1188"/>
      <c r="CRK248" s="1188"/>
      <c r="CRL248" s="1188"/>
      <c r="CRM248" s="1188"/>
      <c r="CRN248" s="1188"/>
      <c r="CRO248" s="1188"/>
      <c r="CRP248" s="1189"/>
      <c r="CRQ248" s="1187" t="s">
        <v>3864</v>
      </c>
      <c r="CRR248" s="1188"/>
      <c r="CRS248" s="1188"/>
      <c r="CRT248" s="1188"/>
      <c r="CRU248" s="1188"/>
      <c r="CRV248" s="1188"/>
      <c r="CRW248" s="1188"/>
      <c r="CRX248" s="1189"/>
      <c r="CRY248" s="1187" t="s">
        <v>3864</v>
      </c>
      <c r="CRZ248" s="1188"/>
      <c r="CSA248" s="1188"/>
      <c r="CSB248" s="1188"/>
      <c r="CSC248" s="1188"/>
      <c r="CSD248" s="1188"/>
      <c r="CSE248" s="1188"/>
      <c r="CSF248" s="1189"/>
      <c r="CSG248" s="1187" t="s">
        <v>3864</v>
      </c>
      <c r="CSH248" s="1188"/>
      <c r="CSI248" s="1188"/>
      <c r="CSJ248" s="1188"/>
      <c r="CSK248" s="1188"/>
      <c r="CSL248" s="1188"/>
      <c r="CSM248" s="1188"/>
      <c r="CSN248" s="1189"/>
      <c r="CSO248" s="1187" t="s">
        <v>3864</v>
      </c>
      <c r="CSP248" s="1188"/>
      <c r="CSQ248" s="1188"/>
      <c r="CSR248" s="1188"/>
      <c r="CSS248" s="1188"/>
      <c r="CST248" s="1188"/>
      <c r="CSU248" s="1188"/>
      <c r="CSV248" s="1189"/>
      <c r="CSW248" s="1187" t="s">
        <v>3864</v>
      </c>
      <c r="CSX248" s="1188"/>
      <c r="CSY248" s="1188"/>
      <c r="CSZ248" s="1188"/>
      <c r="CTA248" s="1188"/>
      <c r="CTB248" s="1188"/>
      <c r="CTC248" s="1188"/>
      <c r="CTD248" s="1189"/>
      <c r="CTE248" s="1187" t="s">
        <v>3864</v>
      </c>
      <c r="CTF248" s="1188"/>
      <c r="CTG248" s="1188"/>
      <c r="CTH248" s="1188"/>
      <c r="CTI248" s="1188"/>
      <c r="CTJ248" s="1188"/>
      <c r="CTK248" s="1188"/>
      <c r="CTL248" s="1189"/>
      <c r="CTM248" s="1187" t="s">
        <v>3864</v>
      </c>
      <c r="CTN248" s="1188"/>
      <c r="CTO248" s="1188"/>
      <c r="CTP248" s="1188"/>
      <c r="CTQ248" s="1188"/>
      <c r="CTR248" s="1188"/>
      <c r="CTS248" s="1188"/>
      <c r="CTT248" s="1189"/>
      <c r="CTU248" s="1187" t="s">
        <v>3864</v>
      </c>
      <c r="CTV248" s="1188"/>
      <c r="CTW248" s="1188"/>
      <c r="CTX248" s="1188"/>
      <c r="CTY248" s="1188"/>
      <c r="CTZ248" s="1188"/>
      <c r="CUA248" s="1188"/>
      <c r="CUB248" s="1189"/>
      <c r="CUC248" s="1187" t="s">
        <v>3864</v>
      </c>
      <c r="CUD248" s="1188"/>
      <c r="CUE248" s="1188"/>
      <c r="CUF248" s="1188"/>
      <c r="CUG248" s="1188"/>
      <c r="CUH248" s="1188"/>
      <c r="CUI248" s="1188"/>
      <c r="CUJ248" s="1189"/>
      <c r="CUK248" s="1187" t="s">
        <v>3864</v>
      </c>
      <c r="CUL248" s="1188"/>
      <c r="CUM248" s="1188"/>
      <c r="CUN248" s="1188"/>
      <c r="CUO248" s="1188"/>
      <c r="CUP248" s="1188"/>
      <c r="CUQ248" s="1188"/>
      <c r="CUR248" s="1189"/>
      <c r="CUS248" s="1187" t="s">
        <v>3864</v>
      </c>
      <c r="CUT248" s="1188"/>
      <c r="CUU248" s="1188"/>
      <c r="CUV248" s="1188"/>
      <c r="CUW248" s="1188"/>
      <c r="CUX248" s="1188"/>
      <c r="CUY248" s="1188"/>
      <c r="CUZ248" s="1189"/>
      <c r="CVA248" s="1187" t="s">
        <v>3864</v>
      </c>
      <c r="CVB248" s="1188"/>
      <c r="CVC248" s="1188"/>
      <c r="CVD248" s="1188"/>
      <c r="CVE248" s="1188"/>
      <c r="CVF248" s="1188"/>
      <c r="CVG248" s="1188"/>
      <c r="CVH248" s="1189"/>
      <c r="CVI248" s="1187" t="s">
        <v>3864</v>
      </c>
      <c r="CVJ248" s="1188"/>
      <c r="CVK248" s="1188"/>
      <c r="CVL248" s="1188"/>
      <c r="CVM248" s="1188"/>
      <c r="CVN248" s="1188"/>
      <c r="CVO248" s="1188"/>
      <c r="CVP248" s="1189"/>
      <c r="CVQ248" s="1187" t="s">
        <v>3864</v>
      </c>
      <c r="CVR248" s="1188"/>
      <c r="CVS248" s="1188"/>
      <c r="CVT248" s="1188"/>
      <c r="CVU248" s="1188"/>
      <c r="CVV248" s="1188"/>
      <c r="CVW248" s="1188"/>
      <c r="CVX248" s="1189"/>
      <c r="CVY248" s="1187" t="s">
        <v>3864</v>
      </c>
      <c r="CVZ248" s="1188"/>
      <c r="CWA248" s="1188"/>
      <c r="CWB248" s="1188"/>
      <c r="CWC248" s="1188"/>
      <c r="CWD248" s="1188"/>
      <c r="CWE248" s="1188"/>
      <c r="CWF248" s="1189"/>
      <c r="CWG248" s="1187" t="s">
        <v>3864</v>
      </c>
      <c r="CWH248" s="1188"/>
      <c r="CWI248" s="1188"/>
      <c r="CWJ248" s="1188"/>
      <c r="CWK248" s="1188"/>
      <c r="CWL248" s="1188"/>
      <c r="CWM248" s="1188"/>
      <c r="CWN248" s="1189"/>
      <c r="CWO248" s="1187" t="s">
        <v>3864</v>
      </c>
      <c r="CWP248" s="1188"/>
      <c r="CWQ248" s="1188"/>
      <c r="CWR248" s="1188"/>
      <c r="CWS248" s="1188"/>
      <c r="CWT248" s="1188"/>
      <c r="CWU248" s="1188"/>
      <c r="CWV248" s="1189"/>
      <c r="CWW248" s="1187" t="s">
        <v>3864</v>
      </c>
      <c r="CWX248" s="1188"/>
      <c r="CWY248" s="1188"/>
      <c r="CWZ248" s="1188"/>
      <c r="CXA248" s="1188"/>
      <c r="CXB248" s="1188"/>
      <c r="CXC248" s="1188"/>
      <c r="CXD248" s="1189"/>
      <c r="CXE248" s="1187" t="s">
        <v>3864</v>
      </c>
      <c r="CXF248" s="1188"/>
      <c r="CXG248" s="1188"/>
      <c r="CXH248" s="1188"/>
      <c r="CXI248" s="1188"/>
      <c r="CXJ248" s="1188"/>
      <c r="CXK248" s="1188"/>
      <c r="CXL248" s="1189"/>
      <c r="CXM248" s="1187" t="s">
        <v>3864</v>
      </c>
      <c r="CXN248" s="1188"/>
      <c r="CXO248" s="1188"/>
      <c r="CXP248" s="1188"/>
      <c r="CXQ248" s="1188"/>
      <c r="CXR248" s="1188"/>
      <c r="CXS248" s="1188"/>
      <c r="CXT248" s="1189"/>
      <c r="CXU248" s="1187" t="s">
        <v>3864</v>
      </c>
      <c r="CXV248" s="1188"/>
      <c r="CXW248" s="1188"/>
      <c r="CXX248" s="1188"/>
      <c r="CXY248" s="1188"/>
      <c r="CXZ248" s="1188"/>
      <c r="CYA248" s="1188"/>
      <c r="CYB248" s="1189"/>
      <c r="CYC248" s="1187" t="s">
        <v>3864</v>
      </c>
      <c r="CYD248" s="1188"/>
      <c r="CYE248" s="1188"/>
      <c r="CYF248" s="1188"/>
      <c r="CYG248" s="1188"/>
      <c r="CYH248" s="1188"/>
      <c r="CYI248" s="1188"/>
      <c r="CYJ248" s="1189"/>
      <c r="CYK248" s="1187" t="s">
        <v>3864</v>
      </c>
      <c r="CYL248" s="1188"/>
      <c r="CYM248" s="1188"/>
      <c r="CYN248" s="1188"/>
      <c r="CYO248" s="1188"/>
      <c r="CYP248" s="1188"/>
      <c r="CYQ248" s="1188"/>
      <c r="CYR248" s="1189"/>
      <c r="CYS248" s="1187" t="s">
        <v>3864</v>
      </c>
      <c r="CYT248" s="1188"/>
      <c r="CYU248" s="1188"/>
      <c r="CYV248" s="1188"/>
      <c r="CYW248" s="1188"/>
      <c r="CYX248" s="1188"/>
      <c r="CYY248" s="1188"/>
      <c r="CYZ248" s="1189"/>
      <c r="CZA248" s="1187" t="s">
        <v>3864</v>
      </c>
      <c r="CZB248" s="1188"/>
      <c r="CZC248" s="1188"/>
      <c r="CZD248" s="1188"/>
      <c r="CZE248" s="1188"/>
      <c r="CZF248" s="1188"/>
      <c r="CZG248" s="1188"/>
      <c r="CZH248" s="1189"/>
      <c r="CZI248" s="1187" t="s">
        <v>3864</v>
      </c>
      <c r="CZJ248" s="1188"/>
      <c r="CZK248" s="1188"/>
      <c r="CZL248" s="1188"/>
      <c r="CZM248" s="1188"/>
      <c r="CZN248" s="1188"/>
      <c r="CZO248" s="1188"/>
      <c r="CZP248" s="1189"/>
      <c r="CZQ248" s="1187" t="s">
        <v>3864</v>
      </c>
      <c r="CZR248" s="1188"/>
      <c r="CZS248" s="1188"/>
      <c r="CZT248" s="1188"/>
      <c r="CZU248" s="1188"/>
      <c r="CZV248" s="1188"/>
      <c r="CZW248" s="1188"/>
      <c r="CZX248" s="1189"/>
      <c r="CZY248" s="1187" t="s">
        <v>3864</v>
      </c>
      <c r="CZZ248" s="1188"/>
      <c r="DAA248" s="1188"/>
      <c r="DAB248" s="1188"/>
      <c r="DAC248" s="1188"/>
      <c r="DAD248" s="1188"/>
      <c r="DAE248" s="1188"/>
      <c r="DAF248" s="1189"/>
      <c r="DAG248" s="1187" t="s">
        <v>3864</v>
      </c>
      <c r="DAH248" s="1188"/>
      <c r="DAI248" s="1188"/>
      <c r="DAJ248" s="1188"/>
      <c r="DAK248" s="1188"/>
      <c r="DAL248" s="1188"/>
      <c r="DAM248" s="1188"/>
      <c r="DAN248" s="1189"/>
      <c r="DAO248" s="1187" t="s">
        <v>3864</v>
      </c>
      <c r="DAP248" s="1188"/>
      <c r="DAQ248" s="1188"/>
      <c r="DAR248" s="1188"/>
      <c r="DAS248" s="1188"/>
      <c r="DAT248" s="1188"/>
      <c r="DAU248" s="1188"/>
      <c r="DAV248" s="1189"/>
      <c r="DAW248" s="1187" t="s">
        <v>3864</v>
      </c>
      <c r="DAX248" s="1188"/>
      <c r="DAY248" s="1188"/>
      <c r="DAZ248" s="1188"/>
      <c r="DBA248" s="1188"/>
      <c r="DBB248" s="1188"/>
      <c r="DBC248" s="1188"/>
      <c r="DBD248" s="1189"/>
      <c r="DBE248" s="1187" t="s">
        <v>3864</v>
      </c>
      <c r="DBF248" s="1188"/>
      <c r="DBG248" s="1188"/>
      <c r="DBH248" s="1188"/>
      <c r="DBI248" s="1188"/>
      <c r="DBJ248" s="1188"/>
      <c r="DBK248" s="1188"/>
      <c r="DBL248" s="1189"/>
      <c r="DBM248" s="1187" t="s">
        <v>3864</v>
      </c>
      <c r="DBN248" s="1188"/>
      <c r="DBO248" s="1188"/>
      <c r="DBP248" s="1188"/>
      <c r="DBQ248" s="1188"/>
      <c r="DBR248" s="1188"/>
      <c r="DBS248" s="1188"/>
      <c r="DBT248" s="1189"/>
      <c r="DBU248" s="1187" t="s">
        <v>3864</v>
      </c>
      <c r="DBV248" s="1188"/>
      <c r="DBW248" s="1188"/>
      <c r="DBX248" s="1188"/>
      <c r="DBY248" s="1188"/>
      <c r="DBZ248" s="1188"/>
      <c r="DCA248" s="1188"/>
      <c r="DCB248" s="1189"/>
      <c r="DCC248" s="1187" t="s">
        <v>3864</v>
      </c>
      <c r="DCD248" s="1188"/>
      <c r="DCE248" s="1188"/>
      <c r="DCF248" s="1188"/>
      <c r="DCG248" s="1188"/>
      <c r="DCH248" s="1188"/>
      <c r="DCI248" s="1188"/>
      <c r="DCJ248" s="1189"/>
      <c r="DCK248" s="1187" t="s">
        <v>3864</v>
      </c>
      <c r="DCL248" s="1188"/>
      <c r="DCM248" s="1188"/>
      <c r="DCN248" s="1188"/>
      <c r="DCO248" s="1188"/>
      <c r="DCP248" s="1188"/>
      <c r="DCQ248" s="1188"/>
      <c r="DCR248" s="1189"/>
      <c r="DCS248" s="1187" t="s">
        <v>3864</v>
      </c>
      <c r="DCT248" s="1188"/>
      <c r="DCU248" s="1188"/>
      <c r="DCV248" s="1188"/>
      <c r="DCW248" s="1188"/>
      <c r="DCX248" s="1188"/>
      <c r="DCY248" s="1188"/>
      <c r="DCZ248" s="1189"/>
      <c r="DDA248" s="1187" t="s">
        <v>3864</v>
      </c>
      <c r="DDB248" s="1188"/>
      <c r="DDC248" s="1188"/>
      <c r="DDD248" s="1188"/>
      <c r="DDE248" s="1188"/>
      <c r="DDF248" s="1188"/>
      <c r="DDG248" s="1188"/>
      <c r="DDH248" s="1189"/>
      <c r="DDI248" s="1187" t="s">
        <v>3864</v>
      </c>
      <c r="DDJ248" s="1188"/>
      <c r="DDK248" s="1188"/>
      <c r="DDL248" s="1188"/>
      <c r="DDM248" s="1188"/>
      <c r="DDN248" s="1188"/>
      <c r="DDO248" s="1188"/>
      <c r="DDP248" s="1189"/>
      <c r="DDQ248" s="1187" t="s">
        <v>3864</v>
      </c>
      <c r="DDR248" s="1188"/>
      <c r="DDS248" s="1188"/>
      <c r="DDT248" s="1188"/>
      <c r="DDU248" s="1188"/>
      <c r="DDV248" s="1188"/>
      <c r="DDW248" s="1188"/>
      <c r="DDX248" s="1189"/>
      <c r="DDY248" s="1187" t="s">
        <v>3864</v>
      </c>
      <c r="DDZ248" s="1188"/>
      <c r="DEA248" s="1188"/>
      <c r="DEB248" s="1188"/>
      <c r="DEC248" s="1188"/>
      <c r="DED248" s="1188"/>
      <c r="DEE248" s="1188"/>
      <c r="DEF248" s="1189"/>
      <c r="DEG248" s="1187" t="s">
        <v>3864</v>
      </c>
      <c r="DEH248" s="1188"/>
      <c r="DEI248" s="1188"/>
      <c r="DEJ248" s="1188"/>
      <c r="DEK248" s="1188"/>
      <c r="DEL248" s="1188"/>
      <c r="DEM248" s="1188"/>
      <c r="DEN248" s="1189"/>
      <c r="DEO248" s="1187" t="s">
        <v>3864</v>
      </c>
      <c r="DEP248" s="1188"/>
      <c r="DEQ248" s="1188"/>
      <c r="DER248" s="1188"/>
      <c r="DES248" s="1188"/>
      <c r="DET248" s="1188"/>
      <c r="DEU248" s="1188"/>
      <c r="DEV248" s="1189"/>
      <c r="DEW248" s="1187" t="s">
        <v>3864</v>
      </c>
      <c r="DEX248" s="1188"/>
      <c r="DEY248" s="1188"/>
      <c r="DEZ248" s="1188"/>
      <c r="DFA248" s="1188"/>
      <c r="DFB248" s="1188"/>
      <c r="DFC248" s="1188"/>
      <c r="DFD248" s="1189"/>
      <c r="DFE248" s="1187" t="s">
        <v>3864</v>
      </c>
      <c r="DFF248" s="1188"/>
      <c r="DFG248" s="1188"/>
      <c r="DFH248" s="1188"/>
      <c r="DFI248" s="1188"/>
      <c r="DFJ248" s="1188"/>
      <c r="DFK248" s="1188"/>
      <c r="DFL248" s="1189"/>
      <c r="DFM248" s="1187" t="s">
        <v>3864</v>
      </c>
      <c r="DFN248" s="1188"/>
      <c r="DFO248" s="1188"/>
      <c r="DFP248" s="1188"/>
      <c r="DFQ248" s="1188"/>
      <c r="DFR248" s="1188"/>
      <c r="DFS248" s="1188"/>
      <c r="DFT248" s="1189"/>
      <c r="DFU248" s="1187" t="s">
        <v>3864</v>
      </c>
      <c r="DFV248" s="1188"/>
      <c r="DFW248" s="1188"/>
      <c r="DFX248" s="1188"/>
      <c r="DFY248" s="1188"/>
      <c r="DFZ248" s="1188"/>
      <c r="DGA248" s="1188"/>
      <c r="DGB248" s="1189"/>
      <c r="DGC248" s="1187" t="s">
        <v>3864</v>
      </c>
      <c r="DGD248" s="1188"/>
      <c r="DGE248" s="1188"/>
      <c r="DGF248" s="1188"/>
      <c r="DGG248" s="1188"/>
      <c r="DGH248" s="1188"/>
      <c r="DGI248" s="1188"/>
      <c r="DGJ248" s="1189"/>
      <c r="DGK248" s="1187" t="s">
        <v>3864</v>
      </c>
      <c r="DGL248" s="1188"/>
      <c r="DGM248" s="1188"/>
      <c r="DGN248" s="1188"/>
      <c r="DGO248" s="1188"/>
      <c r="DGP248" s="1188"/>
      <c r="DGQ248" s="1188"/>
      <c r="DGR248" s="1189"/>
      <c r="DGS248" s="1187" t="s">
        <v>3864</v>
      </c>
      <c r="DGT248" s="1188"/>
      <c r="DGU248" s="1188"/>
      <c r="DGV248" s="1188"/>
      <c r="DGW248" s="1188"/>
      <c r="DGX248" s="1188"/>
      <c r="DGY248" s="1188"/>
      <c r="DGZ248" s="1189"/>
      <c r="DHA248" s="1187" t="s">
        <v>3864</v>
      </c>
      <c r="DHB248" s="1188"/>
      <c r="DHC248" s="1188"/>
      <c r="DHD248" s="1188"/>
      <c r="DHE248" s="1188"/>
      <c r="DHF248" s="1188"/>
      <c r="DHG248" s="1188"/>
      <c r="DHH248" s="1189"/>
      <c r="DHI248" s="1187" t="s">
        <v>3864</v>
      </c>
      <c r="DHJ248" s="1188"/>
      <c r="DHK248" s="1188"/>
      <c r="DHL248" s="1188"/>
      <c r="DHM248" s="1188"/>
      <c r="DHN248" s="1188"/>
      <c r="DHO248" s="1188"/>
      <c r="DHP248" s="1189"/>
      <c r="DHQ248" s="1187" t="s">
        <v>3864</v>
      </c>
      <c r="DHR248" s="1188"/>
      <c r="DHS248" s="1188"/>
      <c r="DHT248" s="1188"/>
      <c r="DHU248" s="1188"/>
      <c r="DHV248" s="1188"/>
      <c r="DHW248" s="1188"/>
      <c r="DHX248" s="1189"/>
      <c r="DHY248" s="1187" t="s">
        <v>3864</v>
      </c>
      <c r="DHZ248" s="1188"/>
      <c r="DIA248" s="1188"/>
      <c r="DIB248" s="1188"/>
      <c r="DIC248" s="1188"/>
      <c r="DID248" s="1188"/>
      <c r="DIE248" s="1188"/>
      <c r="DIF248" s="1189"/>
      <c r="DIG248" s="1187" t="s">
        <v>3864</v>
      </c>
      <c r="DIH248" s="1188"/>
      <c r="DII248" s="1188"/>
      <c r="DIJ248" s="1188"/>
      <c r="DIK248" s="1188"/>
      <c r="DIL248" s="1188"/>
      <c r="DIM248" s="1188"/>
      <c r="DIN248" s="1189"/>
      <c r="DIO248" s="1187" t="s">
        <v>3864</v>
      </c>
      <c r="DIP248" s="1188"/>
      <c r="DIQ248" s="1188"/>
      <c r="DIR248" s="1188"/>
      <c r="DIS248" s="1188"/>
      <c r="DIT248" s="1188"/>
      <c r="DIU248" s="1188"/>
      <c r="DIV248" s="1189"/>
      <c r="DIW248" s="1187" t="s">
        <v>3864</v>
      </c>
      <c r="DIX248" s="1188"/>
      <c r="DIY248" s="1188"/>
      <c r="DIZ248" s="1188"/>
      <c r="DJA248" s="1188"/>
      <c r="DJB248" s="1188"/>
      <c r="DJC248" s="1188"/>
      <c r="DJD248" s="1189"/>
      <c r="DJE248" s="1187" t="s">
        <v>3864</v>
      </c>
      <c r="DJF248" s="1188"/>
      <c r="DJG248" s="1188"/>
      <c r="DJH248" s="1188"/>
      <c r="DJI248" s="1188"/>
      <c r="DJJ248" s="1188"/>
      <c r="DJK248" s="1188"/>
      <c r="DJL248" s="1189"/>
      <c r="DJM248" s="1187" t="s">
        <v>3864</v>
      </c>
      <c r="DJN248" s="1188"/>
      <c r="DJO248" s="1188"/>
      <c r="DJP248" s="1188"/>
      <c r="DJQ248" s="1188"/>
      <c r="DJR248" s="1188"/>
      <c r="DJS248" s="1188"/>
      <c r="DJT248" s="1189"/>
      <c r="DJU248" s="1187" t="s">
        <v>3864</v>
      </c>
      <c r="DJV248" s="1188"/>
      <c r="DJW248" s="1188"/>
      <c r="DJX248" s="1188"/>
      <c r="DJY248" s="1188"/>
      <c r="DJZ248" s="1188"/>
      <c r="DKA248" s="1188"/>
      <c r="DKB248" s="1189"/>
      <c r="DKC248" s="1187" t="s">
        <v>3864</v>
      </c>
      <c r="DKD248" s="1188"/>
      <c r="DKE248" s="1188"/>
      <c r="DKF248" s="1188"/>
      <c r="DKG248" s="1188"/>
      <c r="DKH248" s="1188"/>
      <c r="DKI248" s="1188"/>
      <c r="DKJ248" s="1189"/>
      <c r="DKK248" s="1187" t="s">
        <v>3864</v>
      </c>
      <c r="DKL248" s="1188"/>
      <c r="DKM248" s="1188"/>
      <c r="DKN248" s="1188"/>
      <c r="DKO248" s="1188"/>
      <c r="DKP248" s="1188"/>
      <c r="DKQ248" s="1188"/>
      <c r="DKR248" s="1189"/>
      <c r="DKS248" s="1187" t="s">
        <v>3864</v>
      </c>
      <c r="DKT248" s="1188"/>
      <c r="DKU248" s="1188"/>
      <c r="DKV248" s="1188"/>
      <c r="DKW248" s="1188"/>
      <c r="DKX248" s="1188"/>
      <c r="DKY248" s="1188"/>
      <c r="DKZ248" s="1189"/>
      <c r="DLA248" s="1187" t="s">
        <v>3864</v>
      </c>
      <c r="DLB248" s="1188"/>
      <c r="DLC248" s="1188"/>
      <c r="DLD248" s="1188"/>
      <c r="DLE248" s="1188"/>
      <c r="DLF248" s="1188"/>
      <c r="DLG248" s="1188"/>
      <c r="DLH248" s="1189"/>
      <c r="DLI248" s="1187" t="s">
        <v>3864</v>
      </c>
      <c r="DLJ248" s="1188"/>
      <c r="DLK248" s="1188"/>
      <c r="DLL248" s="1188"/>
      <c r="DLM248" s="1188"/>
      <c r="DLN248" s="1188"/>
      <c r="DLO248" s="1188"/>
      <c r="DLP248" s="1189"/>
      <c r="DLQ248" s="1187" t="s">
        <v>3864</v>
      </c>
      <c r="DLR248" s="1188"/>
      <c r="DLS248" s="1188"/>
      <c r="DLT248" s="1188"/>
      <c r="DLU248" s="1188"/>
      <c r="DLV248" s="1188"/>
      <c r="DLW248" s="1188"/>
      <c r="DLX248" s="1189"/>
      <c r="DLY248" s="1187" t="s">
        <v>3864</v>
      </c>
      <c r="DLZ248" s="1188"/>
      <c r="DMA248" s="1188"/>
      <c r="DMB248" s="1188"/>
      <c r="DMC248" s="1188"/>
      <c r="DMD248" s="1188"/>
      <c r="DME248" s="1188"/>
      <c r="DMF248" s="1189"/>
      <c r="DMG248" s="1187" t="s">
        <v>3864</v>
      </c>
      <c r="DMH248" s="1188"/>
      <c r="DMI248" s="1188"/>
      <c r="DMJ248" s="1188"/>
      <c r="DMK248" s="1188"/>
      <c r="DML248" s="1188"/>
      <c r="DMM248" s="1188"/>
      <c r="DMN248" s="1189"/>
      <c r="DMO248" s="1187" t="s">
        <v>3864</v>
      </c>
      <c r="DMP248" s="1188"/>
      <c r="DMQ248" s="1188"/>
      <c r="DMR248" s="1188"/>
      <c r="DMS248" s="1188"/>
      <c r="DMT248" s="1188"/>
      <c r="DMU248" s="1188"/>
      <c r="DMV248" s="1189"/>
      <c r="DMW248" s="1187" t="s">
        <v>3864</v>
      </c>
      <c r="DMX248" s="1188"/>
      <c r="DMY248" s="1188"/>
      <c r="DMZ248" s="1188"/>
      <c r="DNA248" s="1188"/>
      <c r="DNB248" s="1188"/>
      <c r="DNC248" s="1188"/>
      <c r="DND248" s="1189"/>
      <c r="DNE248" s="1187" t="s">
        <v>3864</v>
      </c>
      <c r="DNF248" s="1188"/>
      <c r="DNG248" s="1188"/>
      <c r="DNH248" s="1188"/>
      <c r="DNI248" s="1188"/>
      <c r="DNJ248" s="1188"/>
      <c r="DNK248" s="1188"/>
      <c r="DNL248" s="1189"/>
      <c r="DNM248" s="1187" t="s">
        <v>3864</v>
      </c>
      <c r="DNN248" s="1188"/>
      <c r="DNO248" s="1188"/>
      <c r="DNP248" s="1188"/>
      <c r="DNQ248" s="1188"/>
      <c r="DNR248" s="1188"/>
      <c r="DNS248" s="1188"/>
      <c r="DNT248" s="1189"/>
      <c r="DNU248" s="1187" t="s">
        <v>3864</v>
      </c>
      <c r="DNV248" s="1188"/>
      <c r="DNW248" s="1188"/>
      <c r="DNX248" s="1188"/>
      <c r="DNY248" s="1188"/>
      <c r="DNZ248" s="1188"/>
      <c r="DOA248" s="1188"/>
      <c r="DOB248" s="1189"/>
      <c r="DOC248" s="1187" t="s">
        <v>3864</v>
      </c>
      <c r="DOD248" s="1188"/>
      <c r="DOE248" s="1188"/>
      <c r="DOF248" s="1188"/>
      <c r="DOG248" s="1188"/>
      <c r="DOH248" s="1188"/>
      <c r="DOI248" s="1188"/>
      <c r="DOJ248" s="1189"/>
      <c r="DOK248" s="1187" t="s">
        <v>3864</v>
      </c>
      <c r="DOL248" s="1188"/>
      <c r="DOM248" s="1188"/>
      <c r="DON248" s="1188"/>
      <c r="DOO248" s="1188"/>
      <c r="DOP248" s="1188"/>
      <c r="DOQ248" s="1188"/>
      <c r="DOR248" s="1189"/>
      <c r="DOS248" s="1187" t="s">
        <v>3864</v>
      </c>
      <c r="DOT248" s="1188"/>
      <c r="DOU248" s="1188"/>
      <c r="DOV248" s="1188"/>
      <c r="DOW248" s="1188"/>
      <c r="DOX248" s="1188"/>
      <c r="DOY248" s="1188"/>
      <c r="DOZ248" s="1189"/>
      <c r="DPA248" s="1187" t="s">
        <v>3864</v>
      </c>
      <c r="DPB248" s="1188"/>
      <c r="DPC248" s="1188"/>
      <c r="DPD248" s="1188"/>
      <c r="DPE248" s="1188"/>
      <c r="DPF248" s="1188"/>
      <c r="DPG248" s="1188"/>
      <c r="DPH248" s="1189"/>
      <c r="DPI248" s="1187" t="s">
        <v>3864</v>
      </c>
      <c r="DPJ248" s="1188"/>
      <c r="DPK248" s="1188"/>
      <c r="DPL248" s="1188"/>
      <c r="DPM248" s="1188"/>
      <c r="DPN248" s="1188"/>
      <c r="DPO248" s="1188"/>
      <c r="DPP248" s="1189"/>
      <c r="DPQ248" s="1187" t="s">
        <v>3864</v>
      </c>
      <c r="DPR248" s="1188"/>
      <c r="DPS248" s="1188"/>
      <c r="DPT248" s="1188"/>
      <c r="DPU248" s="1188"/>
      <c r="DPV248" s="1188"/>
      <c r="DPW248" s="1188"/>
      <c r="DPX248" s="1189"/>
      <c r="DPY248" s="1187" t="s">
        <v>3864</v>
      </c>
      <c r="DPZ248" s="1188"/>
      <c r="DQA248" s="1188"/>
      <c r="DQB248" s="1188"/>
      <c r="DQC248" s="1188"/>
      <c r="DQD248" s="1188"/>
      <c r="DQE248" s="1188"/>
      <c r="DQF248" s="1189"/>
      <c r="DQG248" s="1187" t="s">
        <v>3864</v>
      </c>
      <c r="DQH248" s="1188"/>
      <c r="DQI248" s="1188"/>
      <c r="DQJ248" s="1188"/>
      <c r="DQK248" s="1188"/>
      <c r="DQL248" s="1188"/>
      <c r="DQM248" s="1188"/>
      <c r="DQN248" s="1189"/>
      <c r="DQO248" s="1187" t="s">
        <v>3864</v>
      </c>
      <c r="DQP248" s="1188"/>
      <c r="DQQ248" s="1188"/>
      <c r="DQR248" s="1188"/>
      <c r="DQS248" s="1188"/>
      <c r="DQT248" s="1188"/>
      <c r="DQU248" s="1188"/>
      <c r="DQV248" s="1189"/>
      <c r="DQW248" s="1187" t="s">
        <v>3864</v>
      </c>
      <c r="DQX248" s="1188"/>
      <c r="DQY248" s="1188"/>
      <c r="DQZ248" s="1188"/>
      <c r="DRA248" s="1188"/>
      <c r="DRB248" s="1188"/>
      <c r="DRC248" s="1188"/>
      <c r="DRD248" s="1189"/>
      <c r="DRE248" s="1187" t="s">
        <v>3864</v>
      </c>
      <c r="DRF248" s="1188"/>
      <c r="DRG248" s="1188"/>
      <c r="DRH248" s="1188"/>
      <c r="DRI248" s="1188"/>
      <c r="DRJ248" s="1188"/>
      <c r="DRK248" s="1188"/>
      <c r="DRL248" s="1189"/>
      <c r="DRM248" s="1187" t="s">
        <v>3864</v>
      </c>
      <c r="DRN248" s="1188"/>
      <c r="DRO248" s="1188"/>
      <c r="DRP248" s="1188"/>
      <c r="DRQ248" s="1188"/>
      <c r="DRR248" s="1188"/>
      <c r="DRS248" s="1188"/>
      <c r="DRT248" s="1189"/>
      <c r="DRU248" s="1187" t="s">
        <v>3864</v>
      </c>
      <c r="DRV248" s="1188"/>
      <c r="DRW248" s="1188"/>
      <c r="DRX248" s="1188"/>
      <c r="DRY248" s="1188"/>
      <c r="DRZ248" s="1188"/>
      <c r="DSA248" s="1188"/>
      <c r="DSB248" s="1189"/>
      <c r="DSC248" s="1187" t="s">
        <v>3864</v>
      </c>
      <c r="DSD248" s="1188"/>
      <c r="DSE248" s="1188"/>
      <c r="DSF248" s="1188"/>
      <c r="DSG248" s="1188"/>
      <c r="DSH248" s="1188"/>
      <c r="DSI248" s="1188"/>
      <c r="DSJ248" s="1189"/>
      <c r="DSK248" s="1187" t="s">
        <v>3864</v>
      </c>
      <c r="DSL248" s="1188"/>
      <c r="DSM248" s="1188"/>
      <c r="DSN248" s="1188"/>
      <c r="DSO248" s="1188"/>
      <c r="DSP248" s="1188"/>
      <c r="DSQ248" s="1188"/>
      <c r="DSR248" s="1189"/>
      <c r="DSS248" s="1187" t="s">
        <v>3864</v>
      </c>
      <c r="DST248" s="1188"/>
      <c r="DSU248" s="1188"/>
      <c r="DSV248" s="1188"/>
      <c r="DSW248" s="1188"/>
      <c r="DSX248" s="1188"/>
      <c r="DSY248" s="1188"/>
      <c r="DSZ248" s="1189"/>
      <c r="DTA248" s="1187" t="s">
        <v>3864</v>
      </c>
      <c r="DTB248" s="1188"/>
      <c r="DTC248" s="1188"/>
      <c r="DTD248" s="1188"/>
      <c r="DTE248" s="1188"/>
      <c r="DTF248" s="1188"/>
      <c r="DTG248" s="1188"/>
      <c r="DTH248" s="1189"/>
      <c r="DTI248" s="1187" t="s">
        <v>3864</v>
      </c>
      <c r="DTJ248" s="1188"/>
      <c r="DTK248" s="1188"/>
      <c r="DTL248" s="1188"/>
      <c r="DTM248" s="1188"/>
      <c r="DTN248" s="1188"/>
      <c r="DTO248" s="1188"/>
      <c r="DTP248" s="1189"/>
      <c r="DTQ248" s="1187" t="s">
        <v>3864</v>
      </c>
      <c r="DTR248" s="1188"/>
      <c r="DTS248" s="1188"/>
      <c r="DTT248" s="1188"/>
      <c r="DTU248" s="1188"/>
      <c r="DTV248" s="1188"/>
      <c r="DTW248" s="1188"/>
      <c r="DTX248" s="1189"/>
      <c r="DTY248" s="1187" t="s">
        <v>3864</v>
      </c>
      <c r="DTZ248" s="1188"/>
      <c r="DUA248" s="1188"/>
      <c r="DUB248" s="1188"/>
      <c r="DUC248" s="1188"/>
      <c r="DUD248" s="1188"/>
      <c r="DUE248" s="1188"/>
      <c r="DUF248" s="1189"/>
      <c r="DUG248" s="1187" t="s">
        <v>3864</v>
      </c>
      <c r="DUH248" s="1188"/>
      <c r="DUI248" s="1188"/>
      <c r="DUJ248" s="1188"/>
      <c r="DUK248" s="1188"/>
      <c r="DUL248" s="1188"/>
      <c r="DUM248" s="1188"/>
      <c r="DUN248" s="1189"/>
      <c r="DUO248" s="1187" t="s">
        <v>3864</v>
      </c>
      <c r="DUP248" s="1188"/>
      <c r="DUQ248" s="1188"/>
      <c r="DUR248" s="1188"/>
      <c r="DUS248" s="1188"/>
      <c r="DUT248" s="1188"/>
      <c r="DUU248" s="1188"/>
      <c r="DUV248" s="1189"/>
      <c r="DUW248" s="1187" t="s">
        <v>3864</v>
      </c>
      <c r="DUX248" s="1188"/>
      <c r="DUY248" s="1188"/>
      <c r="DUZ248" s="1188"/>
      <c r="DVA248" s="1188"/>
      <c r="DVB248" s="1188"/>
      <c r="DVC248" s="1188"/>
      <c r="DVD248" s="1189"/>
      <c r="DVE248" s="1187" t="s">
        <v>3864</v>
      </c>
      <c r="DVF248" s="1188"/>
      <c r="DVG248" s="1188"/>
      <c r="DVH248" s="1188"/>
      <c r="DVI248" s="1188"/>
      <c r="DVJ248" s="1188"/>
      <c r="DVK248" s="1188"/>
      <c r="DVL248" s="1189"/>
      <c r="DVM248" s="1187" t="s">
        <v>3864</v>
      </c>
      <c r="DVN248" s="1188"/>
      <c r="DVO248" s="1188"/>
      <c r="DVP248" s="1188"/>
      <c r="DVQ248" s="1188"/>
      <c r="DVR248" s="1188"/>
      <c r="DVS248" s="1188"/>
      <c r="DVT248" s="1189"/>
      <c r="DVU248" s="1187" t="s">
        <v>3864</v>
      </c>
      <c r="DVV248" s="1188"/>
      <c r="DVW248" s="1188"/>
      <c r="DVX248" s="1188"/>
      <c r="DVY248" s="1188"/>
      <c r="DVZ248" s="1188"/>
      <c r="DWA248" s="1188"/>
      <c r="DWB248" s="1189"/>
      <c r="DWC248" s="1187" t="s">
        <v>3864</v>
      </c>
      <c r="DWD248" s="1188"/>
      <c r="DWE248" s="1188"/>
      <c r="DWF248" s="1188"/>
      <c r="DWG248" s="1188"/>
      <c r="DWH248" s="1188"/>
      <c r="DWI248" s="1188"/>
      <c r="DWJ248" s="1189"/>
      <c r="DWK248" s="1187" t="s">
        <v>3864</v>
      </c>
      <c r="DWL248" s="1188"/>
      <c r="DWM248" s="1188"/>
      <c r="DWN248" s="1188"/>
      <c r="DWO248" s="1188"/>
      <c r="DWP248" s="1188"/>
      <c r="DWQ248" s="1188"/>
      <c r="DWR248" s="1189"/>
      <c r="DWS248" s="1187" t="s">
        <v>3864</v>
      </c>
      <c r="DWT248" s="1188"/>
      <c r="DWU248" s="1188"/>
      <c r="DWV248" s="1188"/>
      <c r="DWW248" s="1188"/>
      <c r="DWX248" s="1188"/>
      <c r="DWY248" s="1188"/>
      <c r="DWZ248" s="1189"/>
      <c r="DXA248" s="1187" t="s">
        <v>3864</v>
      </c>
      <c r="DXB248" s="1188"/>
      <c r="DXC248" s="1188"/>
      <c r="DXD248" s="1188"/>
      <c r="DXE248" s="1188"/>
      <c r="DXF248" s="1188"/>
      <c r="DXG248" s="1188"/>
      <c r="DXH248" s="1189"/>
      <c r="DXI248" s="1187" t="s">
        <v>3864</v>
      </c>
      <c r="DXJ248" s="1188"/>
      <c r="DXK248" s="1188"/>
      <c r="DXL248" s="1188"/>
      <c r="DXM248" s="1188"/>
      <c r="DXN248" s="1188"/>
      <c r="DXO248" s="1188"/>
      <c r="DXP248" s="1189"/>
      <c r="DXQ248" s="1187" t="s">
        <v>3864</v>
      </c>
      <c r="DXR248" s="1188"/>
      <c r="DXS248" s="1188"/>
      <c r="DXT248" s="1188"/>
      <c r="DXU248" s="1188"/>
      <c r="DXV248" s="1188"/>
      <c r="DXW248" s="1188"/>
      <c r="DXX248" s="1189"/>
      <c r="DXY248" s="1187" t="s">
        <v>3864</v>
      </c>
      <c r="DXZ248" s="1188"/>
      <c r="DYA248" s="1188"/>
      <c r="DYB248" s="1188"/>
      <c r="DYC248" s="1188"/>
      <c r="DYD248" s="1188"/>
      <c r="DYE248" s="1188"/>
      <c r="DYF248" s="1189"/>
      <c r="DYG248" s="1187" t="s">
        <v>3864</v>
      </c>
      <c r="DYH248" s="1188"/>
      <c r="DYI248" s="1188"/>
      <c r="DYJ248" s="1188"/>
      <c r="DYK248" s="1188"/>
      <c r="DYL248" s="1188"/>
      <c r="DYM248" s="1188"/>
      <c r="DYN248" s="1189"/>
      <c r="DYO248" s="1187" t="s">
        <v>3864</v>
      </c>
      <c r="DYP248" s="1188"/>
      <c r="DYQ248" s="1188"/>
      <c r="DYR248" s="1188"/>
      <c r="DYS248" s="1188"/>
      <c r="DYT248" s="1188"/>
      <c r="DYU248" s="1188"/>
      <c r="DYV248" s="1189"/>
      <c r="DYW248" s="1187" t="s">
        <v>3864</v>
      </c>
      <c r="DYX248" s="1188"/>
      <c r="DYY248" s="1188"/>
      <c r="DYZ248" s="1188"/>
      <c r="DZA248" s="1188"/>
      <c r="DZB248" s="1188"/>
      <c r="DZC248" s="1188"/>
      <c r="DZD248" s="1189"/>
      <c r="DZE248" s="1187" t="s">
        <v>3864</v>
      </c>
      <c r="DZF248" s="1188"/>
      <c r="DZG248" s="1188"/>
      <c r="DZH248" s="1188"/>
      <c r="DZI248" s="1188"/>
      <c r="DZJ248" s="1188"/>
      <c r="DZK248" s="1188"/>
      <c r="DZL248" s="1189"/>
      <c r="DZM248" s="1187" t="s">
        <v>3864</v>
      </c>
      <c r="DZN248" s="1188"/>
      <c r="DZO248" s="1188"/>
      <c r="DZP248" s="1188"/>
      <c r="DZQ248" s="1188"/>
      <c r="DZR248" s="1188"/>
      <c r="DZS248" s="1188"/>
      <c r="DZT248" s="1189"/>
      <c r="DZU248" s="1187" t="s">
        <v>3864</v>
      </c>
      <c r="DZV248" s="1188"/>
      <c r="DZW248" s="1188"/>
      <c r="DZX248" s="1188"/>
      <c r="DZY248" s="1188"/>
      <c r="DZZ248" s="1188"/>
      <c r="EAA248" s="1188"/>
      <c r="EAB248" s="1189"/>
      <c r="EAC248" s="1187" t="s">
        <v>3864</v>
      </c>
      <c r="EAD248" s="1188"/>
      <c r="EAE248" s="1188"/>
      <c r="EAF248" s="1188"/>
      <c r="EAG248" s="1188"/>
      <c r="EAH248" s="1188"/>
      <c r="EAI248" s="1188"/>
      <c r="EAJ248" s="1189"/>
      <c r="EAK248" s="1187" t="s">
        <v>3864</v>
      </c>
      <c r="EAL248" s="1188"/>
      <c r="EAM248" s="1188"/>
      <c r="EAN248" s="1188"/>
      <c r="EAO248" s="1188"/>
      <c r="EAP248" s="1188"/>
      <c r="EAQ248" s="1188"/>
      <c r="EAR248" s="1189"/>
      <c r="EAS248" s="1187" t="s">
        <v>3864</v>
      </c>
      <c r="EAT248" s="1188"/>
      <c r="EAU248" s="1188"/>
      <c r="EAV248" s="1188"/>
      <c r="EAW248" s="1188"/>
      <c r="EAX248" s="1188"/>
      <c r="EAY248" s="1188"/>
      <c r="EAZ248" s="1189"/>
      <c r="EBA248" s="1187" t="s">
        <v>3864</v>
      </c>
      <c r="EBB248" s="1188"/>
      <c r="EBC248" s="1188"/>
      <c r="EBD248" s="1188"/>
      <c r="EBE248" s="1188"/>
      <c r="EBF248" s="1188"/>
      <c r="EBG248" s="1188"/>
      <c r="EBH248" s="1189"/>
      <c r="EBI248" s="1187" t="s">
        <v>3864</v>
      </c>
      <c r="EBJ248" s="1188"/>
      <c r="EBK248" s="1188"/>
      <c r="EBL248" s="1188"/>
      <c r="EBM248" s="1188"/>
      <c r="EBN248" s="1188"/>
      <c r="EBO248" s="1188"/>
      <c r="EBP248" s="1189"/>
      <c r="EBQ248" s="1187" t="s">
        <v>3864</v>
      </c>
      <c r="EBR248" s="1188"/>
      <c r="EBS248" s="1188"/>
      <c r="EBT248" s="1188"/>
      <c r="EBU248" s="1188"/>
      <c r="EBV248" s="1188"/>
      <c r="EBW248" s="1188"/>
      <c r="EBX248" s="1189"/>
      <c r="EBY248" s="1187" t="s">
        <v>3864</v>
      </c>
      <c r="EBZ248" s="1188"/>
      <c r="ECA248" s="1188"/>
      <c r="ECB248" s="1188"/>
      <c r="ECC248" s="1188"/>
      <c r="ECD248" s="1188"/>
      <c r="ECE248" s="1188"/>
      <c r="ECF248" s="1189"/>
      <c r="ECG248" s="1187" t="s">
        <v>3864</v>
      </c>
      <c r="ECH248" s="1188"/>
      <c r="ECI248" s="1188"/>
      <c r="ECJ248" s="1188"/>
      <c r="ECK248" s="1188"/>
      <c r="ECL248" s="1188"/>
      <c r="ECM248" s="1188"/>
      <c r="ECN248" s="1189"/>
      <c r="ECO248" s="1187" t="s">
        <v>3864</v>
      </c>
      <c r="ECP248" s="1188"/>
      <c r="ECQ248" s="1188"/>
      <c r="ECR248" s="1188"/>
      <c r="ECS248" s="1188"/>
      <c r="ECT248" s="1188"/>
      <c r="ECU248" s="1188"/>
      <c r="ECV248" s="1189"/>
      <c r="ECW248" s="1187" t="s">
        <v>3864</v>
      </c>
      <c r="ECX248" s="1188"/>
      <c r="ECY248" s="1188"/>
      <c r="ECZ248" s="1188"/>
      <c r="EDA248" s="1188"/>
      <c r="EDB248" s="1188"/>
      <c r="EDC248" s="1188"/>
      <c r="EDD248" s="1189"/>
      <c r="EDE248" s="1187" t="s">
        <v>3864</v>
      </c>
      <c r="EDF248" s="1188"/>
      <c r="EDG248" s="1188"/>
      <c r="EDH248" s="1188"/>
      <c r="EDI248" s="1188"/>
      <c r="EDJ248" s="1188"/>
      <c r="EDK248" s="1188"/>
      <c r="EDL248" s="1189"/>
      <c r="EDM248" s="1187" t="s">
        <v>3864</v>
      </c>
      <c r="EDN248" s="1188"/>
      <c r="EDO248" s="1188"/>
      <c r="EDP248" s="1188"/>
      <c r="EDQ248" s="1188"/>
      <c r="EDR248" s="1188"/>
      <c r="EDS248" s="1188"/>
      <c r="EDT248" s="1189"/>
      <c r="EDU248" s="1187" t="s">
        <v>3864</v>
      </c>
      <c r="EDV248" s="1188"/>
      <c r="EDW248" s="1188"/>
      <c r="EDX248" s="1188"/>
      <c r="EDY248" s="1188"/>
      <c r="EDZ248" s="1188"/>
      <c r="EEA248" s="1188"/>
      <c r="EEB248" s="1189"/>
      <c r="EEC248" s="1187" t="s">
        <v>3864</v>
      </c>
      <c r="EED248" s="1188"/>
      <c r="EEE248" s="1188"/>
      <c r="EEF248" s="1188"/>
      <c r="EEG248" s="1188"/>
      <c r="EEH248" s="1188"/>
      <c r="EEI248" s="1188"/>
      <c r="EEJ248" s="1189"/>
      <c r="EEK248" s="1187" t="s">
        <v>3864</v>
      </c>
      <c r="EEL248" s="1188"/>
      <c r="EEM248" s="1188"/>
      <c r="EEN248" s="1188"/>
      <c r="EEO248" s="1188"/>
      <c r="EEP248" s="1188"/>
      <c r="EEQ248" s="1188"/>
      <c r="EER248" s="1189"/>
      <c r="EES248" s="1187" t="s">
        <v>3864</v>
      </c>
      <c r="EET248" s="1188"/>
      <c r="EEU248" s="1188"/>
      <c r="EEV248" s="1188"/>
      <c r="EEW248" s="1188"/>
      <c r="EEX248" s="1188"/>
      <c r="EEY248" s="1188"/>
      <c r="EEZ248" s="1189"/>
      <c r="EFA248" s="1187" t="s">
        <v>3864</v>
      </c>
      <c r="EFB248" s="1188"/>
      <c r="EFC248" s="1188"/>
      <c r="EFD248" s="1188"/>
      <c r="EFE248" s="1188"/>
      <c r="EFF248" s="1188"/>
      <c r="EFG248" s="1188"/>
      <c r="EFH248" s="1189"/>
      <c r="EFI248" s="1187" t="s">
        <v>3864</v>
      </c>
      <c r="EFJ248" s="1188"/>
      <c r="EFK248" s="1188"/>
      <c r="EFL248" s="1188"/>
      <c r="EFM248" s="1188"/>
      <c r="EFN248" s="1188"/>
      <c r="EFO248" s="1188"/>
      <c r="EFP248" s="1189"/>
      <c r="EFQ248" s="1187" t="s">
        <v>3864</v>
      </c>
      <c r="EFR248" s="1188"/>
      <c r="EFS248" s="1188"/>
      <c r="EFT248" s="1188"/>
      <c r="EFU248" s="1188"/>
      <c r="EFV248" s="1188"/>
      <c r="EFW248" s="1188"/>
      <c r="EFX248" s="1189"/>
      <c r="EFY248" s="1187" t="s">
        <v>3864</v>
      </c>
      <c r="EFZ248" s="1188"/>
      <c r="EGA248" s="1188"/>
      <c r="EGB248" s="1188"/>
      <c r="EGC248" s="1188"/>
      <c r="EGD248" s="1188"/>
      <c r="EGE248" s="1188"/>
      <c r="EGF248" s="1189"/>
      <c r="EGG248" s="1187" t="s">
        <v>3864</v>
      </c>
      <c r="EGH248" s="1188"/>
      <c r="EGI248" s="1188"/>
      <c r="EGJ248" s="1188"/>
      <c r="EGK248" s="1188"/>
      <c r="EGL248" s="1188"/>
      <c r="EGM248" s="1188"/>
      <c r="EGN248" s="1189"/>
      <c r="EGO248" s="1187" t="s">
        <v>3864</v>
      </c>
      <c r="EGP248" s="1188"/>
      <c r="EGQ248" s="1188"/>
      <c r="EGR248" s="1188"/>
      <c r="EGS248" s="1188"/>
      <c r="EGT248" s="1188"/>
      <c r="EGU248" s="1188"/>
      <c r="EGV248" s="1189"/>
      <c r="EGW248" s="1187" t="s">
        <v>3864</v>
      </c>
      <c r="EGX248" s="1188"/>
      <c r="EGY248" s="1188"/>
      <c r="EGZ248" s="1188"/>
      <c r="EHA248" s="1188"/>
      <c r="EHB248" s="1188"/>
      <c r="EHC248" s="1188"/>
      <c r="EHD248" s="1189"/>
      <c r="EHE248" s="1187" t="s">
        <v>3864</v>
      </c>
      <c r="EHF248" s="1188"/>
      <c r="EHG248" s="1188"/>
      <c r="EHH248" s="1188"/>
      <c r="EHI248" s="1188"/>
      <c r="EHJ248" s="1188"/>
      <c r="EHK248" s="1188"/>
      <c r="EHL248" s="1189"/>
      <c r="EHM248" s="1187" t="s">
        <v>3864</v>
      </c>
      <c r="EHN248" s="1188"/>
      <c r="EHO248" s="1188"/>
      <c r="EHP248" s="1188"/>
      <c r="EHQ248" s="1188"/>
      <c r="EHR248" s="1188"/>
      <c r="EHS248" s="1188"/>
      <c r="EHT248" s="1189"/>
      <c r="EHU248" s="1187" t="s">
        <v>3864</v>
      </c>
      <c r="EHV248" s="1188"/>
      <c r="EHW248" s="1188"/>
      <c r="EHX248" s="1188"/>
      <c r="EHY248" s="1188"/>
      <c r="EHZ248" s="1188"/>
      <c r="EIA248" s="1188"/>
      <c r="EIB248" s="1189"/>
      <c r="EIC248" s="1187" t="s">
        <v>3864</v>
      </c>
      <c r="EID248" s="1188"/>
      <c r="EIE248" s="1188"/>
      <c r="EIF248" s="1188"/>
      <c r="EIG248" s="1188"/>
      <c r="EIH248" s="1188"/>
      <c r="EII248" s="1188"/>
      <c r="EIJ248" s="1189"/>
      <c r="EIK248" s="1187" t="s">
        <v>3864</v>
      </c>
      <c r="EIL248" s="1188"/>
      <c r="EIM248" s="1188"/>
      <c r="EIN248" s="1188"/>
      <c r="EIO248" s="1188"/>
      <c r="EIP248" s="1188"/>
      <c r="EIQ248" s="1188"/>
      <c r="EIR248" s="1189"/>
      <c r="EIS248" s="1187" t="s">
        <v>3864</v>
      </c>
      <c r="EIT248" s="1188"/>
      <c r="EIU248" s="1188"/>
      <c r="EIV248" s="1188"/>
      <c r="EIW248" s="1188"/>
      <c r="EIX248" s="1188"/>
      <c r="EIY248" s="1188"/>
      <c r="EIZ248" s="1189"/>
      <c r="EJA248" s="1187" t="s">
        <v>3864</v>
      </c>
      <c r="EJB248" s="1188"/>
      <c r="EJC248" s="1188"/>
      <c r="EJD248" s="1188"/>
      <c r="EJE248" s="1188"/>
      <c r="EJF248" s="1188"/>
      <c r="EJG248" s="1188"/>
      <c r="EJH248" s="1189"/>
      <c r="EJI248" s="1187" t="s">
        <v>3864</v>
      </c>
      <c r="EJJ248" s="1188"/>
      <c r="EJK248" s="1188"/>
      <c r="EJL248" s="1188"/>
      <c r="EJM248" s="1188"/>
      <c r="EJN248" s="1188"/>
      <c r="EJO248" s="1188"/>
      <c r="EJP248" s="1189"/>
      <c r="EJQ248" s="1187" t="s">
        <v>3864</v>
      </c>
      <c r="EJR248" s="1188"/>
      <c r="EJS248" s="1188"/>
      <c r="EJT248" s="1188"/>
      <c r="EJU248" s="1188"/>
      <c r="EJV248" s="1188"/>
      <c r="EJW248" s="1188"/>
      <c r="EJX248" s="1189"/>
      <c r="EJY248" s="1187" t="s">
        <v>3864</v>
      </c>
      <c r="EJZ248" s="1188"/>
      <c r="EKA248" s="1188"/>
      <c r="EKB248" s="1188"/>
      <c r="EKC248" s="1188"/>
      <c r="EKD248" s="1188"/>
      <c r="EKE248" s="1188"/>
      <c r="EKF248" s="1189"/>
      <c r="EKG248" s="1187" t="s">
        <v>3864</v>
      </c>
      <c r="EKH248" s="1188"/>
      <c r="EKI248" s="1188"/>
      <c r="EKJ248" s="1188"/>
      <c r="EKK248" s="1188"/>
      <c r="EKL248" s="1188"/>
      <c r="EKM248" s="1188"/>
      <c r="EKN248" s="1189"/>
      <c r="EKO248" s="1187" t="s">
        <v>3864</v>
      </c>
      <c r="EKP248" s="1188"/>
      <c r="EKQ248" s="1188"/>
      <c r="EKR248" s="1188"/>
      <c r="EKS248" s="1188"/>
      <c r="EKT248" s="1188"/>
      <c r="EKU248" s="1188"/>
      <c r="EKV248" s="1189"/>
      <c r="EKW248" s="1187" t="s">
        <v>3864</v>
      </c>
      <c r="EKX248" s="1188"/>
      <c r="EKY248" s="1188"/>
      <c r="EKZ248" s="1188"/>
      <c r="ELA248" s="1188"/>
      <c r="ELB248" s="1188"/>
      <c r="ELC248" s="1188"/>
      <c r="ELD248" s="1189"/>
      <c r="ELE248" s="1187" t="s">
        <v>3864</v>
      </c>
      <c r="ELF248" s="1188"/>
      <c r="ELG248" s="1188"/>
      <c r="ELH248" s="1188"/>
      <c r="ELI248" s="1188"/>
      <c r="ELJ248" s="1188"/>
      <c r="ELK248" s="1188"/>
      <c r="ELL248" s="1189"/>
      <c r="ELM248" s="1187" t="s">
        <v>3864</v>
      </c>
      <c r="ELN248" s="1188"/>
      <c r="ELO248" s="1188"/>
      <c r="ELP248" s="1188"/>
      <c r="ELQ248" s="1188"/>
      <c r="ELR248" s="1188"/>
      <c r="ELS248" s="1188"/>
      <c r="ELT248" s="1189"/>
      <c r="ELU248" s="1187" t="s">
        <v>3864</v>
      </c>
      <c r="ELV248" s="1188"/>
      <c r="ELW248" s="1188"/>
      <c r="ELX248" s="1188"/>
      <c r="ELY248" s="1188"/>
      <c r="ELZ248" s="1188"/>
      <c r="EMA248" s="1188"/>
      <c r="EMB248" s="1189"/>
      <c r="EMC248" s="1187" t="s">
        <v>3864</v>
      </c>
      <c r="EMD248" s="1188"/>
      <c r="EME248" s="1188"/>
      <c r="EMF248" s="1188"/>
      <c r="EMG248" s="1188"/>
      <c r="EMH248" s="1188"/>
      <c r="EMI248" s="1188"/>
      <c r="EMJ248" s="1189"/>
      <c r="EMK248" s="1187" t="s">
        <v>3864</v>
      </c>
      <c r="EML248" s="1188"/>
      <c r="EMM248" s="1188"/>
      <c r="EMN248" s="1188"/>
      <c r="EMO248" s="1188"/>
      <c r="EMP248" s="1188"/>
      <c r="EMQ248" s="1188"/>
      <c r="EMR248" s="1189"/>
      <c r="EMS248" s="1187" t="s">
        <v>3864</v>
      </c>
      <c r="EMT248" s="1188"/>
      <c r="EMU248" s="1188"/>
      <c r="EMV248" s="1188"/>
      <c r="EMW248" s="1188"/>
      <c r="EMX248" s="1188"/>
      <c r="EMY248" s="1188"/>
      <c r="EMZ248" s="1189"/>
      <c r="ENA248" s="1187" t="s">
        <v>3864</v>
      </c>
      <c r="ENB248" s="1188"/>
      <c r="ENC248" s="1188"/>
      <c r="END248" s="1188"/>
      <c r="ENE248" s="1188"/>
      <c r="ENF248" s="1188"/>
      <c r="ENG248" s="1188"/>
      <c r="ENH248" s="1189"/>
      <c r="ENI248" s="1187" t="s">
        <v>3864</v>
      </c>
      <c r="ENJ248" s="1188"/>
      <c r="ENK248" s="1188"/>
      <c r="ENL248" s="1188"/>
      <c r="ENM248" s="1188"/>
      <c r="ENN248" s="1188"/>
      <c r="ENO248" s="1188"/>
      <c r="ENP248" s="1189"/>
      <c r="ENQ248" s="1187" t="s">
        <v>3864</v>
      </c>
      <c r="ENR248" s="1188"/>
      <c r="ENS248" s="1188"/>
      <c r="ENT248" s="1188"/>
      <c r="ENU248" s="1188"/>
      <c r="ENV248" s="1188"/>
      <c r="ENW248" s="1188"/>
      <c r="ENX248" s="1189"/>
      <c r="ENY248" s="1187" t="s">
        <v>3864</v>
      </c>
      <c r="ENZ248" s="1188"/>
      <c r="EOA248" s="1188"/>
      <c r="EOB248" s="1188"/>
      <c r="EOC248" s="1188"/>
      <c r="EOD248" s="1188"/>
      <c r="EOE248" s="1188"/>
      <c r="EOF248" s="1189"/>
      <c r="EOG248" s="1187" t="s">
        <v>3864</v>
      </c>
      <c r="EOH248" s="1188"/>
      <c r="EOI248" s="1188"/>
      <c r="EOJ248" s="1188"/>
      <c r="EOK248" s="1188"/>
      <c r="EOL248" s="1188"/>
      <c r="EOM248" s="1188"/>
      <c r="EON248" s="1189"/>
      <c r="EOO248" s="1187" t="s">
        <v>3864</v>
      </c>
      <c r="EOP248" s="1188"/>
      <c r="EOQ248" s="1188"/>
      <c r="EOR248" s="1188"/>
      <c r="EOS248" s="1188"/>
      <c r="EOT248" s="1188"/>
      <c r="EOU248" s="1188"/>
      <c r="EOV248" s="1189"/>
      <c r="EOW248" s="1187" t="s">
        <v>3864</v>
      </c>
      <c r="EOX248" s="1188"/>
      <c r="EOY248" s="1188"/>
      <c r="EOZ248" s="1188"/>
      <c r="EPA248" s="1188"/>
      <c r="EPB248" s="1188"/>
      <c r="EPC248" s="1188"/>
      <c r="EPD248" s="1189"/>
      <c r="EPE248" s="1187" t="s">
        <v>3864</v>
      </c>
      <c r="EPF248" s="1188"/>
      <c r="EPG248" s="1188"/>
      <c r="EPH248" s="1188"/>
      <c r="EPI248" s="1188"/>
      <c r="EPJ248" s="1188"/>
      <c r="EPK248" s="1188"/>
      <c r="EPL248" s="1189"/>
      <c r="EPM248" s="1187" t="s">
        <v>3864</v>
      </c>
      <c r="EPN248" s="1188"/>
      <c r="EPO248" s="1188"/>
      <c r="EPP248" s="1188"/>
      <c r="EPQ248" s="1188"/>
      <c r="EPR248" s="1188"/>
      <c r="EPS248" s="1188"/>
      <c r="EPT248" s="1189"/>
      <c r="EPU248" s="1187" t="s">
        <v>3864</v>
      </c>
      <c r="EPV248" s="1188"/>
      <c r="EPW248" s="1188"/>
      <c r="EPX248" s="1188"/>
      <c r="EPY248" s="1188"/>
      <c r="EPZ248" s="1188"/>
      <c r="EQA248" s="1188"/>
      <c r="EQB248" s="1189"/>
      <c r="EQC248" s="1187" t="s">
        <v>3864</v>
      </c>
      <c r="EQD248" s="1188"/>
      <c r="EQE248" s="1188"/>
      <c r="EQF248" s="1188"/>
      <c r="EQG248" s="1188"/>
      <c r="EQH248" s="1188"/>
      <c r="EQI248" s="1188"/>
      <c r="EQJ248" s="1189"/>
      <c r="EQK248" s="1187" t="s">
        <v>3864</v>
      </c>
      <c r="EQL248" s="1188"/>
      <c r="EQM248" s="1188"/>
      <c r="EQN248" s="1188"/>
      <c r="EQO248" s="1188"/>
      <c r="EQP248" s="1188"/>
      <c r="EQQ248" s="1188"/>
      <c r="EQR248" s="1189"/>
      <c r="EQS248" s="1187" t="s">
        <v>3864</v>
      </c>
      <c r="EQT248" s="1188"/>
      <c r="EQU248" s="1188"/>
      <c r="EQV248" s="1188"/>
      <c r="EQW248" s="1188"/>
      <c r="EQX248" s="1188"/>
      <c r="EQY248" s="1188"/>
      <c r="EQZ248" s="1189"/>
      <c r="ERA248" s="1187" t="s">
        <v>3864</v>
      </c>
      <c r="ERB248" s="1188"/>
      <c r="ERC248" s="1188"/>
      <c r="ERD248" s="1188"/>
      <c r="ERE248" s="1188"/>
      <c r="ERF248" s="1188"/>
      <c r="ERG248" s="1188"/>
      <c r="ERH248" s="1189"/>
      <c r="ERI248" s="1187" t="s">
        <v>3864</v>
      </c>
      <c r="ERJ248" s="1188"/>
      <c r="ERK248" s="1188"/>
      <c r="ERL248" s="1188"/>
      <c r="ERM248" s="1188"/>
      <c r="ERN248" s="1188"/>
      <c r="ERO248" s="1188"/>
      <c r="ERP248" s="1189"/>
      <c r="ERQ248" s="1187" t="s">
        <v>3864</v>
      </c>
      <c r="ERR248" s="1188"/>
      <c r="ERS248" s="1188"/>
      <c r="ERT248" s="1188"/>
      <c r="ERU248" s="1188"/>
      <c r="ERV248" s="1188"/>
      <c r="ERW248" s="1188"/>
      <c r="ERX248" s="1189"/>
      <c r="ERY248" s="1187" t="s">
        <v>3864</v>
      </c>
      <c r="ERZ248" s="1188"/>
      <c r="ESA248" s="1188"/>
      <c r="ESB248" s="1188"/>
      <c r="ESC248" s="1188"/>
      <c r="ESD248" s="1188"/>
      <c r="ESE248" s="1188"/>
      <c r="ESF248" s="1189"/>
      <c r="ESG248" s="1187" t="s">
        <v>3864</v>
      </c>
      <c r="ESH248" s="1188"/>
      <c r="ESI248" s="1188"/>
      <c r="ESJ248" s="1188"/>
      <c r="ESK248" s="1188"/>
      <c r="ESL248" s="1188"/>
      <c r="ESM248" s="1188"/>
      <c r="ESN248" s="1189"/>
      <c r="ESO248" s="1187" t="s">
        <v>3864</v>
      </c>
      <c r="ESP248" s="1188"/>
      <c r="ESQ248" s="1188"/>
      <c r="ESR248" s="1188"/>
      <c r="ESS248" s="1188"/>
      <c r="EST248" s="1188"/>
      <c r="ESU248" s="1188"/>
      <c r="ESV248" s="1189"/>
      <c r="ESW248" s="1187" t="s">
        <v>3864</v>
      </c>
      <c r="ESX248" s="1188"/>
      <c r="ESY248" s="1188"/>
      <c r="ESZ248" s="1188"/>
      <c r="ETA248" s="1188"/>
      <c r="ETB248" s="1188"/>
      <c r="ETC248" s="1188"/>
      <c r="ETD248" s="1189"/>
      <c r="ETE248" s="1187" t="s">
        <v>3864</v>
      </c>
      <c r="ETF248" s="1188"/>
      <c r="ETG248" s="1188"/>
      <c r="ETH248" s="1188"/>
      <c r="ETI248" s="1188"/>
      <c r="ETJ248" s="1188"/>
      <c r="ETK248" s="1188"/>
      <c r="ETL248" s="1189"/>
      <c r="ETM248" s="1187" t="s">
        <v>3864</v>
      </c>
      <c r="ETN248" s="1188"/>
      <c r="ETO248" s="1188"/>
      <c r="ETP248" s="1188"/>
      <c r="ETQ248" s="1188"/>
      <c r="ETR248" s="1188"/>
      <c r="ETS248" s="1188"/>
      <c r="ETT248" s="1189"/>
      <c r="ETU248" s="1187" t="s">
        <v>3864</v>
      </c>
      <c r="ETV248" s="1188"/>
      <c r="ETW248" s="1188"/>
      <c r="ETX248" s="1188"/>
      <c r="ETY248" s="1188"/>
      <c r="ETZ248" s="1188"/>
      <c r="EUA248" s="1188"/>
      <c r="EUB248" s="1189"/>
      <c r="EUC248" s="1187" t="s">
        <v>3864</v>
      </c>
      <c r="EUD248" s="1188"/>
      <c r="EUE248" s="1188"/>
      <c r="EUF248" s="1188"/>
      <c r="EUG248" s="1188"/>
      <c r="EUH248" s="1188"/>
      <c r="EUI248" s="1188"/>
      <c r="EUJ248" s="1189"/>
      <c r="EUK248" s="1187" t="s">
        <v>3864</v>
      </c>
      <c r="EUL248" s="1188"/>
      <c r="EUM248" s="1188"/>
      <c r="EUN248" s="1188"/>
      <c r="EUO248" s="1188"/>
      <c r="EUP248" s="1188"/>
      <c r="EUQ248" s="1188"/>
      <c r="EUR248" s="1189"/>
      <c r="EUS248" s="1187" t="s">
        <v>3864</v>
      </c>
      <c r="EUT248" s="1188"/>
      <c r="EUU248" s="1188"/>
      <c r="EUV248" s="1188"/>
      <c r="EUW248" s="1188"/>
      <c r="EUX248" s="1188"/>
      <c r="EUY248" s="1188"/>
      <c r="EUZ248" s="1189"/>
      <c r="EVA248" s="1187" t="s">
        <v>3864</v>
      </c>
      <c r="EVB248" s="1188"/>
      <c r="EVC248" s="1188"/>
      <c r="EVD248" s="1188"/>
      <c r="EVE248" s="1188"/>
      <c r="EVF248" s="1188"/>
      <c r="EVG248" s="1188"/>
      <c r="EVH248" s="1189"/>
      <c r="EVI248" s="1187" t="s">
        <v>3864</v>
      </c>
      <c r="EVJ248" s="1188"/>
      <c r="EVK248" s="1188"/>
      <c r="EVL248" s="1188"/>
      <c r="EVM248" s="1188"/>
      <c r="EVN248" s="1188"/>
      <c r="EVO248" s="1188"/>
      <c r="EVP248" s="1189"/>
      <c r="EVQ248" s="1187" t="s">
        <v>3864</v>
      </c>
      <c r="EVR248" s="1188"/>
      <c r="EVS248" s="1188"/>
      <c r="EVT248" s="1188"/>
      <c r="EVU248" s="1188"/>
      <c r="EVV248" s="1188"/>
      <c r="EVW248" s="1188"/>
      <c r="EVX248" s="1189"/>
      <c r="EVY248" s="1187" t="s">
        <v>3864</v>
      </c>
      <c r="EVZ248" s="1188"/>
      <c r="EWA248" s="1188"/>
      <c r="EWB248" s="1188"/>
      <c r="EWC248" s="1188"/>
      <c r="EWD248" s="1188"/>
      <c r="EWE248" s="1188"/>
      <c r="EWF248" s="1189"/>
      <c r="EWG248" s="1187" t="s">
        <v>3864</v>
      </c>
      <c r="EWH248" s="1188"/>
      <c r="EWI248" s="1188"/>
      <c r="EWJ248" s="1188"/>
      <c r="EWK248" s="1188"/>
      <c r="EWL248" s="1188"/>
      <c r="EWM248" s="1188"/>
      <c r="EWN248" s="1189"/>
      <c r="EWO248" s="1187" t="s">
        <v>3864</v>
      </c>
      <c r="EWP248" s="1188"/>
      <c r="EWQ248" s="1188"/>
      <c r="EWR248" s="1188"/>
      <c r="EWS248" s="1188"/>
      <c r="EWT248" s="1188"/>
      <c r="EWU248" s="1188"/>
      <c r="EWV248" s="1189"/>
      <c r="EWW248" s="1187" t="s">
        <v>3864</v>
      </c>
      <c r="EWX248" s="1188"/>
      <c r="EWY248" s="1188"/>
      <c r="EWZ248" s="1188"/>
      <c r="EXA248" s="1188"/>
      <c r="EXB248" s="1188"/>
      <c r="EXC248" s="1188"/>
      <c r="EXD248" s="1189"/>
      <c r="EXE248" s="1187" t="s">
        <v>3864</v>
      </c>
      <c r="EXF248" s="1188"/>
      <c r="EXG248" s="1188"/>
      <c r="EXH248" s="1188"/>
      <c r="EXI248" s="1188"/>
      <c r="EXJ248" s="1188"/>
      <c r="EXK248" s="1188"/>
      <c r="EXL248" s="1189"/>
      <c r="EXM248" s="1187" t="s">
        <v>3864</v>
      </c>
      <c r="EXN248" s="1188"/>
      <c r="EXO248" s="1188"/>
      <c r="EXP248" s="1188"/>
      <c r="EXQ248" s="1188"/>
      <c r="EXR248" s="1188"/>
      <c r="EXS248" s="1188"/>
      <c r="EXT248" s="1189"/>
      <c r="EXU248" s="1187" t="s">
        <v>3864</v>
      </c>
      <c r="EXV248" s="1188"/>
      <c r="EXW248" s="1188"/>
      <c r="EXX248" s="1188"/>
      <c r="EXY248" s="1188"/>
      <c r="EXZ248" s="1188"/>
      <c r="EYA248" s="1188"/>
      <c r="EYB248" s="1189"/>
      <c r="EYC248" s="1187" t="s">
        <v>3864</v>
      </c>
      <c r="EYD248" s="1188"/>
      <c r="EYE248" s="1188"/>
      <c r="EYF248" s="1188"/>
      <c r="EYG248" s="1188"/>
      <c r="EYH248" s="1188"/>
      <c r="EYI248" s="1188"/>
      <c r="EYJ248" s="1189"/>
      <c r="EYK248" s="1187" t="s">
        <v>3864</v>
      </c>
      <c r="EYL248" s="1188"/>
      <c r="EYM248" s="1188"/>
      <c r="EYN248" s="1188"/>
      <c r="EYO248" s="1188"/>
      <c r="EYP248" s="1188"/>
      <c r="EYQ248" s="1188"/>
      <c r="EYR248" s="1189"/>
      <c r="EYS248" s="1187" t="s">
        <v>3864</v>
      </c>
      <c r="EYT248" s="1188"/>
      <c r="EYU248" s="1188"/>
      <c r="EYV248" s="1188"/>
      <c r="EYW248" s="1188"/>
      <c r="EYX248" s="1188"/>
      <c r="EYY248" s="1188"/>
      <c r="EYZ248" s="1189"/>
      <c r="EZA248" s="1187" t="s">
        <v>3864</v>
      </c>
      <c r="EZB248" s="1188"/>
      <c r="EZC248" s="1188"/>
      <c r="EZD248" s="1188"/>
      <c r="EZE248" s="1188"/>
      <c r="EZF248" s="1188"/>
      <c r="EZG248" s="1188"/>
      <c r="EZH248" s="1189"/>
      <c r="EZI248" s="1187" t="s">
        <v>3864</v>
      </c>
      <c r="EZJ248" s="1188"/>
      <c r="EZK248" s="1188"/>
      <c r="EZL248" s="1188"/>
      <c r="EZM248" s="1188"/>
      <c r="EZN248" s="1188"/>
      <c r="EZO248" s="1188"/>
      <c r="EZP248" s="1189"/>
      <c r="EZQ248" s="1187" t="s">
        <v>3864</v>
      </c>
      <c r="EZR248" s="1188"/>
      <c r="EZS248" s="1188"/>
      <c r="EZT248" s="1188"/>
      <c r="EZU248" s="1188"/>
      <c r="EZV248" s="1188"/>
      <c r="EZW248" s="1188"/>
      <c r="EZX248" s="1189"/>
      <c r="EZY248" s="1187" t="s">
        <v>3864</v>
      </c>
      <c r="EZZ248" s="1188"/>
      <c r="FAA248" s="1188"/>
      <c r="FAB248" s="1188"/>
      <c r="FAC248" s="1188"/>
      <c r="FAD248" s="1188"/>
      <c r="FAE248" s="1188"/>
      <c r="FAF248" s="1189"/>
      <c r="FAG248" s="1187" t="s">
        <v>3864</v>
      </c>
      <c r="FAH248" s="1188"/>
      <c r="FAI248" s="1188"/>
      <c r="FAJ248" s="1188"/>
      <c r="FAK248" s="1188"/>
      <c r="FAL248" s="1188"/>
      <c r="FAM248" s="1188"/>
      <c r="FAN248" s="1189"/>
      <c r="FAO248" s="1187" t="s">
        <v>3864</v>
      </c>
      <c r="FAP248" s="1188"/>
      <c r="FAQ248" s="1188"/>
      <c r="FAR248" s="1188"/>
      <c r="FAS248" s="1188"/>
      <c r="FAT248" s="1188"/>
      <c r="FAU248" s="1188"/>
      <c r="FAV248" s="1189"/>
      <c r="FAW248" s="1187" t="s">
        <v>3864</v>
      </c>
      <c r="FAX248" s="1188"/>
      <c r="FAY248" s="1188"/>
      <c r="FAZ248" s="1188"/>
      <c r="FBA248" s="1188"/>
      <c r="FBB248" s="1188"/>
      <c r="FBC248" s="1188"/>
      <c r="FBD248" s="1189"/>
      <c r="FBE248" s="1187" t="s">
        <v>3864</v>
      </c>
      <c r="FBF248" s="1188"/>
      <c r="FBG248" s="1188"/>
      <c r="FBH248" s="1188"/>
      <c r="FBI248" s="1188"/>
      <c r="FBJ248" s="1188"/>
      <c r="FBK248" s="1188"/>
      <c r="FBL248" s="1189"/>
      <c r="FBM248" s="1187" t="s">
        <v>3864</v>
      </c>
      <c r="FBN248" s="1188"/>
      <c r="FBO248" s="1188"/>
      <c r="FBP248" s="1188"/>
      <c r="FBQ248" s="1188"/>
      <c r="FBR248" s="1188"/>
      <c r="FBS248" s="1188"/>
      <c r="FBT248" s="1189"/>
      <c r="FBU248" s="1187" t="s">
        <v>3864</v>
      </c>
      <c r="FBV248" s="1188"/>
      <c r="FBW248" s="1188"/>
      <c r="FBX248" s="1188"/>
      <c r="FBY248" s="1188"/>
      <c r="FBZ248" s="1188"/>
      <c r="FCA248" s="1188"/>
      <c r="FCB248" s="1189"/>
      <c r="FCC248" s="1187" t="s">
        <v>3864</v>
      </c>
      <c r="FCD248" s="1188"/>
      <c r="FCE248" s="1188"/>
      <c r="FCF248" s="1188"/>
      <c r="FCG248" s="1188"/>
      <c r="FCH248" s="1188"/>
      <c r="FCI248" s="1188"/>
      <c r="FCJ248" s="1189"/>
      <c r="FCK248" s="1187" t="s">
        <v>3864</v>
      </c>
      <c r="FCL248" s="1188"/>
      <c r="FCM248" s="1188"/>
      <c r="FCN248" s="1188"/>
      <c r="FCO248" s="1188"/>
      <c r="FCP248" s="1188"/>
      <c r="FCQ248" s="1188"/>
      <c r="FCR248" s="1189"/>
      <c r="FCS248" s="1187" t="s">
        <v>3864</v>
      </c>
      <c r="FCT248" s="1188"/>
      <c r="FCU248" s="1188"/>
      <c r="FCV248" s="1188"/>
      <c r="FCW248" s="1188"/>
      <c r="FCX248" s="1188"/>
      <c r="FCY248" s="1188"/>
      <c r="FCZ248" s="1189"/>
      <c r="FDA248" s="1187" t="s">
        <v>3864</v>
      </c>
      <c r="FDB248" s="1188"/>
      <c r="FDC248" s="1188"/>
      <c r="FDD248" s="1188"/>
      <c r="FDE248" s="1188"/>
      <c r="FDF248" s="1188"/>
      <c r="FDG248" s="1188"/>
      <c r="FDH248" s="1189"/>
      <c r="FDI248" s="1187" t="s">
        <v>3864</v>
      </c>
      <c r="FDJ248" s="1188"/>
      <c r="FDK248" s="1188"/>
      <c r="FDL248" s="1188"/>
      <c r="FDM248" s="1188"/>
      <c r="FDN248" s="1188"/>
      <c r="FDO248" s="1188"/>
      <c r="FDP248" s="1189"/>
      <c r="FDQ248" s="1187" t="s">
        <v>3864</v>
      </c>
      <c r="FDR248" s="1188"/>
      <c r="FDS248" s="1188"/>
      <c r="FDT248" s="1188"/>
      <c r="FDU248" s="1188"/>
      <c r="FDV248" s="1188"/>
      <c r="FDW248" s="1188"/>
      <c r="FDX248" s="1189"/>
      <c r="FDY248" s="1187" t="s">
        <v>3864</v>
      </c>
      <c r="FDZ248" s="1188"/>
      <c r="FEA248" s="1188"/>
      <c r="FEB248" s="1188"/>
      <c r="FEC248" s="1188"/>
      <c r="FED248" s="1188"/>
      <c r="FEE248" s="1188"/>
      <c r="FEF248" s="1189"/>
      <c r="FEG248" s="1187" t="s">
        <v>3864</v>
      </c>
      <c r="FEH248" s="1188"/>
      <c r="FEI248" s="1188"/>
      <c r="FEJ248" s="1188"/>
      <c r="FEK248" s="1188"/>
      <c r="FEL248" s="1188"/>
      <c r="FEM248" s="1188"/>
      <c r="FEN248" s="1189"/>
      <c r="FEO248" s="1187" t="s">
        <v>3864</v>
      </c>
      <c r="FEP248" s="1188"/>
      <c r="FEQ248" s="1188"/>
      <c r="FER248" s="1188"/>
      <c r="FES248" s="1188"/>
      <c r="FET248" s="1188"/>
      <c r="FEU248" s="1188"/>
      <c r="FEV248" s="1189"/>
      <c r="FEW248" s="1187" t="s">
        <v>3864</v>
      </c>
      <c r="FEX248" s="1188"/>
      <c r="FEY248" s="1188"/>
      <c r="FEZ248" s="1188"/>
      <c r="FFA248" s="1188"/>
      <c r="FFB248" s="1188"/>
      <c r="FFC248" s="1188"/>
      <c r="FFD248" s="1189"/>
      <c r="FFE248" s="1187" t="s">
        <v>3864</v>
      </c>
      <c r="FFF248" s="1188"/>
      <c r="FFG248" s="1188"/>
      <c r="FFH248" s="1188"/>
      <c r="FFI248" s="1188"/>
      <c r="FFJ248" s="1188"/>
      <c r="FFK248" s="1188"/>
      <c r="FFL248" s="1189"/>
      <c r="FFM248" s="1187" t="s">
        <v>3864</v>
      </c>
      <c r="FFN248" s="1188"/>
      <c r="FFO248" s="1188"/>
      <c r="FFP248" s="1188"/>
      <c r="FFQ248" s="1188"/>
      <c r="FFR248" s="1188"/>
      <c r="FFS248" s="1188"/>
      <c r="FFT248" s="1189"/>
      <c r="FFU248" s="1187" t="s">
        <v>3864</v>
      </c>
      <c r="FFV248" s="1188"/>
      <c r="FFW248" s="1188"/>
      <c r="FFX248" s="1188"/>
      <c r="FFY248" s="1188"/>
      <c r="FFZ248" s="1188"/>
      <c r="FGA248" s="1188"/>
      <c r="FGB248" s="1189"/>
      <c r="FGC248" s="1187" t="s">
        <v>3864</v>
      </c>
      <c r="FGD248" s="1188"/>
      <c r="FGE248" s="1188"/>
      <c r="FGF248" s="1188"/>
      <c r="FGG248" s="1188"/>
      <c r="FGH248" s="1188"/>
      <c r="FGI248" s="1188"/>
      <c r="FGJ248" s="1189"/>
      <c r="FGK248" s="1187" t="s">
        <v>3864</v>
      </c>
      <c r="FGL248" s="1188"/>
      <c r="FGM248" s="1188"/>
      <c r="FGN248" s="1188"/>
      <c r="FGO248" s="1188"/>
      <c r="FGP248" s="1188"/>
      <c r="FGQ248" s="1188"/>
      <c r="FGR248" s="1189"/>
      <c r="FGS248" s="1187" t="s">
        <v>3864</v>
      </c>
      <c r="FGT248" s="1188"/>
      <c r="FGU248" s="1188"/>
      <c r="FGV248" s="1188"/>
      <c r="FGW248" s="1188"/>
      <c r="FGX248" s="1188"/>
      <c r="FGY248" s="1188"/>
      <c r="FGZ248" s="1189"/>
      <c r="FHA248" s="1187" t="s">
        <v>3864</v>
      </c>
      <c r="FHB248" s="1188"/>
      <c r="FHC248" s="1188"/>
      <c r="FHD248" s="1188"/>
      <c r="FHE248" s="1188"/>
      <c r="FHF248" s="1188"/>
      <c r="FHG248" s="1188"/>
      <c r="FHH248" s="1189"/>
      <c r="FHI248" s="1187" t="s">
        <v>3864</v>
      </c>
      <c r="FHJ248" s="1188"/>
      <c r="FHK248" s="1188"/>
      <c r="FHL248" s="1188"/>
      <c r="FHM248" s="1188"/>
      <c r="FHN248" s="1188"/>
      <c r="FHO248" s="1188"/>
      <c r="FHP248" s="1189"/>
      <c r="FHQ248" s="1187" t="s">
        <v>3864</v>
      </c>
      <c r="FHR248" s="1188"/>
      <c r="FHS248" s="1188"/>
      <c r="FHT248" s="1188"/>
      <c r="FHU248" s="1188"/>
      <c r="FHV248" s="1188"/>
      <c r="FHW248" s="1188"/>
      <c r="FHX248" s="1189"/>
      <c r="FHY248" s="1187" t="s">
        <v>3864</v>
      </c>
      <c r="FHZ248" s="1188"/>
      <c r="FIA248" s="1188"/>
      <c r="FIB248" s="1188"/>
      <c r="FIC248" s="1188"/>
      <c r="FID248" s="1188"/>
      <c r="FIE248" s="1188"/>
      <c r="FIF248" s="1189"/>
      <c r="FIG248" s="1187" t="s">
        <v>3864</v>
      </c>
      <c r="FIH248" s="1188"/>
      <c r="FII248" s="1188"/>
      <c r="FIJ248" s="1188"/>
      <c r="FIK248" s="1188"/>
      <c r="FIL248" s="1188"/>
      <c r="FIM248" s="1188"/>
      <c r="FIN248" s="1189"/>
      <c r="FIO248" s="1187" t="s">
        <v>3864</v>
      </c>
      <c r="FIP248" s="1188"/>
      <c r="FIQ248" s="1188"/>
      <c r="FIR248" s="1188"/>
      <c r="FIS248" s="1188"/>
      <c r="FIT248" s="1188"/>
      <c r="FIU248" s="1188"/>
      <c r="FIV248" s="1189"/>
      <c r="FIW248" s="1187" t="s">
        <v>3864</v>
      </c>
      <c r="FIX248" s="1188"/>
      <c r="FIY248" s="1188"/>
      <c r="FIZ248" s="1188"/>
      <c r="FJA248" s="1188"/>
      <c r="FJB248" s="1188"/>
      <c r="FJC248" s="1188"/>
      <c r="FJD248" s="1189"/>
      <c r="FJE248" s="1187" t="s">
        <v>3864</v>
      </c>
      <c r="FJF248" s="1188"/>
      <c r="FJG248" s="1188"/>
      <c r="FJH248" s="1188"/>
      <c r="FJI248" s="1188"/>
      <c r="FJJ248" s="1188"/>
      <c r="FJK248" s="1188"/>
      <c r="FJL248" s="1189"/>
      <c r="FJM248" s="1187" t="s">
        <v>3864</v>
      </c>
      <c r="FJN248" s="1188"/>
      <c r="FJO248" s="1188"/>
      <c r="FJP248" s="1188"/>
      <c r="FJQ248" s="1188"/>
      <c r="FJR248" s="1188"/>
      <c r="FJS248" s="1188"/>
      <c r="FJT248" s="1189"/>
      <c r="FJU248" s="1187" t="s">
        <v>3864</v>
      </c>
      <c r="FJV248" s="1188"/>
      <c r="FJW248" s="1188"/>
      <c r="FJX248" s="1188"/>
      <c r="FJY248" s="1188"/>
      <c r="FJZ248" s="1188"/>
      <c r="FKA248" s="1188"/>
      <c r="FKB248" s="1189"/>
      <c r="FKC248" s="1187" t="s">
        <v>3864</v>
      </c>
      <c r="FKD248" s="1188"/>
      <c r="FKE248" s="1188"/>
      <c r="FKF248" s="1188"/>
      <c r="FKG248" s="1188"/>
      <c r="FKH248" s="1188"/>
      <c r="FKI248" s="1188"/>
      <c r="FKJ248" s="1189"/>
      <c r="FKK248" s="1187" t="s">
        <v>3864</v>
      </c>
      <c r="FKL248" s="1188"/>
      <c r="FKM248" s="1188"/>
      <c r="FKN248" s="1188"/>
      <c r="FKO248" s="1188"/>
      <c r="FKP248" s="1188"/>
      <c r="FKQ248" s="1188"/>
      <c r="FKR248" s="1189"/>
      <c r="FKS248" s="1187" t="s">
        <v>3864</v>
      </c>
      <c r="FKT248" s="1188"/>
      <c r="FKU248" s="1188"/>
      <c r="FKV248" s="1188"/>
      <c r="FKW248" s="1188"/>
      <c r="FKX248" s="1188"/>
      <c r="FKY248" s="1188"/>
      <c r="FKZ248" s="1189"/>
      <c r="FLA248" s="1187" t="s">
        <v>3864</v>
      </c>
      <c r="FLB248" s="1188"/>
      <c r="FLC248" s="1188"/>
      <c r="FLD248" s="1188"/>
      <c r="FLE248" s="1188"/>
      <c r="FLF248" s="1188"/>
      <c r="FLG248" s="1188"/>
      <c r="FLH248" s="1189"/>
      <c r="FLI248" s="1187" t="s">
        <v>3864</v>
      </c>
      <c r="FLJ248" s="1188"/>
      <c r="FLK248" s="1188"/>
      <c r="FLL248" s="1188"/>
      <c r="FLM248" s="1188"/>
      <c r="FLN248" s="1188"/>
      <c r="FLO248" s="1188"/>
      <c r="FLP248" s="1189"/>
      <c r="FLQ248" s="1187" t="s">
        <v>3864</v>
      </c>
      <c r="FLR248" s="1188"/>
      <c r="FLS248" s="1188"/>
      <c r="FLT248" s="1188"/>
      <c r="FLU248" s="1188"/>
      <c r="FLV248" s="1188"/>
      <c r="FLW248" s="1188"/>
      <c r="FLX248" s="1189"/>
      <c r="FLY248" s="1187" t="s">
        <v>3864</v>
      </c>
      <c r="FLZ248" s="1188"/>
      <c r="FMA248" s="1188"/>
      <c r="FMB248" s="1188"/>
      <c r="FMC248" s="1188"/>
      <c r="FMD248" s="1188"/>
      <c r="FME248" s="1188"/>
      <c r="FMF248" s="1189"/>
      <c r="FMG248" s="1187" t="s">
        <v>3864</v>
      </c>
      <c r="FMH248" s="1188"/>
      <c r="FMI248" s="1188"/>
      <c r="FMJ248" s="1188"/>
      <c r="FMK248" s="1188"/>
      <c r="FML248" s="1188"/>
      <c r="FMM248" s="1188"/>
      <c r="FMN248" s="1189"/>
      <c r="FMO248" s="1187" t="s">
        <v>3864</v>
      </c>
      <c r="FMP248" s="1188"/>
      <c r="FMQ248" s="1188"/>
      <c r="FMR248" s="1188"/>
      <c r="FMS248" s="1188"/>
      <c r="FMT248" s="1188"/>
      <c r="FMU248" s="1188"/>
      <c r="FMV248" s="1189"/>
      <c r="FMW248" s="1187" t="s">
        <v>3864</v>
      </c>
      <c r="FMX248" s="1188"/>
      <c r="FMY248" s="1188"/>
      <c r="FMZ248" s="1188"/>
      <c r="FNA248" s="1188"/>
      <c r="FNB248" s="1188"/>
      <c r="FNC248" s="1188"/>
      <c r="FND248" s="1189"/>
      <c r="FNE248" s="1187" t="s">
        <v>3864</v>
      </c>
      <c r="FNF248" s="1188"/>
      <c r="FNG248" s="1188"/>
      <c r="FNH248" s="1188"/>
      <c r="FNI248" s="1188"/>
      <c r="FNJ248" s="1188"/>
      <c r="FNK248" s="1188"/>
      <c r="FNL248" s="1189"/>
      <c r="FNM248" s="1187" t="s">
        <v>3864</v>
      </c>
      <c r="FNN248" s="1188"/>
      <c r="FNO248" s="1188"/>
      <c r="FNP248" s="1188"/>
      <c r="FNQ248" s="1188"/>
      <c r="FNR248" s="1188"/>
      <c r="FNS248" s="1188"/>
      <c r="FNT248" s="1189"/>
      <c r="FNU248" s="1187" t="s">
        <v>3864</v>
      </c>
      <c r="FNV248" s="1188"/>
      <c r="FNW248" s="1188"/>
      <c r="FNX248" s="1188"/>
      <c r="FNY248" s="1188"/>
      <c r="FNZ248" s="1188"/>
      <c r="FOA248" s="1188"/>
      <c r="FOB248" s="1189"/>
      <c r="FOC248" s="1187" t="s">
        <v>3864</v>
      </c>
      <c r="FOD248" s="1188"/>
      <c r="FOE248" s="1188"/>
      <c r="FOF248" s="1188"/>
      <c r="FOG248" s="1188"/>
      <c r="FOH248" s="1188"/>
      <c r="FOI248" s="1188"/>
      <c r="FOJ248" s="1189"/>
      <c r="FOK248" s="1187" t="s">
        <v>3864</v>
      </c>
      <c r="FOL248" s="1188"/>
      <c r="FOM248" s="1188"/>
      <c r="FON248" s="1188"/>
      <c r="FOO248" s="1188"/>
      <c r="FOP248" s="1188"/>
      <c r="FOQ248" s="1188"/>
      <c r="FOR248" s="1189"/>
      <c r="FOS248" s="1187" t="s">
        <v>3864</v>
      </c>
      <c r="FOT248" s="1188"/>
      <c r="FOU248" s="1188"/>
      <c r="FOV248" s="1188"/>
      <c r="FOW248" s="1188"/>
      <c r="FOX248" s="1188"/>
      <c r="FOY248" s="1188"/>
      <c r="FOZ248" s="1189"/>
      <c r="FPA248" s="1187" t="s">
        <v>3864</v>
      </c>
      <c r="FPB248" s="1188"/>
      <c r="FPC248" s="1188"/>
      <c r="FPD248" s="1188"/>
      <c r="FPE248" s="1188"/>
      <c r="FPF248" s="1188"/>
      <c r="FPG248" s="1188"/>
      <c r="FPH248" s="1189"/>
      <c r="FPI248" s="1187" t="s">
        <v>3864</v>
      </c>
      <c r="FPJ248" s="1188"/>
      <c r="FPK248" s="1188"/>
      <c r="FPL248" s="1188"/>
      <c r="FPM248" s="1188"/>
      <c r="FPN248" s="1188"/>
      <c r="FPO248" s="1188"/>
      <c r="FPP248" s="1189"/>
      <c r="FPQ248" s="1187" t="s">
        <v>3864</v>
      </c>
      <c r="FPR248" s="1188"/>
      <c r="FPS248" s="1188"/>
      <c r="FPT248" s="1188"/>
      <c r="FPU248" s="1188"/>
      <c r="FPV248" s="1188"/>
      <c r="FPW248" s="1188"/>
      <c r="FPX248" s="1189"/>
      <c r="FPY248" s="1187" t="s">
        <v>3864</v>
      </c>
      <c r="FPZ248" s="1188"/>
      <c r="FQA248" s="1188"/>
      <c r="FQB248" s="1188"/>
      <c r="FQC248" s="1188"/>
      <c r="FQD248" s="1188"/>
      <c r="FQE248" s="1188"/>
      <c r="FQF248" s="1189"/>
      <c r="FQG248" s="1187" t="s">
        <v>3864</v>
      </c>
      <c r="FQH248" s="1188"/>
      <c r="FQI248" s="1188"/>
      <c r="FQJ248" s="1188"/>
      <c r="FQK248" s="1188"/>
      <c r="FQL248" s="1188"/>
      <c r="FQM248" s="1188"/>
      <c r="FQN248" s="1189"/>
      <c r="FQO248" s="1187" t="s">
        <v>3864</v>
      </c>
      <c r="FQP248" s="1188"/>
      <c r="FQQ248" s="1188"/>
      <c r="FQR248" s="1188"/>
      <c r="FQS248" s="1188"/>
      <c r="FQT248" s="1188"/>
      <c r="FQU248" s="1188"/>
      <c r="FQV248" s="1189"/>
      <c r="FQW248" s="1187" t="s">
        <v>3864</v>
      </c>
      <c r="FQX248" s="1188"/>
      <c r="FQY248" s="1188"/>
      <c r="FQZ248" s="1188"/>
      <c r="FRA248" s="1188"/>
      <c r="FRB248" s="1188"/>
      <c r="FRC248" s="1188"/>
      <c r="FRD248" s="1189"/>
      <c r="FRE248" s="1187" t="s">
        <v>3864</v>
      </c>
      <c r="FRF248" s="1188"/>
      <c r="FRG248" s="1188"/>
      <c r="FRH248" s="1188"/>
      <c r="FRI248" s="1188"/>
      <c r="FRJ248" s="1188"/>
      <c r="FRK248" s="1188"/>
      <c r="FRL248" s="1189"/>
      <c r="FRM248" s="1187" t="s">
        <v>3864</v>
      </c>
      <c r="FRN248" s="1188"/>
      <c r="FRO248" s="1188"/>
      <c r="FRP248" s="1188"/>
      <c r="FRQ248" s="1188"/>
      <c r="FRR248" s="1188"/>
      <c r="FRS248" s="1188"/>
      <c r="FRT248" s="1189"/>
      <c r="FRU248" s="1187" t="s">
        <v>3864</v>
      </c>
      <c r="FRV248" s="1188"/>
      <c r="FRW248" s="1188"/>
      <c r="FRX248" s="1188"/>
      <c r="FRY248" s="1188"/>
      <c r="FRZ248" s="1188"/>
      <c r="FSA248" s="1188"/>
      <c r="FSB248" s="1189"/>
      <c r="FSC248" s="1187" t="s">
        <v>3864</v>
      </c>
      <c r="FSD248" s="1188"/>
      <c r="FSE248" s="1188"/>
      <c r="FSF248" s="1188"/>
      <c r="FSG248" s="1188"/>
      <c r="FSH248" s="1188"/>
      <c r="FSI248" s="1188"/>
      <c r="FSJ248" s="1189"/>
      <c r="FSK248" s="1187" t="s">
        <v>3864</v>
      </c>
      <c r="FSL248" s="1188"/>
      <c r="FSM248" s="1188"/>
      <c r="FSN248" s="1188"/>
      <c r="FSO248" s="1188"/>
      <c r="FSP248" s="1188"/>
      <c r="FSQ248" s="1188"/>
      <c r="FSR248" s="1189"/>
      <c r="FSS248" s="1187" t="s">
        <v>3864</v>
      </c>
      <c r="FST248" s="1188"/>
      <c r="FSU248" s="1188"/>
      <c r="FSV248" s="1188"/>
      <c r="FSW248" s="1188"/>
      <c r="FSX248" s="1188"/>
      <c r="FSY248" s="1188"/>
      <c r="FSZ248" s="1189"/>
      <c r="FTA248" s="1187" t="s">
        <v>3864</v>
      </c>
      <c r="FTB248" s="1188"/>
      <c r="FTC248" s="1188"/>
      <c r="FTD248" s="1188"/>
      <c r="FTE248" s="1188"/>
      <c r="FTF248" s="1188"/>
      <c r="FTG248" s="1188"/>
      <c r="FTH248" s="1189"/>
      <c r="FTI248" s="1187" t="s">
        <v>3864</v>
      </c>
      <c r="FTJ248" s="1188"/>
      <c r="FTK248" s="1188"/>
      <c r="FTL248" s="1188"/>
      <c r="FTM248" s="1188"/>
      <c r="FTN248" s="1188"/>
      <c r="FTO248" s="1188"/>
      <c r="FTP248" s="1189"/>
      <c r="FTQ248" s="1187" t="s">
        <v>3864</v>
      </c>
      <c r="FTR248" s="1188"/>
      <c r="FTS248" s="1188"/>
      <c r="FTT248" s="1188"/>
      <c r="FTU248" s="1188"/>
      <c r="FTV248" s="1188"/>
      <c r="FTW248" s="1188"/>
      <c r="FTX248" s="1189"/>
      <c r="FTY248" s="1187" t="s">
        <v>3864</v>
      </c>
      <c r="FTZ248" s="1188"/>
      <c r="FUA248" s="1188"/>
      <c r="FUB248" s="1188"/>
      <c r="FUC248" s="1188"/>
      <c r="FUD248" s="1188"/>
      <c r="FUE248" s="1188"/>
      <c r="FUF248" s="1189"/>
      <c r="FUG248" s="1187" t="s">
        <v>3864</v>
      </c>
      <c r="FUH248" s="1188"/>
      <c r="FUI248" s="1188"/>
      <c r="FUJ248" s="1188"/>
      <c r="FUK248" s="1188"/>
      <c r="FUL248" s="1188"/>
      <c r="FUM248" s="1188"/>
      <c r="FUN248" s="1189"/>
      <c r="FUO248" s="1187" t="s">
        <v>3864</v>
      </c>
      <c r="FUP248" s="1188"/>
      <c r="FUQ248" s="1188"/>
      <c r="FUR248" s="1188"/>
      <c r="FUS248" s="1188"/>
      <c r="FUT248" s="1188"/>
      <c r="FUU248" s="1188"/>
      <c r="FUV248" s="1189"/>
      <c r="FUW248" s="1187" t="s">
        <v>3864</v>
      </c>
      <c r="FUX248" s="1188"/>
      <c r="FUY248" s="1188"/>
      <c r="FUZ248" s="1188"/>
      <c r="FVA248" s="1188"/>
      <c r="FVB248" s="1188"/>
      <c r="FVC248" s="1188"/>
      <c r="FVD248" s="1189"/>
      <c r="FVE248" s="1187" t="s">
        <v>3864</v>
      </c>
      <c r="FVF248" s="1188"/>
      <c r="FVG248" s="1188"/>
      <c r="FVH248" s="1188"/>
      <c r="FVI248" s="1188"/>
      <c r="FVJ248" s="1188"/>
      <c r="FVK248" s="1188"/>
      <c r="FVL248" s="1189"/>
      <c r="FVM248" s="1187" t="s">
        <v>3864</v>
      </c>
      <c r="FVN248" s="1188"/>
      <c r="FVO248" s="1188"/>
      <c r="FVP248" s="1188"/>
      <c r="FVQ248" s="1188"/>
      <c r="FVR248" s="1188"/>
      <c r="FVS248" s="1188"/>
      <c r="FVT248" s="1189"/>
      <c r="FVU248" s="1187" t="s">
        <v>3864</v>
      </c>
      <c r="FVV248" s="1188"/>
      <c r="FVW248" s="1188"/>
      <c r="FVX248" s="1188"/>
      <c r="FVY248" s="1188"/>
      <c r="FVZ248" s="1188"/>
      <c r="FWA248" s="1188"/>
      <c r="FWB248" s="1189"/>
      <c r="FWC248" s="1187" t="s">
        <v>3864</v>
      </c>
      <c r="FWD248" s="1188"/>
      <c r="FWE248" s="1188"/>
      <c r="FWF248" s="1188"/>
      <c r="FWG248" s="1188"/>
      <c r="FWH248" s="1188"/>
      <c r="FWI248" s="1188"/>
      <c r="FWJ248" s="1189"/>
      <c r="FWK248" s="1187" t="s">
        <v>3864</v>
      </c>
      <c r="FWL248" s="1188"/>
      <c r="FWM248" s="1188"/>
      <c r="FWN248" s="1188"/>
      <c r="FWO248" s="1188"/>
      <c r="FWP248" s="1188"/>
      <c r="FWQ248" s="1188"/>
      <c r="FWR248" s="1189"/>
      <c r="FWS248" s="1187" t="s">
        <v>3864</v>
      </c>
      <c r="FWT248" s="1188"/>
      <c r="FWU248" s="1188"/>
      <c r="FWV248" s="1188"/>
      <c r="FWW248" s="1188"/>
      <c r="FWX248" s="1188"/>
      <c r="FWY248" s="1188"/>
      <c r="FWZ248" s="1189"/>
      <c r="FXA248" s="1187" t="s">
        <v>3864</v>
      </c>
      <c r="FXB248" s="1188"/>
      <c r="FXC248" s="1188"/>
      <c r="FXD248" s="1188"/>
      <c r="FXE248" s="1188"/>
      <c r="FXF248" s="1188"/>
      <c r="FXG248" s="1188"/>
      <c r="FXH248" s="1189"/>
      <c r="FXI248" s="1187" t="s">
        <v>3864</v>
      </c>
      <c r="FXJ248" s="1188"/>
      <c r="FXK248" s="1188"/>
      <c r="FXL248" s="1188"/>
      <c r="FXM248" s="1188"/>
      <c r="FXN248" s="1188"/>
      <c r="FXO248" s="1188"/>
      <c r="FXP248" s="1189"/>
      <c r="FXQ248" s="1187" t="s">
        <v>3864</v>
      </c>
      <c r="FXR248" s="1188"/>
      <c r="FXS248" s="1188"/>
      <c r="FXT248" s="1188"/>
      <c r="FXU248" s="1188"/>
      <c r="FXV248" s="1188"/>
      <c r="FXW248" s="1188"/>
      <c r="FXX248" s="1189"/>
      <c r="FXY248" s="1187" t="s">
        <v>3864</v>
      </c>
      <c r="FXZ248" s="1188"/>
      <c r="FYA248" s="1188"/>
      <c r="FYB248" s="1188"/>
      <c r="FYC248" s="1188"/>
      <c r="FYD248" s="1188"/>
      <c r="FYE248" s="1188"/>
      <c r="FYF248" s="1189"/>
      <c r="FYG248" s="1187" t="s">
        <v>3864</v>
      </c>
      <c r="FYH248" s="1188"/>
      <c r="FYI248" s="1188"/>
      <c r="FYJ248" s="1188"/>
      <c r="FYK248" s="1188"/>
      <c r="FYL248" s="1188"/>
      <c r="FYM248" s="1188"/>
      <c r="FYN248" s="1189"/>
      <c r="FYO248" s="1187" t="s">
        <v>3864</v>
      </c>
      <c r="FYP248" s="1188"/>
      <c r="FYQ248" s="1188"/>
      <c r="FYR248" s="1188"/>
      <c r="FYS248" s="1188"/>
      <c r="FYT248" s="1188"/>
      <c r="FYU248" s="1188"/>
      <c r="FYV248" s="1189"/>
      <c r="FYW248" s="1187" t="s">
        <v>3864</v>
      </c>
      <c r="FYX248" s="1188"/>
      <c r="FYY248" s="1188"/>
      <c r="FYZ248" s="1188"/>
      <c r="FZA248" s="1188"/>
      <c r="FZB248" s="1188"/>
      <c r="FZC248" s="1188"/>
      <c r="FZD248" s="1189"/>
      <c r="FZE248" s="1187" t="s">
        <v>3864</v>
      </c>
      <c r="FZF248" s="1188"/>
      <c r="FZG248" s="1188"/>
      <c r="FZH248" s="1188"/>
      <c r="FZI248" s="1188"/>
      <c r="FZJ248" s="1188"/>
      <c r="FZK248" s="1188"/>
      <c r="FZL248" s="1189"/>
      <c r="FZM248" s="1187" t="s">
        <v>3864</v>
      </c>
      <c r="FZN248" s="1188"/>
      <c r="FZO248" s="1188"/>
      <c r="FZP248" s="1188"/>
      <c r="FZQ248" s="1188"/>
      <c r="FZR248" s="1188"/>
      <c r="FZS248" s="1188"/>
      <c r="FZT248" s="1189"/>
      <c r="FZU248" s="1187" t="s">
        <v>3864</v>
      </c>
      <c r="FZV248" s="1188"/>
      <c r="FZW248" s="1188"/>
      <c r="FZX248" s="1188"/>
      <c r="FZY248" s="1188"/>
      <c r="FZZ248" s="1188"/>
      <c r="GAA248" s="1188"/>
      <c r="GAB248" s="1189"/>
      <c r="GAC248" s="1187" t="s">
        <v>3864</v>
      </c>
      <c r="GAD248" s="1188"/>
      <c r="GAE248" s="1188"/>
      <c r="GAF248" s="1188"/>
      <c r="GAG248" s="1188"/>
      <c r="GAH248" s="1188"/>
      <c r="GAI248" s="1188"/>
      <c r="GAJ248" s="1189"/>
      <c r="GAK248" s="1187" t="s">
        <v>3864</v>
      </c>
      <c r="GAL248" s="1188"/>
      <c r="GAM248" s="1188"/>
      <c r="GAN248" s="1188"/>
      <c r="GAO248" s="1188"/>
      <c r="GAP248" s="1188"/>
      <c r="GAQ248" s="1188"/>
      <c r="GAR248" s="1189"/>
      <c r="GAS248" s="1187" t="s">
        <v>3864</v>
      </c>
      <c r="GAT248" s="1188"/>
      <c r="GAU248" s="1188"/>
      <c r="GAV248" s="1188"/>
      <c r="GAW248" s="1188"/>
      <c r="GAX248" s="1188"/>
      <c r="GAY248" s="1188"/>
      <c r="GAZ248" s="1189"/>
      <c r="GBA248" s="1187" t="s">
        <v>3864</v>
      </c>
      <c r="GBB248" s="1188"/>
      <c r="GBC248" s="1188"/>
      <c r="GBD248" s="1188"/>
      <c r="GBE248" s="1188"/>
      <c r="GBF248" s="1188"/>
      <c r="GBG248" s="1188"/>
      <c r="GBH248" s="1189"/>
      <c r="GBI248" s="1187" t="s">
        <v>3864</v>
      </c>
      <c r="GBJ248" s="1188"/>
      <c r="GBK248" s="1188"/>
      <c r="GBL248" s="1188"/>
      <c r="GBM248" s="1188"/>
      <c r="GBN248" s="1188"/>
      <c r="GBO248" s="1188"/>
      <c r="GBP248" s="1189"/>
      <c r="GBQ248" s="1187" t="s">
        <v>3864</v>
      </c>
      <c r="GBR248" s="1188"/>
      <c r="GBS248" s="1188"/>
      <c r="GBT248" s="1188"/>
      <c r="GBU248" s="1188"/>
      <c r="GBV248" s="1188"/>
      <c r="GBW248" s="1188"/>
      <c r="GBX248" s="1189"/>
      <c r="GBY248" s="1187" t="s">
        <v>3864</v>
      </c>
      <c r="GBZ248" s="1188"/>
      <c r="GCA248" s="1188"/>
      <c r="GCB248" s="1188"/>
      <c r="GCC248" s="1188"/>
      <c r="GCD248" s="1188"/>
      <c r="GCE248" s="1188"/>
      <c r="GCF248" s="1189"/>
      <c r="GCG248" s="1187" t="s">
        <v>3864</v>
      </c>
      <c r="GCH248" s="1188"/>
      <c r="GCI248" s="1188"/>
      <c r="GCJ248" s="1188"/>
      <c r="GCK248" s="1188"/>
      <c r="GCL248" s="1188"/>
      <c r="GCM248" s="1188"/>
      <c r="GCN248" s="1189"/>
      <c r="GCO248" s="1187" t="s">
        <v>3864</v>
      </c>
      <c r="GCP248" s="1188"/>
      <c r="GCQ248" s="1188"/>
      <c r="GCR248" s="1188"/>
      <c r="GCS248" s="1188"/>
      <c r="GCT248" s="1188"/>
      <c r="GCU248" s="1188"/>
      <c r="GCV248" s="1189"/>
      <c r="GCW248" s="1187" t="s">
        <v>3864</v>
      </c>
      <c r="GCX248" s="1188"/>
      <c r="GCY248" s="1188"/>
      <c r="GCZ248" s="1188"/>
      <c r="GDA248" s="1188"/>
      <c r="GDB248" s="1188"/>
      <c r="GDC248" s="1188"/>
      <c r="GDD248" s="1189"/>
      <c r="GDE248" s="1187" t="s">
        <v>3864</v>
      </c>
      <c r="GDF248" s="1188"/>
      <c r="GDG248" s="1188"/>
      <c r="GDH248" s="1188"/>
      <c r="GDI248" s="1188"/>
      <c r="GDJ248" s="1188"/>
      <c r="GDK248" s="1188"/>
      <c r="GDL248" s="1189"/>
      <c r="GDM248" s="1187" t="s">
        <v>3864</v>
      </c>
      <c r="GDN248" s="1188"/>
      <c r="GDO248" s="1188"/>
      <c r="GDP248" s="1188"/>
      <c r="GDQ248" s="1188"/>
      <c r="GDR248" s="1188"/>
      <c r="GDS248" s="1188"/>
      <c r="GDT248" s="1189"/>
      <c r="GDU248" s="1187" t="s">
        <v>3864</v>
      </c>
      <c r="GDV248" s="1188"/>
      <c r="GDW248" s="1188"/>
      <c r="GDX248" s="1188"/>
      <c r="GDY248" s="1188"/>
      <c r="GDZ248" s="1188"/>
      <c r="GEA248" s="1188"/>
      <c r="GEB248" s="1189"/>
      <c r="GEC248" s="1187" t="s">
        <v>3864</v>
      </c>
      <c r="GED248" s="1188"/>
      <c r="GEE248" s="1188"/>
      <c r="GEF248" s="1188"/>
      <c r="GEG248" s="1188"/>
      <c r="GEH248" s="1188"/>
      <c r="GEI248" s="1188"/>
      <c r="GEJ248" s="1189"/>
      <c r="GEK248" s="1187" t="s">
        <v>3864</v>
      </c>
      <c r="GEL248" s="1188"/>
      <c r="GEM248" s="1188"/>
      <c r="GEN248" s="1188"/>
      <c r="GEO248" s="1188"/>
      <c r="GEP248" s="1188"/>
      <c r="GEQ248" s="1188"/>
      <c r="GER248" s="1189"/>
      <c r="GES248" s="1187" t="s">
        <v>3864</v>
      </c>
      <c r="GET248" s="1188"/>
      <c r="GEU248" s="1188"/>
      <c r="GEV248" s="1188"/>
      <c r="GEW248" s="1188"/>
      <c r="GEX248" s="1188"/>
      <c r="GEY248" s="1188"/>
      <c r="GEZ248" s="1189"/>
      <c r="GFA248" s="1187" t="s">
        <v>3864</v>
      </c>
      <c r="GFB248" s="1188"/>
      <c r="GFC248" s="1188"/>
      <c r="GFD248" s="1188"/>
      <c r="GFE248" s="1188"/>
      <c r="GFF248" s="1188"/>
      <c r="GFG248" s="1188"/>
      <c r="GFH248" s="1189"/>
      <c r="GFI248" s="1187" t="s">
        <v>3864</v>
      </c>
      <c r="GFJ248" s="1188"/>
      <c r="GFK248" s="1188"/>
      <c r="GFL248" s="1188"/>
      <c r="GFM248" s="1188"/>
      <c r="GFN248" s="1188"/>
      <c r="GFO248" s="1188"/>
      <c r="GFP248" s="1189"/>
      <c r="GFQ248" s="1187" t="s">
        <v>3864</v>
      </c>
      <c r="GFR248" s="1188"/>
      <c r="GFS248" s="1188"/>
      <c r="GFT248" s="1188"/>
      <c r="GFU248" s="1188"/>
      <c r="GFV248" s="1188"/>
      <c r="GFW248" s="1188"/>
      <c r="GFX248" s="1189"/>
      <c r="GFY248" s="1187" t="s">
        <v>3864</v>
      </c>
      <c r="GFZ248" s="1188"/>
      <c r="GGA248" s="1188"/>
      <c r="GGB248" s="1188"/>
      <c r="GGC248" s="1188"/>
      <c r="GGD248" s="1188"/>
      <c r="GGE248" s="1188"/>
      <c r="GGF248" s="1189"/>
      <c r="GGG248" s="1187" t="s">
        <v>3864</v>
      </c>
      <c r="GGH248" s="1188"/>
      <c r="GGI248" s="1188"/>
      <c r="GGJ248" s="1188"/>
      <c r="GGK248" s="1188"/>
      <c r="GGL248" s="1188"/>
      <c r="GGM248" s="1188"/>
      <c r="GGN248" s="1189"/>
      <c r="GGO248" s="1187" t="s">
        <v>3864</v>
      </c>
      <c r="GGP248" s="1188"/>
      <c r="GGQ248" s="1188"/>
      <c r="GGR248" s="1188"/>
      <c r="GGS248" s="1188"/>
      <c r="GGT248" s="1188"/>
      <c r="GGU248" s="1188"/>
      <c r="GGV248" s="1189"/>
      <c r="GGW248" s="1187" t="s">
        <v>3864</v>
      </c>
      <c r="GGX248" s="1188"/>
      <c r="GGY248" s="1188"/>
      <c r="GGZ248" s="1188"/>
      <c r="GHA248" s="1188"/>
      <c r="GHB248" s="1188"/>
      <c r="GHC248" s="1188"/>
      <c r="GHD248" s="1189"/>
      <c r="GHE248" s="1187" t="s">
        <v>3864</v>
      </c>
      <c r="GHF248" s="1188"/>
      <c r="GHG248" s="1188"/>
      <c r="GHH248" s="1188"/>
      <c r="GHI248" s="1188"/>
      <c r="GHJ248" s="1188"/>
      <c r="GHK248" s="1188"/>
      <c r="GHL248" s="1189"/>
      <c r="GHM248" s="1187" t="s">
        <v>3864</v>
      </c>
      <c r="GHN248" s="1188"/>
      <c r="GHO248" s="1188"/>
      <c r="GHP248" s="1188"/>
      <c r="GHQ248" s="1188"/>
      <c r="GHR248" s="1188"/>
      <c r="GHS248" s="1188"/>
      <c r="GHT248" s="1189"/>
      <c r="GHU248" s="1187" t="s">
        <v>3864</v>
      </c>
      <c r="GHV248" s="1188"/>
      <c r="GHW248" s="1188"/>
      <c r="GHX248" s="1188"/>
      <c r="GHY248" s="1188"/>
      <c r="GHZ248" s="1188"/>
      <c r="GIA248" s="1188"/>
      <c r="GIB248" s="1189"/>
      <c r="GIC248" s="1187" t="s">
        <v>3864</v>
      </c>
      <c r="GID248" s="1188"/>
      <c r="GIE248" s="1188"/>
      <c r="GIF248" s="1188"/>
      <c r="GIG248" s="1188"/>
      <c r="GIH248" s="1188"/>
      <c r="GII248" s="1188"/>
      <c r="GIJ248" s="1189"/>
      <c r="GIK248" s="1187" t="s">
        <v>3864</v>
      </c>
      <c r="GIL248" s="1188"/>
      <c r="GIM248" s="1188"/>
      <c r="GIN248" s="1188"/>
      <c r="GIO248" s="1188"/>
      <c r="GIP248" s="1188"/>
      <c r="GIQ248" s="1188"/>
      <c r="GIR248" s="1189"/>
      <c r="GIS248" s="1187" t="s">
        <v>3864</v>
      </c>
      <c r="GIT248" s="1188"/>
      <c r="GIU248" s="1188"/>
      <c r="GIV248" s="1188"/>
      <c r="GIW248" s="1188"/>
      <c r="GIX248" s="1188"/>
      <c r="GIY248" s="1188"/>
      <c r="GIZ248" s="1189"/>
      <c r="GJA248" s="1187" t="s">
        <v>3864</v>
      </c>
      <c r="GJB248" s="1188"/>
      <c r="GJC248" s="1188"/>
      <c r="GJD248" s="1188"/>
      <c r="GJE248" s="1188"/>
      <c r="GJF248" s="1188"/>
      <c r="GJG248" s="1188"/>
      <c r="GJH248" s="1189"/>
      <c r="GJI248" s="1187" t="s">
        <v>3864</v>
      </c>
      <c r="GJJ248" s="1188"/>
      <c r="GJK248" s="1188"/>
      <c r="GJL248" s="1188"/>
      <c r="GJM248" s="1188"/>
      <c r="GJN248" s="1188"/>
      <c r="GJO248" s="1188"/>
      <c r="GJP248" s="1189"/>
      <c r="GJQ248" s="1187" t="s">
        <v>3864</v>
      </c>
      <c r="GJR248" s="1188"/>
      <c r="GJS248" s="1188"/>
      <c r="GJT248" s="1188"/>
      <c r="GJU248" s="1188"/>
      <c r="GJV248" s="1188"/>
      <c r="GJW248" s="1188"/>
      <c r="GJX248" s="1189"/>
      <c r="GJY248" s="1187" t="s">
        <v>3864</v>
      </c>
      <c r="GJZ248" s="1188"/>
      <c r="GKA248" s="1188"/>
      <c r="GKB248" s="1188"/>
      <c r="GKC248" s="1188"/>
      <c r="GKD248" s="1188"/>
      <c r="GKE248" s="1188"/>
      <c r="GKF248" s="1189"/>
      <c r="GKG248" s="1187" t="s">
        <v>3864</v>
      </c>
      <c r="GKH248" s="1188"/>
      <c r="GKI248" s="1188"/>
      <c r="GKJ248" s="1188"/>
      <c r="GKK248" s="1188"/>
      <c r="GKL248" s="1188"/>
      <c r="GKM248" s="1188"/>
      <c r="GKN248" s="1189"/>
      <c r="GKO248" s="1187" t="s">
        <v>3864</v>
      </c>
      <c r="GKP248" s="1188"/>
      <c r="GKQ248" s="1188"/>
      <c r="GKR248" s="1188"/>
      <c r="GKS248" s="1188"/>
      <c r="GKT248" s="1188"/>
      <c r="GKU248" s="1188"/>
      <c r="GKV248" s="1189"/>
      <c r="GKW248" s="1187" t="s">
        <v>3864</v>
      </c>
      <c r="GKX248" s="1188"/>
      <c r="GKY248" s="1188"/>
      <c r="GKZ248" s="1188"/>
      <c r="GLA248" s="1188"/>
      <c r="GLB248" s="1188"/>
      <c r="GLC248" s="1188"/>
      <c r="GLD248" s="1189"/>
      <c r="GLE248" s="1187" t="s">
        <v>3864</v>
      </c>
      <c r="GLF248" s="1188"/>
      <c r="GLG248" s="1188"/>
      <c r="GLH248" s="1188"/>
      <c r="GLI248" s="1188"/>
      <c r="GLJ248" s="1188"/>
      <c r="GLK248" s="1188"/>
      <c r="GLL248" s="1189"/>
      <c r="GLM248" s="1187" t="s">
        <v>3864</v>
      </c>
      <c r="GLN248" s="1188"/>
      <c r="GLO248" s="1188"/>
      <c r="GLP248" s="1188"/>
      <c r="GLQ248" s="1188"/>
      <c r="GLR248" s="1188"/>
      <c r="GLS248" s="1188"/>
      <c r="GLT248" s="1189"/>
      <c r="GLU248" s="1187" t="s">
        <v>3864</v>
      </c>
      <c r="GLV248" s="1188"/>
      <c r="GLW248" s="1188"/>
      <c r="GLX248" s="1188"/>
      <c r="GLY248" s="1188"/>
      <c r="GLZ248" s="1188"/>
      <c r="GMA248" s="1188"/>
      <c r="GMB248" s="1189"/>
      <c r="GMC248" s="1187" t="s">
        <v>3864</v>
      </c>
      <c r="GMD248" s="1188"/>
      <c r="GME248" s="1188"/>
      <c r="GMF248" s="1188"/>
      <c r="GMG248" s="1188"/>
      <c r="GMH248" s="1188"/>
      <c r="GMI248" s="1188"/>
      <c r="GMJ248" s="1189"/>
      <c r="GMK248" s="1187" t="s">
        <v>3864</v>
      </c>
      <c r="GML248" s="1188"/>
      <c r="GMM248" s="1188"/>
      <c r="GMN248" s="1188"/>
      <c r="GMO248" s="1188"/>
      <c r="GMP248" s="1188"/>
      <c r="GMQ248" s="1188"/>
      <c r="GMR248" s="1189"/>
      <c r="GMS248" s="1187" t="s">
        <v>3864</v>
      </c>
      <c r="GMT248" s="1188"/>
      <c r="GMU248" s="1188"/>
      <c r="GMV248" s="1188"/>
      <c r="GMW248" s="1188"/>
      <c r="GMX248" s="1188"/>
      <c r="GMY248" s="1188"/>
      <c r="GMZ248" s="1189"/>
      <c r="GNA248" s="1187" t="s">
        <v>3864</v>
      </c>
      <c r="GNB248" s="1188"/>
      <c r="GNC248" s="1188"/>
      <c r="GND248" s="1188"/>
      <c r="GNE248" s="1188"/>
      <c r="GNF248" s="1188"/>
      <c r="GNG248" s="1188"/>
      <c r="GNH248" s="1189"/>
      <c r="GNI248" s="1187" t="s">
        <v>3864</v>
      </c>
      <c r="GNJ248" s="1188"/>
      <c r="GNK248" s="1188"/>
      <c r="GNL248" s="1188"/>
      <c r="GNM248" s="1188"/>
      <c r="GNN248" s="1188"/>
      <c r="GNO248" s="1188"/>
      <c r="GNP248" s="1189"/>
      <c r="GNQ248" s="1187" t="s">
        <v>3864</v>
      </c>
      <c r="GNR248" s="1188"/>
      <c r="GNS248" s="1188"/>
      <c r="GNT248" s="1188"/>
      <c r="GNU248" s="1188"/>
      <c r="GNV248" s="1188"/>
      <c r="GNW248" s="1188"/>
      <c r="GNX248" s="1189"/>
      <c r="GNY248" s="1187" t="s">
        <v>3864</v>
      </c>
      <c r="GNZ248" s="1188"/>
      <c r="GOA248" s="1188"/>
      <c r="GOB248" s="1188"/>
      <c r="GOC248" s="1188"/>
      <c r="GOD248" s="1188"/>
      <c r="GOE248" s="1188"/>
      <c r="GOF248" s="1189"/>
      <c r="GOG248" s="1187" t="s">
        <v>3864</v>
      </c>
      <c r="GOH248" s="1188"/>
      <c r="GOI248" s="1188"/>
      <c r="GOJ248" s="1188"/>
      <c r="GOK248" s="1188"/>
      <c r="GOL248" s="1188"/>
      <c r="GOM248" s="1188"/>
      <c r="GON248" s="1189"/>
      <c r="GOO248" s="1187" t="s">
        <v>3864</v>
      </c>
      <c r="GOP248" s="1188"/>
      <c r="GOQ248" s="1188"/>
      <c r="GOR248" s="1188"/>
      <c r="GOS248" s="1188"/>
      <c r="GOT248" s="1188"/>
      <c r="GOU248" s="1188"/>
      <c r="GOV248" s="1189"/>
      <c r="GOW248" s="1187" t="s">
        <v>3864</v>
      </c>
      <c r="GOX248" s="1188"/>
      <c r="GOY248" s="1188"/>
      <c r="GOZ248" s="1188"/>
      <c r="GPA248" s="1188"/>
      <c r="GPB248" s="1188"/>
      <c r="GPC248" s="1188"/>
      <c r="GPD248" s="1189"/>
      <c r="GPE248" s="1187" t="s">
        <v>3864</v>
      </c>
      <c r="GPF248" s="1188"/>
      <c r="GPG248" s="1188"/>
      <c r="GPH248" s="1188"/>
      <c r="GPI248" s="1188"/>
      <c r="GPJ248" s="1188"/>
      <c r="GPK248" s="1188"/>
      <c r="GPL248" s="1189"/>
      <c r="GPM248" s="1187" t="s">
        <v>3864</v>
      </c>
      <c r="GPN248" s="1188"/>
      <c r="GPO248" s="1188"/>
      <c r="GPP248" s="1188"/>
      <c r="GPQ248" s="1188"/>
      <c r="GPR248" s="1188"/>
      <c r="GPS248" s="1188"/>
      <c r="GPT248" s="1189"/>
      <c r="GPU248" s="1187" t="s">
        <v>3864</v>
      </c>
      <c r="GPV248" s="1188"/>
      <c r="GPW248" s="1188"/>
      <c r="GPX248" s="1188"/>
      <c r="GPY248" s="1188"/>
      <c r="GPZ248" s="1188"/>
      <c r="GQA248" s="1188"/>
      <c r="GQB248" s="1189"/>
      <c r="GQC248" s="1187" t="s">
        <v>3864</v>
      </c>
      <c r="GQD248" s="1188"/>
      <c r="GQE248" s="1188"/>
      <c r="GQF248" s="1188"/>
      <c r="GQG248" s="1188"/>
      <c r="GQH248" s="1188"/>
      <c r="GQI248" s="1188"/>
      <c r="GQJ248" s="1189"/>
      <c r="GQK248" s="1187" t="s">
        <v>3864</v>
      </c>
      <c r="GQL248" s="1188"/>
      <c r="GQM248" s="1188"/>
      <c r="GQN248" s="1188"/>
      <c r="GQO248" s="1188"/>
      <c r="GQP248" s="1188"/>
      <c r="GQQ248" s="1188"/>
      <c r="GQR248" s="1189"/>
      <c r="GQS248" s="1187" t="s">
        <v>3864</v>
      </c>
      <c r="GQT248" s="1188"/>
      <c r="GQU248" s="1188"/>
      <c r="GQV248" s="1188"/>
      <c r="GQW248" s="1188"/>
      <c r="GQX248" s="1188"/>
      <c r="GQY248" s="1188"/>
      <c r="GQZ248" s="1189"/>
      <c r="GRA248" s="1187" t="s">
        <v>3864</v>
      </c>
      <c r="GRB248" s="1188"/>
      <c r="GRC248" s="1188"/>
      <c r="GRD248" s="1188"/>
      <c r="GRE248" s="1188"/>
      <c r="GRF248" s="1188"/>
      <c r="GRG248" s="1188"/>
      <c r="GRH248" s="1189"/>
      <c r="GRI248" s="1187" t="s">
        <v>3864</v>
      </c>
      <c r="GRJ248" s="1188"/>
      <c r="GRK248" s="1188"/>
      <c r="GRL248" s="1188"/>
      <c r="GRM248" s="1188"/>
      <c r="GRN248" s="1188"/>
      <c r="GRO248" s="1188"/>
      <c r="GRP248" s="1189"/>
      <c r="GRQ248" s="1187" t="s">
        <v>3864</v>
      </c>
      <c r="GRR248" s="1188"/>
      <c r="GRS248" s="1188"/>
      <c r="GRT248" s="1188"/>
      <c r="GRU248" s="1188"/>
      <c r="GRV248" s="1188"/>
      <c r="GRW248" s="1188"/>
      <c r="GRX248" s="1189"/>
      <c r="GRY248" s="1187" t="s">
        <v>3864</v>
      </c>
      <c r="GRZ248" s="1188"/>
      <c r="GSA248" s="1188"/>
      <c r="GSB248" s="1188"/>
      <c r="GSC248" s="1188"/>
      <c r="GSD248" s="1188"/>
      <c r="GSE248" s="1188"/>
      <c r="GSF248" s="1189"/>
      <c r="GSG248" s="1187" t="s">
        <v>3864</v>
      </c>
      <c r="GSH248" s="1188"/>
      <c r="GSI248" s="1188"/>
      <c r="GSJ248" s="1188"/>
      <c r="GSK248" s="1188"/>
      <c r="GSL248" s="1188"/>
      <c r="GSM248" s="1188"/>
      <c r="GSN248" s="1189"/>
      <c r="GSO248" s="1187" t="s">
        <v>3864</v>
      </c>
      <c r="GSP248" s="1188"/>
      <c r="GSQ248" s="1188"/>
      <c r="GSR248" s="1188"/>
      <c r="GSS248" s="1188"/>
      <c r="GST248" s="1188"/>
      <c r="GSU248" s="1188"/>
      <c r="GSV248" s="1189"/>
      <c r="GSW248" s="1187" t="s">
        <v>3864</v>
      </c>
      <c r="GSX248" s="1188"/>
      <c r="GSY248" s="1188"/>
      <c r="GSZ248" s="1188"/>
      <c r="GTA248" s="1188"/>
      <c r="GTB248" s="1188"/>
      <c r="GTC248" s="1188"/>
      <c r="GTD248" s="1189"/>
      <c r="GTE248" s="1187" t="s">
        <v>3864</v>
      </c>
      <c r="GTF248" s="1188"/>
      <c r="GTG248" s="1188"/>
      <c r="GTH248" s="1188"/>
      <c r="GTI248" s="1188"/>
      <c r="GTJ248" s="1188"/>
      <c r="GTK248" s="1188"/>
      <c r="GTL248" s="1189"/>
      <c r="GTM248" s="1187" t="s">
        <v>3864</v>
      </c>
      <c r="GTN248" s="1188"/>
      <c r="GTO248" s="1188"/>
      <c r="GTP248" s="1188"/>
      <c r="GTQ248" s="1188"/>
      <c r="GTR248" s="1188"/>
      <c r="GTS248" s="1188"/>
      <c r="GTT248" s="1189"/>
      <c r="GTU248" s="1187" t="s">
        <v>3864</v>
      </c>
      <c r="GTV248" s="1188"/>
      <c r="GTW248" s="1188"/>
      <c r="GTX248" s="1188"/>
      <c r="GTY248" s="1188"/>
      <c r="GTZ248" s="1188"/>
      <c r="GUA248" s="1188"/>
      <c r="GUB248" s="1189"/>
      <c r="GUC248" s="1187" t="s">
        <v>3864</v>
      </c>
      <c r="GUD248" s="1188"/>
      <c r="GUE248" s="1188"/>
      <c r="GUF248" s="1188"/>
      <c r="GUG248" s="1188"/>
      <c r="GUH248" s="1188"/>
      <c r="GUI248" s="1188"/>
      <c r="GUJ248" s="1189"/>
      <c r="GUK248" s="1187" t="s">
        <v>3864</v>
      </c>
      <c r="GUL248" s="1188"/>
      <c r="GUM248" s="1188"/>
      <c r="GUN248" s="1188"/>
      <c r="GUO248" s="1188"/>
      <c r="GUP248" s="1188"/>
      <c r="GUQ248" s="1188"/>
      <c r="GUR248" s="1189"/>
      <c r="GUS248" s="1187" t="s">
        <v>3864</v>
      </c>
      <c r="GUT248" s="1188"/>
      <c r="GUU248" s="1188"/>
      <c r="GUV248" s="1188"/>
      <c r="GUW248" s="1188"/>
      <c r="GUX248" s="1188"/>
      <c r="GUY248" s="1188"/>
      <c r="GUZ248" s="1189"/>
      <c r="GVA248" s="1187" t="s">
        <v>3864</v>
      </c>
      <c r="GVB248" s="1188"/>
      <c r="GVC248" s="1188"/>
      <c r="GVD248" s="1188"/>
      <c r="GVE248" s="1188"/>
      <c r="GVF248" s="1188"/>
      <c r="GVG248" s="1188"/>
      <c r="GVH248" s="1189"/>
      <c r="GVI248" s="1187" t="s">
        <v>3864</v>
      </c>
      <c r="GVJ248" s="1188"/>
      <c r="GVK248" s="1188"/>
      <c r="GVL248" s="1188"/>
      <c r="GVM248" s="1188"/>
      <c r="GVN248" s="1188"/>
      <c r="GVO248" s="1188"/>
      <c r="GVP248" s="1189"/>
      <c r="GVQ248" s="1187" t="s">
        <v>3864</v>
      </c>
      <c r="GVR248" s="1188"/>
      <c r="GVS248" s="1188"/>
      <c r="GVT248" s="1188"/>
      <c r="GVU248" s="1188"/>
      <c r="GVV248" s="1188"/>
      <c r="GVW248" s="1188"/>
      <c r="GVX248" s="1189"/>
      <c r="GVY248" s="1187" t="s">
        <v>3864</v>
      </c>
      <c r="GVZ248" s="1188"/>
      <c r="GWA248" s="1188"/>
      <c r="GWB248" s="1188"/>
      <c r="GWC248" s="1188"/>
      <c r="GWD248" s="1188"/>
      <c r="GWE248" s="1188"/>
      <c r="GWF248" s="1189"/>
      <c r="GWG248" s="1187" t="s">
        <v>3864</v>
      </c>
      <c r="GWH248" s="1188"/>
      <c r="GWI248" s="1188"/>
      <c r="GWJ248" s="1188"/>
      <c r="GWK248" s="1188"/>
      <c r="GWL248" s="1188"/>
      <c r="GWM248" s="1188"/>
      <c r="GWN248" s="1189"/>
      <c r="GWO248" s="1187" t="s">
        <v>3864</v>
      </c>
      <c r="GWP248" s="1188"/>
      <c r="GWQ248" s="1188"/>
      <c r="GWR248" s="1188"/>
      <c r="GWS248" s="1188"/>
      <c r="GWT248" s="1188"/>
      <c r="GWU248" s="1188"/>
      <c r="GWV248" s="1189"/>
      <c r="GWW248" s="1187" t="s">
        <v>3864</v>
      </c>
      <c r="GWX248" s="1188"/>
      <c r="GWY248" s="1188"/>
      <c r="GWZ248" s="1188"/>
      <c r="GXA248" s="1188"/>
      <c r="GXB248" s="1188"/>
      <c r="GXC248" s="1188"/>
      <c r="GXD248" s="1189"/>
      <c r="GXE248" s="1187" t="s">
        <v>3864</v>
      </c>
      <c r="GXF248" s="1188"/>
      <c r="GXG248" s="1188"/>
      <c r="GXH248" s="1188"/>
      <c r="GXI248" s="1188"/>
      <c r="GXJ248" s="1188"/>
      <c r="GXK248" s="1188"/>
      <c r="GXL248" s="1189"/>
      <c r="GXM248" s="1187" t="s">
        <v>3864</v>
      </c>
      <c r="GXN248" s="1188"/>
      <c r="GXO248" s="1188"/>
      <c r="GXP248" s="1188"/>
      <c r="GXQ248" s="1188"/>
      <c r="GXR248" s="1188"/>
      <c r="GXS248" s="1188"/>
      <c r="GXT248" s="1189"/>
      <c r="GXU248" s="1187" t="s">
        <v>3864</v>
      </c>
      <c r="GXV248" s="1188"/>
      <c r="GXW248" s="1188"/>
      <c r="GXX248" s="1188"/>
      <c r="GXY248" s="1188"/>
      <c r="GXZ248" s="1188"/>
      <c r="GYA248" s="1188"/>
      <c r="GYB248" s="1189"/>
      <c r="GYC248" s="1187" t="s">
        <v>3864</v>
      </c>
      <c r="GYD248" s="1188"/>
      <c r="GYE248" s="1188"/>
      <c r="GYF248" s="1188"/>
      <c r="GYG248" s="1188"/>
      <c r="GYH248" s="1188"/>
      <c r="GYI248" s="1188"/>
      <c r="GYJ248" s="1189"/>
      <c r="GYK248" s="1187" t="s">
        <v>3864</v>
      </c>
      <c r="GYL248" s="1188"/>
      <c r="GYM248" s="1188"/>
      <c r="GYN248" s="1188"/>
      <c r="GYO248" s="1188"/>
      <c r="GYP248" s="1188"/>
      <c r="GYQ248" s="1188"/>
      <c r="GYR248" s="1189"/>
      <c r="GYS248" s="1187" t="s">
        <v>3864</v>
      </c>
      <c r="GYT248" s="1188"/>
      <c r="GYU248" s="1188"/>
      <c r="GYV248" s="1188"/>
      <c r="GYW248" s="1188"/>
      <c r="GYX248" s="1188"/>
      <c r="GYY248" s="1188"/>
      <c r="GYZ248" s="1189"/>
      <c r="GZA248" s="1187" t="s">
        <v>3864</v>
      </c>
      <c r="GZB248" s="1188"/>
      <c r="GZC248" s="1188"/>
      <c r="GZD248" s="1188"/>
      <c r="GZE248" s="1188"/>
      <c r="GZF248" s="1188"/>
      <c r="GZG248" s="1188"/>
      <c r="GZH248" s="1189"/>
      <c r="GZI248" s="1187" t="s">
        <v>3864</v>
      </c>
      <c r="GZJ248" s="1188"/>
      <c r="GZK248" s="1188"/>
      <c r="GZL248" s="1188"/>
      <c r="GZM248" s="1188"/>
      <c r="GZN248" s="1188"/>
      <c r="GZO248" s="1188"/>
      <c r="GZP248" s="1189"/>
      <c r="GZQ248" s="1187" t="s">
        <v>3864</v>
      </c>
      <c r="GZR248" s="1188"/>
      <c r="GZS248" s="1188"/>
      <c r="GZT248" s="1188"/>
      <c r="GZU248" s="1188"/>
      <c r="GZV248" s="1188"/>
      <c r="GZW248" s="1188"/>
      <c r="GZX248" s="1189"/>
      <c r="GZY248" s="1187" t="s">
        <v>3864</v>
      </c>
      <c r="GZZ248" s="1188"/>
      <c r="HAA248" s="1188"/>
      <c r="HAB248" s="1188"/>
      <c r="HAC248" s="1188"/>
      <c r="HAD248" s="1188"/>
      <c r="HAE248" s="1188"/>
      <c r="HAF248" s="1189"/>
      <c r="HAG248" s="1187" t="s">
        <v>3864</v>
      </c>
      <c r="HAH248" s="1188"/>
      <c r="HAI248" s="1188"/>
      <c r="HAJ248" s="1188"/>
      <c r="HAK248" s="1188"/>
      <c r="HAL248" s="1188"/>
      <c r="HAM248" s="1188"/>
      <c r="HAN248" s="1189"/>
      <c r="HAO248" s="1187" t="s">
        <v>3864</v>
      </c>
      <c r="HAP248" s="1188"/>
      <c r="HAQ248" s="1188"/>
      <c r="HAR248" s="1188"/>
      <c r="HAS248" s="1188"/>
      <c r="HAT248" s="1188"/>
      <c r="HAU248" s="1188"/>
      <c r="HAV248" s="1189"/>
      <c r="HAW248" s="1187" t="s">
        <v>3864</v>
      </c>
      <c r="HAX248" s="1188"/>
      <c r="HAY248" s="1188"/>
      <c r="HAZ248" s="1188"/>
      <c r="HBA248" s="1188"/>
      <c r="HBB248" s="1188"/>
      <c r="HBC248" s="1188"/>
      <c r="HBD248" s="1189"/>
      <c r="HBE248" s="1187" t="s">
        <v>3864</v>
      </c>
      <c r="HBF248" s="1188"/>
      <c r="HBG248" s="1188"/>
      <c r="HBH248" s="1188"/>
      <c r="HBI248" s="1188"/>
      <c r="HBJ248" s="1188"/>
      <c r="HBK248" s="1188"/>
      <c r="HBL248" s="1189"/>
      <c r="HBM248" s="1187" t="s">
        <v>3864</v>
      </c>
      <c r="HBN248" s="1188"/>
      <c r="HBO248" s="1188"/>
      <c r="HBP248" s="1188"/>
      <c r="HBQ248" s="1188"/>
      <c r="HBR248" s="1188"/>
      <c r="HBS248" s="1188"/>
      <c r="HBT248" s="1189"/>
      <c r="HBU248" s="1187" t="s">
        <v>3864</v>
      </c>
      <c r="HBV248" s="1188"/>
      <c r="HBW248" s="1188"/>
      <c r="HBX248" s="1188"/>
      <c r="HBY248" s="1188"/>
      <c r="HBZ248" s="1188"/>
      <c r="HCA248" s="1188"/>
      <c r="HCB248" s="1189"/>
      <c r="HCC248" s="1187" t="s">
        <v>3864</v>
      </c>
      <c r="HCD248" s="1188"/>
      <c r="HCE248" s="1188"/>
      <c r="HCF248" s="1188"/>
      <c r="HCG248" s="1188"/>
      <c r="HCH248" s="1188"/>
      <c r="HCI248" s="1188"/>
      <c r="HCJ248" s="1189"/>
      <c r="HCK248" s="1187" t="s">
        <v>3864</v>
      </c>
      <c r="HCL248" s="1188"/>
      <c r="HCM248" s="1188"/>
      <c r="HCN248" s="1188"/>
      <c r="HCO248" s="1188"/>
      <c r="HCP248" s="1188"/>
      <c r="HCQ248" s="1188"/>
      <c r="HCR248" s="1189"/>
      <c r="HCS248" s="1187" t="s">
        <v>3864</v>
      </c>
      <c r="HCT248" s="1188"/>
      <c r="HCU248" s="1188"/>
      <c r="HCV248" s="1188"/>
      <c r="HCW248" s="1188"/>
      <c r="HCX248" s="1188"/>
      <c r="HCY248" s="1188"/>
      <c r="HCZ248" s="1189"/>
      <c r="HDA248" s="1187" t="s">
        <v>3864</v>
      </c>
      <c r="HDB248" s="1188"/>
      <c r="HDC248" s="1188"/>
      <c r="HDD248" s="1188"/>
      <c r="HDE248" s="1188"/>
      <c r="HDF248" s="1188"/>
      <c r="HDG248" s="1188"/>
      <c r="HDH248" s="1189"/>
      <c r="HDI248" s="1187" t="s">
        <v>3864</v>
      </c>
      <c r="HDJ248" s="1188"/>
      <c r="HDK248" s="1188"/>
      <c r="HDL248" s="1188"/>
      <c r="HDM248" s="1188"/>
      <c r="HDN248" s="1188"/>
      <c r="HDO248" s="1188"/>
      <c r="HDP248" s="1189"/>
      <c r="HDQ248" s="1187" t="s">
        <v>3864</v>
      </c>
      <c r="HDR248" s="1188"/>
      <c r="HDS248" s="1188"/>
      <c r="HDT248" s="1188"/>
      <c r="HDU248" s="1188"/>
      <c r="HDV248" s="1188"/>
      <c r="HDW248" s="1188"/>
      <c r="HDX248" s="1189"/>
      <c r="HDY248" s="1187" t="s">
        <v>3864</v>
      </c>
      <c r="HDZ248" s="1188"/>
      <c r="HEA248" s="1188"/>
      <c r="HEB248" s="1188"/>
      <c r="HEC248" s="1188"/>
      <c r="HED248" s="1188"/>
      <c r="HEE248" s="1188"/>
      <c r="HEF248" s="1189"/>
      <c r="HEG248" s="1187" t="s">
        <v>3864</v>
      </c>
      <c r="HEH248" s="1188"/>
      <c r="HEI248" s="1188"/>
      <c r="HEJ248" s="1188"/>
      <c r="HEK248" s="1188"/>
      <c r="HEL248" s="1188"/>
      <c r="HEM248" s="1188"/>
      <c r="HEN248" s="1189"/>
      <c r="HEO248" s="1187" t="s">
        <v>3864</v>
      </c>
      <c r="HEP248" s="1188"/>
      <c r="HEQ248" s="1188"/>
      <c r="HER248" s="1188"/>
      <c r="HES248" s="1188"/>
      <c r="HET248" s="1188"/>
      <c r="HEU248" s="1188"/>
      <c r="HEV248" s="1189"/>
      <c r="HEW248" s="1187" t="s">
        <v>3864</v>
      </c>
      <c r="HEX248" s="1188"/>
      <c r="HEY248" s="1188"/>
      <c r="HEZ248" s="1188"/>
      <c r="HFA248" s="1188"/>
      <c r="HFB248" s="1188"/>
      <c r="HFC248" s="1188"/>
      <c r="HFD248" s="1189"/>
      <c r="HFE248" s="1187" t="s">
        <v>3864</v>
      </c>
      <c r="HFF248" s="1188"/>
      <c r="HFG248" s="1188"/>
      <c r="HFH248" s="1188"/>
      <c r="HFI248" s="1188"/>
      <c r="HFJ248" s="1188"/>
      <c r="HFK248" s="1188"/>
      <c r="HFL248" s="1189"/>
      <c r="HFM248" s="1187" t="s">
        <v>3864</v>
      </c>
      <c r="HFN248" s="1188"/>
      <c r="HFO248" s="1188"/>
      <c r="HFP248" s="1188"/>
      <c r="HFQ248" s="1188"/>
      <c r="HFR248" s="1188"/>
      <c r="HFS248" s="1188"/>
      <c r="HFT248" s="1189"/>
      <c r="HFU248" s="1187" t="s">
        <v>3864</v>
      </c>
      <c r="HFV248" s="1188"/>
      <c r="HFW248" s="1188"/>
      <c r="HFX248" s="1188"/>
      <c r="HFY248" s="1188"/>
      <c r="HFZ248" s="1188"/>
      <c r="HGA248" s="1188"/>
      <c r="HGB248" s="1189"/>
      <c r="HGC248" s="1187" t="s">
        <v>3864</v>
      </c>
      <c r="HGD248" s="1188"/>
      <c r="HGE248" s="1188"/>
      <c r="HGF248" s="1188"/>
      <c r="HGG248" s="1188"/>
      <c r="HGH248" s="1188"/>
      <c r="HGI248" s="1188"/>
      <c r="HGJ248" s="1189"/>
      <c r="HGK248" s="1187" t="s">
        <v>3864</v>
      </c>
      <c r="HGL248" s="1188"/>
      <c r="HGM248" s="1188"/>
      <c r="HGN248" s="1188"/>
      <c r="HGO248" s="1188"/>
      <c r="HGP248" s="1188"/>
      <c r="HGQ248" s="1188"/>
      <c r="HGR248" s="1189"/>
      <c r="HGS248" s="1187" t="s">
        <v>3864</v>
      </c>
      <c r="HGT248" s="1188"/>
      <c r="HGU248" s="1188"/>
      <c r="HGV248" s="1188"/>
      <c r="HGW248" s="1188"/>
      <c r="HGX248" s="1188"/>
      <c r="HGY248" s="1188"/>
      <c r="HGZ248" s="1189"/>
      <c r="HHA248" s="1187" t="s">
        <v>3864</v>
      </c>
      <c r="HHB248" s="1188"/>
      <c r="HHC248" s="1188"/>
      <c r="HHD248" s="1188"/>
      <c r="HHE248" s="1188"/>
      <c r="HHF248" s="1188"/>
      <c r="HHG248" s="1188"/>
      <c r="HHH248" s="1189"/>
      <c r="HHI248" s="1187" t="s">
        <v>3864</v>
      </c>
      <c r="HHJ248" s="1188"/>
      <c r="HHK248" s="1188"/>
      <c r="HHL248" s="1188"/>
      <c r="HHM248" s="1188"/>
      <c r="HHN248" s="1188"/>
      <c r="HHO248" s="1188"/>
      <c r="HHP248" s="1189"/>
      <c r="HHQ248" s="1187" t="s">
        <v>3864</v>
      </c>
      <c r="HHR248" s="1188"/>
      <c r="HHS248" s="1188"/>
      <c r="HHT248" s="1188"/>
      <c r="HHU248" s="1188"/>
      <c r="HHV248" s="1188"/>
      <c r="HHW248" s="1188"/>
      <c r="HHX248" s="1189"/>
      <c r="HHY248" s="1187" t="s">
        <v>3864</v>
      </c>
      <c r="HHZ248" s="1188"/>
      <c r="HIA248" s="1188"/>
      <c r="HIB248" s="1188"/>
      <c r="HIC248" s="1188"/>
      <c r="HID248" s="1188"/>
      <c r="HIE248" s="1188"/>
      <c r="HIF248" s="1189"/>
      <c r="HIG248" s="1187" t="s">
        <v>3864</v>
      </c>
      <c r="HIH248" s="1188"/>
      <c r="HII248" s="1188"/>
      <c r="HIJ248" s="1188"/>
      <c r="HIK248" s="1188"/>
      <c r="HIL248" s="1188"/>
      <c r="HIM248" s="1188"/>
      <c r="HIN248" s="1189"/>
      <c r="HIO248" s="1187" t="s">
        <v>3864</v>
      </c>
      <c r="HIP248" s="1188"/>
      <c r="HIQ248" s="1188"/>
      <c r="HIR248" s="1188"/>
      <c r="HIS248" s="1188"/>
      <c r="HIT248" s="1188"/>
      <c r="HIU248" s="1188"/>
      <c r="HIV248" s="1189"/>
      <c r="HIW248" s="1187" t="s">
        <v>3864</v>
      </c>
      <c r="HIX248" s="1188"/>
      <c r="HIY248" s="1188"/>
      <c r="HIZ248" s="1188"/>
      <c r="HJA248" s="1188"/>
      <c r="HJB248" s="1188"/>
      <c r="HJC248" s="1188"/>
      <c r="HJD248" s="1189"/>
      <c r="HJE248" s="1187" t="s">
        <v>3864</v>
      </c>
      <c r="HJF248" s="1188"/>
      <c r="HJG248" s="1188"/>
      <c r="HJH248" s="1188"/>
      <c r="HJI248" s="1188"/>
      <c r="HJJ248" s="1188"/>
      <c r="HJK248" s="1188"/>
      <c r="HJL248" s="1189"/>
      <c r="HJM248" s="1187" t="s">
        <v>3864</v>
      </c>
      <c r="HJN248" s="1188"/>
      <c r="HJO248" s="1188"/>
      <c r="HJP248" s="1188"/>
      <c r="HJQ248" s="1188"/>
      <c r="HJR248" s="1188"/>
      <c r="HJS248" s="1188"/>
      <c r="HJT248" s="1189"/>
      <c r="HJU248" s="1187" t="s">
        <v>3864</v>
      </c>
      <c r="HJV248" s="1188"/>
      <c r="HJW248" s="1188"/>
      <c r="HJX248" s="1188"/>
      <c r="HJY248" s="1188"/>
      <c r="HJZ248" s="1188"/>
      <c r="HKA248" s="1188"/>
      <c r="HKB248" s="1189"/>
      <c r="HKC248" s="1187" t="s">
        <v>3864</v>
      </c>
      <c r="HKD248" s="1188"/>
      <c r="HKE248" s="1188"/>
      <c r="HKF248" s="1188"/>
      <c r="HKG248" s="1188"/>
      <c r="HKH248" s="1188"/>
      <c r="HKI248" s="1188"/>
      <c r="HKJ248" s="1189"/>
      <c r="HKK248" s="1187" t="s">
        <v>3864</v>
      </c>
      <c r="HKL248" s="1188"/>
      <c r="HKM248" s="1188"/>
      <c r="HKN248" s="1188"/>
      <c r="HKO248" s="1188"/>
      <c r="HKP248" s="1188"/>
      <c r="HKQ248" s="1188"/>
      <c r="HKR248" s="1189"/>
      <c r="HKS248" s="1187" t="s">
        <v>3864</v>
      </c>
      <c r="HKT248" s="1188"/>
      <c r="HKU248" s="1188"/>
      <c r="HKV248" s="1188"/>
      <c r="HKW248" s="1188"/>
      <c r="HKX248" s="1188"/>
      <c r="HKY248" s="1188"/>
      <c r="HKZ248" s="1189"/>
      <c r="HLA248" s="1187" t="s">
        <v>3864</v>
      </c>
      <c r="HLB248" s="1188"/>
      <c r="HLC248" s="1188"/>
      <c r="HLD248" s="1188"/>
      <c r="HLE248" s="1188"/>
      <c r="HLF248" s="1188"/>
      <c r="HLG248" s="1188"/>
      <c r="HLH248" s="1189"/>
      <c r="HLI248" s="1187" t="s">
        <v>3864</v>
      </c>
      <c r="HLJ248" s="1188"/>
      <c r="HLK248" s="1188"/>
      <c r="HLL248" s="1188"/>
      <c r="HLM248" s="1188"/>
      <c r="HLN248" s="1188"/>
      <c r="HLO248" s="1188"/>
      <c r="HLP248" s="1189"/>
      <c r="HLQ248" s="1187" t="s">
        <v>3864</v>
      </c>
      <c r="HLR248" s="1188"/>
      <c r="HLS248" s="1188"/>
      <c r="HLT248" s="1188"/>
      <c r="HLU248" s="1188"/>
      <c r="HLV248" s="1188"/>
      <c r="HLW248" s="1188"/>
      <c r="HLX248" s="1189"/>
      <c r="HLY248" s="1187" t="s">
        <v>3864</v>
      </c>
      <c r="HLZ248" s="1188"/>
      <c r="HMA248" s="1188"/>
      <c r="HMB248" s="1188"/>
      <c r="HMC248" s="1188"/>
      <c r="HMD248" s="1188"/>
      <c r="HME248" s="1188"/>
      <c r="HMF248" s="1189"/>
      <c r="HMG248" s="1187" t="s">
        <v>3864</v>
      </c>
      <c r="HMH248" s="1188"/>
      <c r="HMI248" s="1188"/>
      <c r="HMJ248" s="1188"/>
      <c r="HMK248" s="1188"/>
      <c r="HML248" s="1188"/>
      <c r="HMM248" s="1188"/>
      <c r="HMN248" s="1189"/>
      <c r="HMO248" s="1187" t="s">
        <v>3864</v>
      </c>
      <c r="HMP248" s="1188"/>
      <c r="HMQ248" s="1188"/>
      <c r="HMR248" s="1188"/>
      <c r="HMS248" s="1188"/>
      <c r="HMT248" s="1188"/>
      <c r="HMU248" s="1188"/>
      <c r="HMV248" s="1189"/>
      <c r="HMW248" s="1187" t="s">
        <v>3864</v>
      </c>
      <c r="HMX248" s="1188"/>
      <c r="HMY248" s="1188"/>
      <c r="HMZ248" s="1188"/>
      <c r="HNA248" s="1188"/>
      <c r="HNB248" s="1188"/>
      <c r="HNC248" s="1188"/>
      <c r="HND248" s="1189"/>
      <c r="HNE248" s="1187" t="s">
        <v>3864</v>
      </c>
      <c r="HNF248" s="1188"/>
      <c r="HNG248" s="1188"/>
      <c r="HNH248" s="1188"/>
      <c r="HNI248" s="1188"/>
      <c r="HNJ248" s="1188"/>
      <c r="HNK248" s="1188"/>
      <c r="HNL248" s="1189"/>
      <c r="HNM248" s="1187" t="s">
        <v>3864</v>
      </c>
      <c r="HNN248" s="1188"/>
      <c r="HNO248" s="1188"/>
      <c r="HNP248" s="1188"/>
      <c r="HNQ248" s="1188"/>
      <c r="HNR248" s="1188"/>
      <c r="HNS248" s="1188"/>
      <c r="HNT248" s="1189"/>
      <c r="HNU248" s="1187" t="s">
        <v>3864</v>
      </c>
      <c r="HNV248" s="1188"/>
      <c r="HNW248" s="1188"/>
      <c r="HNX248" s="1188"/>
      <c r="HNY248" s="1188"/>
      <c r="HNZ248" s="1188"/>
      <c r="HOA248" s="1188"/>
      <c r="HOB248" s="1189"/>
      <c r="HOC248" s="1187" t="s">
        <v>3864</v>
      </c>
      <c r="HOD248" s="1188"/>
      <c r="HOE248" s="1188"/>
      <c r="HOF248" s="1188"/>
      <c r="HOG248" s="1188"/>
      <c r="HOH248" s="1188"/>
      <c r="HOI248" s="1188"/>
      <c r="HOJ248" s="1189"/>
      <c r="HOK248" s="1187" t="s">
        <v>3864</v>
      </c>
      <c r="HOL248" s="1188"/>
      <c r="HOM248" s="1188"/>
      <c r="HON248" s="1188"/>
      <c r="HOO248" s="1188"/>
      <c r="HOP248" s="1188"/>
      <c r="HOQ248" s="1188"/>
      <c r="HOR248" s="1189"/>
      <c r="HOS248" s="1187" t="s">
        <v>3864</v>
      </c>
      <c r="HOT248" s="1188"/>
      <c r="HOU248" s="1188"/>
      <c r="HOV248" s="1188"/>
      <c r="HOW248" s="1188"/>
      <c r="HOX248" s="1188"/>
      <c r="HOY248" s="1188"/>
      <c r="HOZ248" s="1189"/>
      <c r="HPA248" s="1187" t="s">
        <v>3864</v>
      </c>
      <c r="HPB248" s="1188"/>
      <c r="HPC248" s="1188"/>
      <c r="HPD248" s="1188"/>
      <c r="HPE248" s="1188"/>
      <c r="HPF248" s="1188"/>
      <c r="HPG248" s="1188"/>
      <c r="HPH248" s="1189"/>
      <c r="HPI248" s="1187" t="s">
        <v>3864</v>
      </c>
      <c r="HPJ248" s="1188"/>
      <c r="HPK248" s="1188"/>
      <c r="HPL248" s="1188"/>
      <c r="HPM248" s="1188"/>
      <c r="HPN248" s="1188"/>
      <c r="HPO248" s="1188"/>
      <c r="HPP248" s="1189"/>
      <c r="HPQ248" s="1187" t="s">
        <v>3864</v>
      </c>
      <c r="HPR248" s="1188"/>
      <c r="HPS248" s="1188"/>
      <c r="HPT248" s="1188"/>
      <c r="HPU248" s="1188"/>
      <c r="HPV248" s="1188"/>
      <c r="HPW248" s="1188"/>
      <c r="HPX248" s="1189"/>
      <c r="HPY248" s="1187" t="s">
        <v>3864</v>
      </c>
      <c r="HPZ248" s="1188"/>
      <c r="HQA248" s="1188"/>
      <c r="HQB248" s="1188"/>
      <c r="HQC248" s="1188"/>
      <c r="HQD248" s="1188"/>
      <c r="HQE248" s="1188"/>
      <c r="HQF248" s="1189"/>
      <c r="HQG248" s="1187" t="s">
        <v>3864</v>
      </c>
      <c r="HQH248" s="1188"/>
      <c r="HQI248" s="1188"/>
      <c r="HQJ248" s="1188"/>
      <c r="HQK248" s="1188"/>
      <c r="HQL248" s="1188"/>
      <c r="HQM248" s="1188"/>
      <c r="HQN248" s="1189"/>
      <c r="HQO248" s="1187" t="s">
        <v>3864</v>
      </c>
      <c r="HQP248" s="1188"/>
      <c r="HQQ248" s="1188"/>
      <c r="HQR248" s="1188"/>
      <c r="HQS248" s="1188"/>
      <c r="HQT248" s="1188"/>
      <c r="HQU248" s="1188"/>
      <c r="HQV248" s="1189"/>
      <c r="HQW248" s="1187" t="s">
        <v>3864</v>
      </c>
      <c r="HQX248" s="1188"/>
      <c r="HQY248" s="1188"/>
      <c r="HQZ248" s="1188"/>
      <c r="HRA248" s="1188"/>
      <c r="HRB248" s="1188"/>
      <c r="HRC248" s="1188"/>
      <c r="HRD248" s="1189"/>
      <c r="HRE248" s="1187" t="s">
        <v>3864</v>
      </c>
      <c r="HRF248" s="1188"/>
      <c r="HRG248" s="1188"/>
      <c r="HRH248" s="1188"/>
      <c r="HRI248" s="1188"/>
      <c r="HRJ248" s="1188"/>
      <c r="HRK248" s="1188"/>
      <c r="HRL248" s="1189"/>
      <c r="HRM248" s="1187" t="s">
        <v>3864</v>
      </c>
      <c r="HRN248" s="1188"/>
      <c r="HRO248" s="1188"/>
      <c r="HRP248" s="1188"/>
      <c r="HRQ248" s="1188"/>
      <c r="HRR248" s="1188"/>
      <c r="HRS248" s="1188"/>
      <c r="HRT248" s="1189"/>
      <c r="HRU248" s="1187" t="s">
        <v>3864</v>
      </c>
      <c r="HRV248" s="1188"/>
      <c r="HRW248" s="1188"/>
      <c r="HRX248" s="1188"/>
      <c r="HRY248" s="1188"/>
      <c r="HRZ248" s="1188"/>
      <c r="HSA248" s="1188"/>
      <c r="HSB248" s="1189"/>
      <c r="HSC248" s="1187" t="s">
        <v>3864</v>
      </c>
      <c r="HSD248" s="1188"/>
      <c r="HSE248" s="1188"/>
      <c r="HSF248" s="1188"/>
      <c r="HSG248" s="1188"/>
      <c r="HSH248" s="1188"/>
      <c r="HSI248" s="1188"/>
      <c r="HSJ248" s="1189"/>
      <c r="HSK248" s="1187" t="s">
        <v>3864</v>
      </c>
      <c r="HSL248" s="1188"/>
      <c r="HSM248" s="1188"/>
      <c r="HSN248" s="1188"/>
      <c r="HSO248" s="1188"/>
      <c r="HSP248" s="1188"/>
      <c r="HSQ248" s="1188"/>
      <c r="HSR248" s="1189"/>
      <c r="HSS248" s="1187" t="s">
        <v>3864</v>
      </c>
      <c r="HST248" s="1188"/>
      <c r="HSU248" s="1188"/>
      <c r="HSV248" s="1188"/>
      <c r="HSW248" s="1188"/>
      <c r="HSX248" s="1188"/>
      <c r="HSY248" s="1188"/>
      <c r="HSZ248" s="1189"/>
      <c r="HTA248" s="1187" t="s">
        <v>3864</v>
      </c>
      <c r="HTB248" s="1188"/>
      <c r="HTC248" s="1188"/>
      <c r="HTD248" s="1188"/>
      <c r="HTE248" s="1188"/>
      <c r="HTF248" s="1188"/>
      <c r="HTG248" s="1188"/>
      <c r="HTH248" s="1189"/>
      <c r="HTI248" s="1187" t="s">
        <v>3864</v>
      </c>
      <c r="HTJ248" s="1188"/>
      <c r="HTK248" s="1188"/>
      <c r="HTL248" s="1188"/>
      <c r="HTM248" s="1188"/>
      <c r="HTN248" s="1188"/>
      <c r="HTO248" s="1188"/>
      <c r="HTP248" s="1189"/>
      <c r="HTQ248" s="1187" t="s">
        <v>3864</v>
      </c>
      <c r="HTR248" s="1188"/>
      <c r="HTS248" s="1188"/>
      <c r="HTT248" s="1188"/>
      <c r="HTU248" s="1188"/>
      <c r="HTV248" s="1188"/>
      <c r="HTW248" s="1188"/>
      <c r="HTX248" s="1189"/>
      <c r="HTY248" s="1187" t="s">
        <v>3864</v>
      </c>
      <c r="HTZ248" s="1188"/>
      <c r="HUA248" s="1188"/>
      <c r="HUB248" s="1188"/>
      <c r="HUC248" s="1188"/>
      <c r="HUD248" s="1188"/>
      <c r="HUE248" s="1188"/>
      <c r="HUF248" s="1189"/>
      <c r="HUG248" s="1187" t="s">
        <v>3864</v>
      </c>
      <c r="HUH248" s="1188"/>
      <c r="HUI248" s="1188"/>
      <c r="HUJ248" s="1188"/>
      <c r="HUK248" s="1188"/>
      <c r="HUL248" s="1188"/>
      <c r="HUM248" s="1188"/>
      <c r="HUN248" s="1189"/>
      <c r="HUO248" s="1187" t="s">
        <v>3864</v>
      </c>
      <c r="HUP248" s="1188"/>
      <c r="HUQ248" s="1188"/>
      <c r="HUR248" s="1188"/>
      <c r="HUS248" s="1188"/>
      <c r="HUT248" s="1188"/>
      <c r="HUU248" s="1188"/>
      <c r="HUV248" s="1189"/>
      <c r="HUW248" s="1187" t="s">
        <v>3864</v>
      </c>
      <c r="HUX248" s="1188"/>
      <c r="HUY248" s="1188"/>
      <c r="HUZ248" s="1188"/>
      <c r="HVA248" s="1188"/>
      <c r="HVB248" s="1188"/>
      <c r="HVC248" s="1188"/>
      <c r="HVD248" s="1189"/>
      <c r="HVE248" s="1187" t="s">
        <v>3864</v>
      </c>
      <c r="HVF248" s="1188"/>
      <c r="HVG248" s="1188"/>
      <c r="HVH248" s="1188"/>
      <c r="HVI248" s="1188"/>
      <c r="HVJ248" s="1188"/>
      <c r="HVK248" s="1188"/>
      <c r="HVL248" s="1189"/>
      <c r="HVM248" s="1187" t="s">
        <v>3864</v>
      </c>
      <c r="HVN248" s="1188"/>
      <c r="HVO248" s="1188"/>
      <c r="HVP248" s="1188"/>
      <c r="HVQ248" s="1188"/>
      <c r="HVR248" s="1188"/>
      <c r="HVS248" s="1188"/>
      <c r="HVT248" s="1189"/>
      <c r="HVU248" s="1187" t="s">
        <v>3864</v>
      </c>
      <c r="HVV248" s="1188"/>
      <c r="HVW248" s="1188"/>
      <c r="HVX248" s="1188"/>
      <c r="HVY248" s="1188"/>
      <c r="HVZ248" s="1188"/>
      <c r="HWA248" s="1188"/>
      <c r="HWB248" s="1189"/>
      <c r="HWC248" s="1187" t="s">
        <v>3864</v>
      </c>
      <c r="HWD248" s="1188"/>
      <c r="HWE248" s="1188"/>
      <c r="HWF248" s="1188"/>
      <c r="HWG248" s="1188"/>
      <c r="HWH248" s="1188"/>
      <c r="HWI248" s="1188"/>
      <c r="HWJ248" s="1189"/>
      <c r="HWK248" s="1187" t="s">
        <v>3864</v>
      </c>
      <c r="HWL248" s="1188"/>
      <c r="HWM248" s="1188"/>
      <c r="HWN248" s="1188"/>
      <c r="HWO248" s="1188"/>
      <c r="HWP248" s="1188"/>
      <c r="HWQ248" s="1188"/>
      <c r="HWR248" s="1189"/>
      <c r="HWS248" s="1187" t="s">
        <v>3864</v>
      </c>
      <c r="HWT248" s="1188"/>
      <c r="HWU248" s="1188"/>
      <c r="HWV248" s="1188"/>
      <c r="HWW248" s="1188"/>
      <c r="HWX248" s="1188"/>
      <c r="HWY248" s="1188"/>
      <c r="HWZ248" s="1189"/>
      <c r="HXA248" s="1187" t="s">
        <v>3864</v>
      </c>
      <c r="HXB248" s="1188"/>
      <c r="HXC248" s="1188"/>
      <c r="HXD248" s="1188"/>
      <c r="HXE248" s="1188"/>
      <c r="HXF248" s="1188"/>
      <c r="HXG248" s="1188"/>
      <c r="HXH248" s="1189"/>
      <c r="HXI248" s="1187" t="s">
        <v>3864</v>
      </c>
      <c r="HXJ248" s="1188"/>
      <c r="HXK248" s="1188"/>
      <c r="HXL248" s="1188"/>
      <c r="HXM248" s="1188"/>
      <c r="HXN248" s="1188"/>
      <c r="HXO248" s="1188"/>
      <c r="HXP248" s="1189"/>
      <c r="HXQ248" s="1187" t="s">
        <v>3864</v>
      </c>
      <c r="HXR248" s="1188"/>
      <c r="HXS248" s="1188"/>
      <c r="HXT248" s="1188"/>
      <c r="HXU248" s="1188"/>
      <c r="HXV248" s="1188"/>
      <c r="HXW248" s="1188"/>
      <c r="HXX248" s="1189"/>
      <c r="HXY248" s="1187" t="s">
        <v>3864</v>
      </c>
      <c r="HXZ248" s="1188"/>
      <c r="HYA248" s="1188"/>
      <c r="HYB248" s="1188"/>
      <c r="HYC248" s="1188"/>
      <c r="HYD248" s="1188"/>
      <c r="HYE248" s="1188"/>
      <c r="HYF248" s="1189"/>
      <c r="HYG248" s="1187" t="s">
        <v>3864</v>
      </c>
      <c r="HYH248" s="1188"/>
      <c r="HYI248" s="1188"/>
      <c r="HYJ248" s="1188"/>
      <c r="HYK248" s="1188"/>
      <c r="HYL248" s="1188"/>
      <c r="HYM248" s="1188"/>
      <c r="HYN248" s="1189"/>
      <c r="HYO248" s="1187" t="s">
        <v>3864</v>
      </c>
      <c r="HYP248" s="1188"/>
      <c r="HYQ248" s="1188"/>
      <c r="HYR248" s="1188"/>
      <c r="HYS248" s="1188"/>
      <c r="HYT248" s="1188"/>
      <c r="HYU248" s="1188"/>
      <c r="HYV248" s="1189"/>
      <c r="HYW248" s="1187" t="s">
        <v>3864</v>
      </c>
      <c r="HYX248" s="1188"/>
      <c r="HYY248" s="1188"/>
      <c r="HYZ248" s="1188"/>
      <c r="HZA248" s="1188"/>
      <c r="HZB248" s="1188"/>
      <c r="HZC248" s="1188"/>
      <c r="HZD248" s="1189"/>
      <c r="HZE248" s="1187" t="s">
        <v>3864</v>
      </c>
      <c r="HZF248" s="1188"/>
      <c r="HZG248" s="1188"/>
      <c r="HZH248" s="1188"/>
      <c r="HZI248" s="1188"/>
      <c r="HZJ248" s="1188"/>
      <c r="HZK248" s="1188"/>
      <c r="HZL248" s="1189"/>
      <c r="HZM248" s="1187" t="s">
        <v>3864</v>
      </c>
      <c r="HZN248" s="1188"/>
      <c r="HZO248" s="1188"/>
      <c r="HZP248" s="1188"/>
      <c r="HZQ248" s="1188"/>
      <c r="HZR248" s="1188"/>
      <c r="HZS248" s="1188"/>
      <c r="HZT248" s="1189"/>
      <c r="HZU248" s="1187" t="s">
        <v>3864</v>
      </c>
      <c r="HZV248" s="1188"/>
      <c r="HZW248" s="1188"/>
      <c r="HZX248" s="1188"/>
      <c r="HZY248" s="1188"/>
      <c r="HZZ248" s="1188"/>
      <c r="IAA248" s="1188"/>
      <c r="IAB248" s="1189"/>
      <c r="IAC248" s="1187" t="s">
        <v>3864</v>
      </c>
      <c r="IAD248" s="1188"/>
      <c r="IAE248" s="1188"/>
      <c r="IAF248" s="1188"/>
      <c r="IAG248" s="1188"/>
      <c r="IAH248" s="1188"/>
      <c r="IAI248" s="1188"/>
      <c r="IAJ248" s="1189"/>
      <c r="IAK248" s="1187" t="s">
        <v>3864</v>
      </c>
      <c r="IAL248" s="1188"/>
      <c r="IAM248" s="1188"/>
      <c r="IAN248" s="1188"/>
      <c r="IAO248" s="1188"/>
      <c r="IAP248" s="1188"/>
      <c r="IAQ248" s="1188"/>
      <c r="IAR248" s="1189"/>
      <c r="IAS248" s="1187" t="s">
        <v>3864</v>
      </c>
      <c r="IAT248" s="1188"/>
      <c r="IAU248" s="1188"/>
      <c r="IAV248" s="1188"/>
      <c r="IAW248" s="1188"/>
      <c r="IAX248" s="1188"/>
      <c r="IAY248" s="1188"/>
      <c r="IAZ248" s="1189"/>
      <c r="IBA248" s="1187" t="s">
        <v>3864</v>
      </c>
      <c r="IBB248" s="1188"/>
      <c r="IBC248" s="1188"/>
      <c r="IBD248" s="1188"/>
      <c r="IBE248" s="1188"/>
      <c r="IBF248" s="1188"/>
      <c r="IBG248" s="1188"/>
      <c r="IBH248" s="1189"/>
      <c r="IBI248" s="1187" t="s">
        <v>3864</v>
      </c>
      <c r="IBJ248" s="1188"/>
      <c r="IBK248" s="1188"/>
      <c r="IBL248" s="1188"/>
      <c r="IBM248" s="1188"/>
      <c r="IBN248" s="1188"/>
      <c r="IBO248" s="1188"/>
      <c r="IBP248" s="1189"/>
      <c r="IBQ248" s="1187" t="s">
        <v>3864</v>
      </c>
      <c r="IBR248" s="1188"/>
      <c r="IBS248" s="1188"/>
      <c r="IBT248" s="1188"/>
      <c r="IBU248" s="1188"/>
      <c r="IBV248" s="1188"/>
      <c r="IBW248" s="1188"/>
      <c r="IBX248" s="1189"/>
      <c r="IBY248" s="1187" t="s">
        <v>3864</v>
      </c>
      <c r="IBZ248" s="1188"/>
      <c r="ICA248" s="1188"/>
      <c r="ICB248" s="1188"/>
      <c r="ICC248" s="1188"/>
      <c r="ICD248" s="1188"/>
      <c r="ICE248" s="1188"/>
      <c r="ICF248" s="1189"/>
      <c r="ICG248" s="1187" t="s">
        <v>3864</v>
      </c>
      <c r="ICH248" s="1188"/>
      <c r="ICI248" s="1188"/>
      <c r="ICJ248" s="1188"/>
      <c r="ICK248" s="1188"/>
      <c r="ICL248" s="1188"/>
      <c r="ICM248" s="1188"/>
      <c r="ICN248" s="1189"/>
      <c r="ICO248" s="1187" t="s">
        <v>3864</v>
      </c>
      <c r="ICP248" s="1188"/>
      <c r="ICQ248" s="1188"/>
      <c r="ICR248" s="1188"/>
      <c r="ICS248" s="1188"/>
      <c r="ICT248" s="1188"/>
      <c r="ICU248" s="1188"/>
      <c r="ICV248" s="1189"/>
      <c r="ICW248" s="1187" t="s">
        <v>3864</v>
      </c>
      <c r="ICX248" s="1188"/>
      <c r="ICY248" s="1188"/>
      <c r="ICZ248" s="1188"/>
      <c r="IDA248" s="1188"/>
      <c r="IDB248" s="1188"/>
      <c r="IDC248" s="1188"/>
      <c r="IDD248" s="1189"/>
      <c r="IDE248" s="1187" t="s">
        <v>3864</v>
      </c>
      <c r="IDF248" s="1188"/>
      <c r="IDG248" s="1188"/>
      <c r="IDH248" s="1188"/>
      <c r="IDI248" s="1188"/>
      <c r="IDJ248" s="1188"/>
      <c r="IDK248" s="1188"/>
      <c r="IDL248" s="1189"/>
      <c r="IDM248" s="1187" t="s">
        <v>3864</v>
      </c>
      <c r="IDN248" s="1188"/>
      <c r="IDO248" s="1188"/>
      <c r="IDP248" s="1188"/>
      <c r="IDQ248" s="1188"/>
      <c r="IDR248" s="1188"/>
      <c r="IDS248" s="1188"/>
      <c r="IDT248" s="1189"/>
      <c r="IDU248" s="1187" t="s">
        <v>3864</v>
      </c>
      <c r="IDV248" s="1188"/>
      <c r="IDW248" s="1188"/>
      <c r="IDX248" s="1188"/>
      <c r="IDY248" s="1188"/>
      <c r="IDZ248" s="1188"/>
      <c r="IEA248" s="1188"/>
      <c r="IEB248" s="1189"/>
      <c r="IEC248" s="1187" t="s">
        <v>3864</v>
      </c>
      <c r="IED248" s="1188"/>
      <c r="IEE248" s="1188"/>
      <c r="IEF248" s="1188"/>
      <c r="IEG248" s="1188"/>
      <c r="IEH248" s="1188"/>
      <c r="IEI248" s="1188"/>
      <c r="IEJ248" s="1189"/>
      <c r="IEK248" s="1187" t="s">
        <v>3864</v>
      </c>
      <c r="IEL248" s="1188"/>
      <c r="IEM248" s="1188"/>
      <c r="IEN248" s="1188"/>
      <c r="IEO248" s="1188"/>
      <c r="IEP248" s="1188"/>
      <c r="IEQ248" s="1188"/>
      <c r="IER248" s="1189"/>
      <c r="IES248" s="1187" t="s">
        <v>3864</v>
      </c>
      <c r="IET248" s="1188"/>
      <c r="IEU248" s="1188"/>
      <c r="IEV248" s="1188"/>
      <c r="IEW248" s="1188"/>
      <c r="IEX248" s="1188"/>
      <c r="IEY248" s="1188"/>
      <c r="IEZ248" s="1189"/>
      <c r="IFA248" s="1187" t="s">
        <v>3864</v>
      </c>
      <c r="IFB248" s="1188"/>
      <c r="IFC248" s="1188"/>
      <c r="IFD248" s="1188"/>
      <c r="IFE248" s="1188"/>
      <c r="IFF248" s="1188"/>
      <c r="IFG248" s="1188"/>
      <c r="IFH248" s="1189"/>
      <c r="IFI248" s="1187" t="s">
        <v>3864</v>
      </c>
      <c r="IFJ248" s="1188"/>
      <c r="IFK248" s="1188"/>
      <c r="IFL248" s="1188"/>
      <c r="IFM248" s="1188"/>
      <c r="IFN248" s="1188"/>
      <c r="IFO248" s="1188"/>
      <c r="IFP248" s="1189"/>
      <c r="IFQ248" s="1187" t="s">
        <v>3864</v>
      </c>
      <c r="IFR248" s="1188"/>
      <c r="IFS248" s="1188"/>
      <c r="IFT248" s="1188"/>
      <c r="IFU248" s="1188"/>
      <c r="IFV248" s="1188"/>
      <c r="IFW248" s="1188"/>
      <c r="IFX248" s="1189"/>
      <c r="IFY248" s="1187" t="s">
        <v>3864</v>
      </c>
      <c r="IFZ248" s="1188"/>
      <c r="IGA248" s="1188"/>
      <c r="IGB248" s="1188"/>
      <c r="IGC248" s="1188"/>
      <c r="IGD248" s="1188"/>
      <c r="IGE248" s="1188"/>
      <c r="IGF248" s="1189"/>
      <c r="IGG248" s="1187" t="s">
        <v>3864</v>
      </c>
      <c r="IGH248" s="1188"/>
      <c r="IGI248" s="1188"/>
      <c r="IGJ248" s="1188"/>
      <c r="IGK248" s="1188"/>
      <c r="IGL248" s="1188"/>
      <c r="IGM248" s="1188"/>
      <c r="IGN248" s="1189"/>
      <c r="IGO248" s="1187" t="s">
        <v>3864</v>
      </c>
      <c r="IGP248" s="1188"/>
      <c r="IGQ248" s="1188"/>
      <c r="IGR248" s="1188"/>
      <c r="IGS248" s="1188"/>
      <c r="IGT248" s="1188"/>
      <c r="IGU248" s="1188"/>
      <c r="IGV248" s="1189"/>
      <c r="IGW248" s="1187" t="s">
        <v>3864</v>
      </c>
      <c r="IGX248" s="1188"/>
      <c r="IGY248" s="1188"/>
      <c r="IGZ248" s="1188"/>
      <c r="IHA248" s="1188"/>
      <c r="IHB248" s="1188"/>
      <c r="IHC248" s="1188"/>
      <c r="IHD248" s="1189"/>
      <c r="IHE248" s="1187" t="s">
        <v>3864</v>
      </c>
      <c r="IHF248" s="1188"/>
      <c r="IHG248" s="1188"/>
      <c r="IHH248" s="1188"/>
      <c r="IHI248" s="1188"/>
      <c r="IHJ248" s="1188"/>
      <c r="IHK248" s="1188"/>
      <c r="IHL248" s="1189"/>
      <c r="IHM248" s="1187" t="s">
        <v>3864</v>
      </c>
      <c r="IHN248" s="1188"/>
      <c r="IHO248" s="1188"/>
      <c r="IHP248" s="1188"/>
      <c r="IHQ248" s="1188"/>
      <c r="IHR248" s="1188"/>
      <c r="IHS248" s="1188"/>
      <c r="IHT248" s="1189"/>
      <c r="IHU248" s="1187" t="s">
        <v>3864</v>
      </c>
      <c r="IHV248" s="1188"/>
      <c r="IHW248" s="1188"/>
      <c r="IHX248" s="1188"/>
      <c r="IHY248" s="1188"/>
      <c r="IHZ248" s="1188"/>
      <c r="IIA248" s="1188"/>
      <c r="IIB248" s="1189"/>
      <c r="IIC248" s="1187" t="s">
        <v>3864</v>
      </c>
      <c r="IID248" s="1188"/>
      <c r="IIE248" s="1188"/>
      <c r="IIF248" s="1188"/>
      <c r="IIG248" s="1188"/>
      <c r="IIH248" s="1188"/>
      <c r="III248" s="1188"/>
      <c r="IIJ248" s="1189"/>
      <c r="IIK248" s="1187" t="s">
        <v>3864</v>
      </c>
      <c r="IIL248" s="1188"/>
      <c r="IIM248" s="1188"/>
      <c r="IIN248" s="1188"/>
      <c r="IIO248" s="1188"/>
      <c r="IIP248" s="1188"/>
      <c r="IIQ248" s="1188"/>
      <c r="IIR248" s="1189"/>
      <c r="IIS248" s="1187" t="s">
        <v>3864</v>
      </c>
      <c r="IIT248" s="1188"/>
      <c r="IIU248" s="1188"/>
      <c r="IIV248" s="1188"/>
      <c r="IIW248" s="1188"/>
      <c r="IIX248" s="1188"/>
      <c r="IIY248" s="1188"/>
      <c r="IIZ248" s="1189"/>
      <c r="IJA248" s="1187" t="s">
        <v>3864</v>
      </c>
      <c r="IJB248" s="1188"/>
      <c r="IJC248" s="1188"/>
      <c r="IJD248" s="1188"/>
      <c r="IJE248" s="1188"/>
      <c r="IJF248" s="1188"/>
      <c r="IJG248" s="1188"/>
      <c r="IJH248" s="1189"/>
      <c r="IJI248" s="1187" t="s">
        <v>3864</v>
      </c>
      <c r="IJJ248" s="1188"/>
      <c r="IJK248" s="1188"/>
      <c r="IJL248" s="1188"/>
      <c r="IJM248" s="1188"/>
      <c r="IJN248" s="1188"/>
      <c r="IJO248" s="1188"/>
      <c r="IJP248" s="1189"/>
      <c r="IJQ248" s="1187" t="s">
        <v>3864</v>
      </c>
      <c r="IJR248" s="1188"/>
      <c r="IJS248" s="1188"/>
      <c r="IJT248" s="1188"/>
      <c r="IJU248" s="1188"/>
      <c r="IJV248" s="1188"/>
      <c r="IJW248" s="1188"/>
      <c r="IJX248" s="1189"/>
      <c r="IJY248" s="1187" t="s">
        <v>3864</v>
      </c>
      <c r="IJZ248" s="1188"/>
      <c r="IKA248" s="1188"/>
      <c r="IKB248" s="1188"/>
      <c r="IKC248" s="1188"/>
      <c r="IKD248" s="1188"/>
      <c r="IKE248" s="1188"/>
      <c r="IKF248" s="1189"/>
      <c r="IKG248" s="1187" t="s">
        <v>3864</v>
      </c>
      <c r="IKH248" s="1188"/>
      <c r="IKI248" s="1188"/>
      <c r="IKJ248" s="1188"/>
      <c r="IKK248" s="1188"/>
      <c r="IKL248" s="1188"/>
      <c r="IKM248" s="1188"/>
      <c r="IKN248" s="1189"/>
      <c r="IKO248" s="1187" t="s">
        <v>3864</v>
      </c>
      <c r="IKP248" s="1188"/>
      <c r="IKQ248" s="1188"/>
      <c r="IKR248" s="1188"/>
      <c r="IKS248" s="1188"/>
      <c r="IKT248" s="1188"/>
      <c r="IKU248" s="1188"/>
      <c r="IKV248" s="1189"/>
      <c r="IKW248" s="1187" t="s">
        <v>3864</v>
      </c>
      <c r="IKX248" s="1188"/>
      <c r="IKY248" s="1188"/>
      <c r="IKZ248" s="1188"/>
      <c r="ILA248" s="1188"/>
      <c r="ILB248" s="1188"/>
      <c r="ILC248" s="1188"/>
      <c r="ILD248" s="1189"/>
      <c r="ILE248" s="1187" t="s">
        <v>3864</v>
      </c>
      <c r="ILF248" s="1188"/>
      <c r="ILG248" s="1188"/>
      <c r="ILH248" s="1188"/>
      <c r="ILI248" s="1188"/>
      <c r="ILJ248" s="1188"/>
      <c r="ILK248" s="1188"/>
      <c r="ILL248" s="1189"/>
      <c r="ILM248" s="1187" t="s">
        <v>3864</v>
      </c>
      <c r="ILN248" s="1188"/>
      <c r="ILO248" s="1188"/>
      <c r="ILP248" s="1188"/>
      <c r="ILQ248" s="1188"/>
      <c r="ILR248" s="1188"/>
      <c r="ILS248" s="1188"/>
      <c r="ILT248" s="1189"/>
      <c r="ILU248" s="1187" t="s">
        <v>3864</v>
      </c>
      <c r="ILV248" s="1188"/>
      <c r="ILW248" s="1188"/>
      <c r="ILX248" s="1188"/>
      <c r="ILY248" s="1188"/>
      <c r="ILZ248" s="1188"/>
      <c r="IMA248" s="1188"/>
      <c r="IMB248" s="1189"/>
      <c r="IMC248" s="1187" t="s">
        <v>3864</v>
      </c>
      <c r="IMD248" s="1188"/>
      <c r="IME248" s="1188"/>
      <c r="IMF248" s="1188"/>
      <c r="IMG248" s="1188"/>
      <c r="IMH248" s="1188"/>
      <c r="IMI248" s="1188"/>
      <c r="IMJ248" s="1189"/>
      <c r="IMK248" s="1187" t="s">
        <v>3864</v>
      </c>
      <c r="IML248" s="1188"/>
      <c r="IMM248" s="1188"/>
      <c r="IMN248" s="1188"/>
      <c r="IMO248" s="1188"/>
      <c r="IMP248" s="1188"/>
      <c r="IMQ248" s="1188"/>
      <c r="IMR248" s="1189"/>
      <c r="IMS248" s="1187" t="s">
        <v>3864</v>
      </c>
      <c r="IMT248" s="1188"/>
      <c r="IMU248" s="1188"/>
      <c r="IMV248" s="1188"/>
      <c r="IMW248" s="1188"/>
      <c r="IMX248" s="1188"/>
      <c r="IMY248" s="1188"/>
      <c r="IMZ248" s="1189"/>
      <c r="INA248" s="1187" t="s">
        <v>3864</v>
      </c>
      <c r="INB248" s="1188"/>
      <c r="INC248" s="1188"/>
      <c r="IND248" s="1188"/>
      <c r="INE248" s="1188"/>
      <c r="INF248" s="1188"/>
      <c r="ING248" s="1188"/>
      <c r="INH248" s="1189"/>
      <c r="INI248" s="1187" t="s">
        <v>3864</v>
      </c>
      <c r="INJ248" s="1188"/>
      <c r="INK248" s="1188"/>
      <c r="INL248" s="1188"/>
      <c r="INM248" s="1188"/>
      <c r="INN248" s="1188"/>
      <c r="INO248" s="1188"/>
      <c r="INP248" s="1189"/>
      <c r="INQ248" s="1187" t="s">
        <v>3864</v>
      </c>
      <c r="INR248" s="1188"/>
      <c r="INS248" s="1188"/>
      <c r="INT248" s="1188"/>
      <c r="INU248" s="1188"/>
      <c r="INV248" s="1188"/>
      <c r="INW248" s="1188"/>
      <c r="INX248" s="1189"/>
      <c r="INY248" s="1187" t="s">
        <v>3864</v>
      </c>
      <c r="INZ248" s="1188"/>
      <c r="IOA248" s="1188"/>
      <c r="IOB248" s="1188"/>
      <c r="IOC248" s="1188"/>
      <c r="IOD248" s="1188"/>
      <c r="IOE248" s="1188"/>
      <c r="IOF248" s="1189"/>
      <c r="IOG248" s="1187" t="s">
        <v>3864</v>
      </c>
      <c r="IOH248" s="1188"/>
      <c r="IOI248" s="1188"/>
      <c r="IOJ248" s="1188"/>
      <c r="IOK248" s="1188"/>
      <c r="IOL248" s="1188"/>
      <c r="IOM248" s="1188"/>
      <c r="ION248" s="1189"/>
      <c r="IOO248" s="1187" t="s">
        <v>3864</v>
      </c>
      <c r="IOP248" s="1188"/>
      <c r="IOQ248" s="1188"/>
      <c r="IOR248" s="1188"/>
      <c r="IOS248" s="1188"/>
      <c r="IOT248" s="1188"/>
      <c r="IOU248" s="1188"/>
      <c r="IOV248" s="1189"/>
      <c r="IOW248" s="1187" t="s">
        <v>3864</v>
      </c>
      <c r="IOX248" s="1188"/>
      <c r="IOY248" s="1188"/>
      <c r="IOZ248" s="1188"/>
      <c r="IPA248" s="1188"/>
      <c r="IPB248" s="1188"/>
      <c r="IPC248" s="1188"/>
      <c r="IPD248" s="1189"/>
      <c r="IPE248" s="1187" t="s">
        <v>3864</v>
      </c>
      <c r="IPF248" s="1188"/>
      <c r="IPG248" s="1188"/>
      <c r="IPH248" s="1188"/>
      <c r="IPI248" s="1188"/>
      <c r="IPJ248" s="1188"/>
      <c r="IPK248" s="1188"/>
      <c r="IPL248" s="1189"/>
      <c r="IPM248" s="1187" t="s">
        <v>3864</v>
      </c>
      <c r="IPN248" s="1188"/>
      <c r="IPO248" s="1188"/>
      <c r="IPP248" s="1188"/>
      <c r="IPQ248" s="1188"/>
      <c r="IPR248" s="1188"/>
      <c r="IPS248" s="1188"/>
      <c r="IPT248" s="1189"/>
      <c r="IPU248" s="1187" t="s">
        <v>3864</v>
      </c>
      <c r="IPV248" s="1188"/>
      <c r="IPW248" s="1188"/>
      <c r="IPX248" s="1188"/>
      <c r="IPY248" s="1188"/>
      <c r="IPZ248" s="1188"/>
      <c r="IQA248" s="1188"/>
      <c r="IQB248" s="1189"/>
      <c r="IQC248" s="1187" t="s">
        <v>3864</v>
      </c>
      <c r="IQD248" s="1188"/>
      <c r="IQE248" s="1188"/>
      <c r="IQF248" s="1188"/>
      <c r="IQG248" s="1188"/>
      <c r="IQH248" s="1188"/>
      <c r="IQI248" s="1188"/>
      <c r="IQJ248" s="1189"/>
      <c r="IQK248" s="1187" t="s">
        <v>3864</v>
      </c>
      <c r="IQL248" s="1188"/>
      <c r="IQM248" s="1188"/>
      <c r="IQN248" s="1188"/>
      <c r="IQO248" s="1188"/>
      <c r="IQP248" s="1188"/>
      <c r="IQQ248" s="1188"/>
      <c r="IQR248" s="1189"/>
      <c r="IQS248" s="1187" t="s">
        <v>3864</v>
      </c>
      <c r="IQT248" s="1188"/>
      <c r="IQU248" s="1188"/>
      <c r="IQV248" s="1188"/>
      <c r="IQW248" s="1188"/>
      <c r="IQX248" s="1188"/>
      <c r="IQY248" s="1188"/>
      <c r="IQZ248" s="1189"/>
      <c r="IRA248" s="1187" t="s">
        <v>3864</v>
      </c>
      <c r="IRB248" s="1188"/>
      <c r="IRC248" s="1188"/>
      <c r="IRD248" s="1188"/>
      <c r="IRE248" s="1188"/>
      <c r="IRF248" s="1188"/>
      <c r="IRG248" s="1188"/>
      <c r="IRH248" s="1189"/>
      <c r="IRI248" s="1187" t="s">
        <v>3864</v>
      </c>
      <c r="IRJ248" s="1188"/>
      <c r="IRK248" s="1188"/>
      <c r="IRL248" s="1188"/>
      <c r="IRM248" s="1188"/>
      <c r="IRN248" s="1188"/>
      <c r="IRO248" s="1188"/>
      <c r="IRP248" s="1189"/>
      <c r="IRQ248" s="1187" t="s">
        <v>3864</v>
      </c>
      <c r="IRR248" s="1188"/>
      <c r="IRS248" s="1188"/>
      <c r="IRT248" s="1188"/>
      <c r="IRU248" s="1188"/>
      <c r="IRV248" s="1188"/>
      <c r="IRW248" s="1188"/>
      <c r="IRX248" s="1189"/>
      <c r="IRY248" s="1187" t="s">
        <v>3864</v>
      </c>
      <c r="IRZ248" s="1188"/>
      <c r="ISA248" s="1188"/>
      <c r="ISB248" s="1188"/>
      <c r="ISC248" s="1188"/>
      <c r="ISD248" s="1188"/>
      <c r="ISE248" s="1188"/>
      <c r="ISF248" s="1189"/>
      <c r="ISG248" s="1187" t="s">
        <v>3864</v>
      </c>
      <c r="ISH248" s="1188"/>
      <c r="ISI248" s="1188"/>
      <c r="ISJ248" s="1188"/>
      <c r="ISK248" s="1188"/>
      <c r="ISL248" s="1188"/>
      <c r="ISM248" s="1188"/>
      <c r="ISN248" s="1189"/>
      <c r="ISO248" s="1187" t="s">
        <v>3864</v>
      </c>
      <c r="ISP248" s="1188"/>
      <c r="ISQ248" s="1188"/>
      <c r="ISR248" s="1188"/>
      <c r="ISS248" s="1188"/>
      <c r="IST248" s="1188"/>
      <c r="ISU248" s="1188"/>
      <c r="ISV248" s="1189"/>
      <c r="ISW248" s="1187" t="s">
        <v>3864</v>
      </c>
      <c r="ISX248" s="1188"/>
      <c r="ISY248" s="1188"/>
      <c r="ISZ248" s="1188"/>
      <c r="ITA248" s="1188"/>
      <c r="ITB248" s="1188"/>
      <c r="ITC248" s="1188"/>
      <c r="ITD248" s="1189"/>
      <c r="ITE248" s="1187" t="s">
        <v>3864</v>
      </c>
      <c r="ITF248" s="1188"/>
      <c r="ITG248" s="1188"/>
      <c r="ITH248" s="1188"/>
      <c r="ITI248" s="1188"/>
      <c r="ITJ248" s="1188"/>
      <c r="ITK248" s="1188"/>
      <c r="ITL248" s="1189"/>
      <c r="ITM248" s="1187" t="s">
        <v>3864</v>
      </c>
      <c r="ITN248" s="1188"/>
      <c r="ITO248" s="1188"/>
      <c r="ITP248" s="1188"/>
      <c r="ITQ248" s="1188"/>
      <c r="ITR248" s="1188"/>
      <c r="ITS248" s="1188"/>
      <c r="ITT248" s="1189"/>
      <c r="ITU248" s="1187" t="s">
        <v>3864</v>
      </c>
      <c r="ITV248" s="1188"/>
      <c r="ITW248" s="1188"/>
      <c r="ITX248" s="1188"/>
      <c r="ITY248" s="1188"/>
      <c r="ITZ248" s="1188"/>
      <c r="IUA248" s="1188"/>
      <c r="IUB248" s="1189"/>
      <c r="IUC248" s="1187" t="s">
        <v>3864</v>
      </c>
      <c r="IUD248" s="1188"/>
      <c r="IUE248" s="1188"/>
      <c r="IUF248" s="1188"/>
      <c r="IUG248" s="1188"/>
      <c r="IUH248" s="1188"/>
      <c r="IUI248" s="1188"/>
      <c r="IUJ248" s="1189"/>
      <c r="IUK248" s="1187" t="s">
        <v>3864</v>
      </c>
      <c r="IUL248" s="1188"/>
      <c r="IUM248" s="1188"/>
      <c r="IUN248" s="1188"/>
      <c r="IUO248" s="1188"/>
      <c r="IUP248" s="1188"/>
      <c r="IUQ248" s="1188"/>
      <c r="IUR248" s="1189"/>
      <c r="IUS248" s="1187" t="s">
        <v>3864</v>
      </c>
      <c r="IUT248" s="1188"/>
      <c r="IUU248" s="1188"/>
      <c r="IUV248" s="1188"/>
      <c r="IUW248" s="1188"/>
      <c r="IUX248" s="1188"/>
      <c r="IUY248" s="1188"/>
      <c r="IUZ248" s="1189"/>
      <c r="IVA248" s="1187" t="s">
        <v>3864</v>
      </c>
      <c r="IVB248" s="1188"/>
      <c r="IVC248" s="1188"/>
      <c r="IVD248" s="1188"/>
      <c r="IVE248" s="1188"/>
      <c r="IVF248" s="1188"/>
      <c r="IVG248" s="1188"/>
      <c r="IVH248" s="1189"/>
      <c r="IVI248" s="1187" t="s">
        <v>3864</v>
      </c>
      <c r="IVJ248" s="1188"/>
      <c r="IVK248" s="1188"/>
      <c r="IVL248" s="1188"/>
      <c r="IVM248" s="1188"/>
      <c r="IVN248" s="1188"/>
      <c r="IVO248" s="1188"/>
      <c r="IVP248" s="1189"/>
      <c r="IVQ248" s="1187" t="s">
        <v>3864</v>
      </c>
      <c r="IVR248" s="1188"/>
      <c r="IVS248" s="1188"/>
      <c r="IVT248" s="1188"/>
      <c r="IVU248" s="1188"/>
      <c r="IVV248" s="1188"/>
      <c r="IVW248" s="1188"/>
      <c r="IVX248" s="1189"/>
      <c r="IVY248" s="1187" t="s">
        <v>3864</v>
      </c>
      <c r="IVZ248" s="1188"/>
      <c r="IWA248" s="1188"/>
      <c r="IWB248" s="1188"/>
      <c r="IWC248" s="1188"/>
      <c r="IWD248" s="1188"/>
      <c r="IWE248" s="1188"/>
      <c r="IWF248" s="1189"/>
      <c r="IWG248" s="1187" t="s">
        <v>3864</v>
      </c>
      <c r="IWH248" s="1188"/>
      <c r="IWI248" s="1188"/>
      <c r="IWJ248" s="1188"/>
      <c r="IWK248" s="1188"/>
      <c r="IWL248" s="1188"/>
      <c r="IWM248" s="1188"/>
      <c r="IWN248" s="1189"/>
      <c r="IWO248" s="1187" t="s">
        <v>3864</v>
      </c>
      <c r="IWP248" s="1188"/>
      <c r="IWQ248" s="1188"/>
      <c r="IWR248" s="1188"/>
      <c r="IWS248" s="1188"/>
      <c r="IWT248" s="1188"/>
      <c r="IWU248" s="1188"/>
      <c r="IWV248" s="1189"/>
      <c r="IWW248" s="1187" t="s">
        <v>3864</v>
      </c>
      <c r="IWX248" s="1188"/>
      <c r="IWY248" s="1188"/>
      <c r="IWZ248" s="1188"/>
      <c r="IXA248" s="1188"/>
      <c r="IXB248" s="1188"/>
      <c r="IXC248" s="1188"/>
      <c r="IXD248" s="1189"/>
      <c r="IXE248" s="1187" t="s">
        <v>3864</v>
      </c>
      <c r="IXF248" s="1188"/>
      <c r="IXG248" s="1188"/>
      <c r="IXH248" s="1188"/>
      <c r="IXI248" s="1188"/>
      <c r="IXJ248" s="1188"/>
      <c r="IXK248" s="1188"/>
      <c r="IXL248" s="1189"/>
      <c r="IXM248" s="1187" t="s">
        <v>3864</v>
      </c>
      <c r="IXN248" s="1188"/>
      <c r="IXO248" s="1188"/>
      <c r="IXP248" s="1188"/>
      <c r="IXQ248" s="1188"/>
      <c r="IXR248" s="1188"/>
      <c r="IXS248" s="1188"/>
      <c r="IXT248" s="1189"/>
      <c r="IXU248" s="1187" t="s">
        <v>3864</v>
      </c>
      <c r="IXV248" s="1188"/>
      <c r="IXW248" s="1188"/>
      <c r="IXX248" s="1188"/>
      <c r="IXY248" s="1188"/>
      <c r="IXZ248" s="1188"/>
      <c r="IYA248" s="1188"/>
      <c r="IYB248" s="1189"/>
      <c r="IYC248" s="1187" t="s">
        <v>3864</v>
      </c>
      <c r="IYD248" s="1188"/>
      <c r="IYE248" s="1188"/>
      <c r="IYF248" s="1188"/>
      <c r="IYG248" s="1188"/>
      <c r="IYH248" s="1188"/>
      <c r="IYI248" s="1188"/>
      <c r="IYJ248" s="1189"/>
      <c r="IYK248" s="1187" t="s">
        <v>3864</v>
      </c>
      <c r="IYL248" s="1188"/>
      <c r="IYM248" s="1188"/>
      <c r="IYN248" s="1188"/>
      <c r="IYO248" s="1188"/>
      <c r="IYP248" s="1188"/>
      <c r="IYQ248" s="1188"/>
      <c r="IYR248" s="1189"/>
      <c r="IYS248" s="1187" t="s">
        <v>3864</v>
      </c>
      <c r="IYT248" s="1188"/>
      <c r="IYU248" s="1188"/>
      <c r="IYV248" s="1188"/>
      <c r="IYW248" s="1188"/>
      <c r="IYX248" s="1188"/>
      <c r="IYY248" s="1188"/>
      <c r="IYZ248" s="1189"/>
      <c r="IZA248" s="1187" t="s">
        <v>3864</v>
      </c>
      <c r="IZB248" s="1188"/>
      <c r="IZC248" s="1188"/>
      <c r="IZD248" s="1188"/>
      <c r="IZE248" s="1188"/>
      <c r="IZF248" s="1188"/>
      <c r="IZG248" s="1188"/>
      <c r="IZH248" s="1189"/>
      <c r="IZI248" s="1187" t="s">
        <v>3864</v>
      </c>
      <c r="IZJ248" s="1188"/>
      <c r="IZK248" s="1188"/>
      <c r="IZL248" s="1188"/>
      <c r="IZM248" s="1188"/>
      <c r="IZN248" s="1188"/>
      <c r="IZO248" s="1188"/>
      <c r="IZP248" s="1189"/>
      <c r="IZQ248" s="1187" t="s">
        <v>3864</v>
      </c>
      <c r="IZR248" s="1188"/>
      <c r="IZS248" s="1188"/>
      <c r="IZT248" s="1188"/>
      <c r="IZU248" s="1188"/>
      <c r="IZV248" s="1188"/>
      <c r="IZW248" s="1188"/>
      <c r="IZX248" s="1189"/>
      <c r="IZY248" s="1187" t="s">
        <v>3864</v>
      </c>
      <c r="IZZ248" s="1188"/>
      <c r="JAA248" s="1188"/>
      <c r="JAB248" s="1188"/>
      <c r="JAC248" s="1188"/>
      <c r="JAD248" s="1188"/>
      <c r="JAE248" s="1188"/>
      <c r="JAF248" s="1189"/>
      <c r="JAG248" s="1187" t="s">
        <v>3864</v>
      </c>
      <c r="JAH248" s="1188"/>
      <c r="JAI248" s="1188"/>
      <c r="JAJ248" s="1188"/>
      <c r="JAK248" s="1188"/>
      <c r="JAL248" s="1188"/>
      <c r="JAM248" s="1188"/>
      <c r="JAN248" s="1189"/>
      <c r="JAO248" s="1187" t="s">
        <v>3864</v>
      </c>
      <c r="JAP248" s="1188"/>
      <c r="JAQ248" s="1188"/>
      <c r="JAR248" s="1188"/>
      <c r="JAS248" s="1188"/>
      <c r="JAT248" s="1188"/>
      <c r="JAU248" s="1188"/>
      <c r="JAV248" s="1189"/>
      <c r="JAW248" s="1187" t="s">
        <v>3864</v>
      </c>
      <c r="JAX248" s="1188"/>
      <c r="JAY248" s="1188"/>
      <c r="JAZ248" s="1188"/>
      <c r="JBA248" s="1188"/>
      <c r="JBB248" s="1188"/>
      <c r="JBC248" s="1188"/>
      <c r="JBD248" s="1189"/>
      <c r="JBE248" s="1187" t="s">
        <v>3864</v>
      </c>
      <c r="JBF248" s="1188"/>
      <c r="JBG248" s="1188"/>
      <c r="JBH248" s="1188"/>
      <c r="JBI248" s="1188"/>
      <c r="JBJ248" s="1188"/>
      <c r="JBK248" s="1188"/>
      <c r="JBL248" s="1189"/>
      <c r="JBM248" s="1187" t="s">
        <v>3864</v>
      </c>
      <c r="JBN248" s="1188"/>
      <c r="JBO248" s="1188"/>
      <c r="JBP248" s="1188"/>
      <c r="JBQ248" s="1188"/>
      <c r="JBR248" s="1188"/>
      <c r="JBS248" s="1188"/>
      <c r="JBT248" s="1189"/>
      <c r="JBU248" s="1187" t="s">
        <v>3864</v>
      </c>
      <c r="JBV248" s="1188"/>
      <c r="JBW248" s="1188"/>
      <c r="JBX248" s="1188"/>
      <c r="JBY248" s="1188"/>
      <c r="JBZ248" s="1188"/>
      <c r="JCA248" s="1188"/>
      <c r="JCB248" s="1189"/>
      <c r="JCC248" s="1187" t="s">
        <v>3864</v>
      </c>
      <c r="JCD248" s="1188"/>
      <c r="JCE248" s="1188"/>
      <c r="JCF248" s="1188"/>
      <c r="JCG248" s="1188"/>
      <c r="JCH248" s="1188"/>
      <c r="JCI248" s="1188"/>
      <c r="JCJ248" s="1189"/>
      <c r="JCK248" s="1187" t="s">
        <v>3864</v>
      </c>
      <c r="JCL248" s="1188"/>
      <c r="JCM248" s="1188"/>
      <c r="JCN248" s="1188"/>
      <c r="JCO248" s="1188"/>
      <c r="JCP248" s="1188"/>
      <c r="JCQ248" s="1188"/>
      <c r="JCR248" s="1189"/>
      <c r="JCS248" s="1187" t="s">
        <v>3864</v>
      </c>
      <c r="JCT248" s="1188"/>
      <c r="JCU248" s="1188"/>
      <c r="JCV248" s="1188"/>
      <c r="JCW248" s="1188"/>
      <c r="JCX248" s="1188"/>
      <c r="JCY248" s="1188"/>
      <c r="JCZ248" s="1189"/>
      <c r="JDA248" s="1187" t="s">
        <v>3864</v>
      </c>
      <c r="JDB248" s="1188"/>
      <c r="JDC248" s="1188"/>
      <c r="JDD248" s="1188"/>
      <c r="JDE248" s="1188"/>
      <c r="JDF248" s="1188"/>
      <c r="JDG248" s="1188"/>
      <c r="JDH248" s="1189"/>
      <c r="JDI248" s="1187" t="s">
        <v>3864</v>
      </c>
      <c r="JDJ248" s="1188"/>
      <c r="JDK248" s="1188"/>
      <c r="JDL248" s="1188"/>
      <c r="JDM248" s="1188"/>
      <c r="JDN248" s="1188"/>
      <c r="JDO248" s="1188"/>
      <c r="JDP248" s="1189"/>
      <c r="JDQ248" s="1187" t="s">
        <v>3864</v>
      </c>
      <c r="JDR248" s="1188"/>
      <c r="JDS248" s="1188"/>
      <c r="JDT248" s="1188"/>
      <c r="JDU248" s="1188"/>
      <c r="JDV248" s="1188"/>
      <c r="JDW248" s="1188"/>
      <c r="JDX248" s="1189"/>
      <c r="JDY248" s="1187" t="s">
        <v>3864</v>
      </c>
      <c r="JDZ248" s="1188"/>
      <c r="JEA248" s="1188"/>
      <c r="JEB248" s="1188"/>
      <c r="JEC248" s="1188"/>
      <c r="JED248" s="1188"/>
      <c r="JEE248" s="1188"/>
      <c r="JEF248" s="1189"/>
      <c r="JEG248" s="1187" t="s">
        <v>3864</v>
      </c>
      <c r="JEH248" s="1188"/>
      <c r="JEI248" s="1188"/>
      <c r="JEJ248" s="1188"/>
      <c r="JEK248" s="1188"/>
      <c r="JEL248" s="1188"/>
      <c r="JEM248" s="1188"/>
      <c r="JEN248" s="1189"/>
      <c r="JEO248" s="1187" t="s">
        <v>3864</v>
      </c>
      <c r="JEP248" s="1188"/>
      <c r="JEQ248" s="1188"/>
      <c r="JER248" s="1188"/>
      <c r="JES248" s="1188"/>
      <c r="JET248" s="1188"/>
      <c r="JEU248" s="1188"/>
      <c r="JEV248" s="1189"/>
      <c r="JEW248" s="1187" t="s">
        <v>3864</v>
      </c>
      <c r="JEX248" s="1188"/>
      <c r="JEY248" s="1188"/>
      <c r="JEZ248" s="1188"/>
      <c r="JFA248" s="1188"/>
      <c r="JFB248" s="1188"/>
      <c r="JFC248" s="1188"/>
      <c r="JFD248" s="1189"/>
      <c r="JFE248" s="1187" t="s">
        <v>3864</v>
      </c>
      <c r="JFF248" s="1188"/>
      <c r="JFG248" s="1188"/>
      <c r="JFH248" s="1188"/>
      <c r="JFI248" s="1188"/>
      <c r="JFJ248" s="1188"/>
      <c r="JFK248" s="1188"/>
      <c r="JFL248" s="1189"/>
      <c r="JFM248" s="1187" t="s">
        <v>3864</v>
      </c>
      <c r="JFN248" s="1188"/>
      <c r="JFO248" s="1188"/>
      <c r="JFP248" s="1188"/>
      <c r="JFQ248" s="1188"/>
      <c r="JFR248" s="1188"/>
      <c r="JFS248" s="1188"/>
      <c r="JFT248" s="1189"/>
      <c r="JFU248" s="1187" t="s">
        <v>3864</v>
      </c>
      <c r="JFV248" s="1188"/>
      <c r="JFW248" s="1188"/>
      <c r="JFX248" s="1188"/>
      <c r="JFY248" s="1188"/>
      <c r="JFZ248" s="1188"/>
      <c r="JGA248" s="1188"/>
      <c r="JGB248" s="1189"/>
      <c r="JGC248" s="1187" t="s">
        <v>3864</v>
      </c>
      <c r="JGD248" s="1188"/>
      <c r="JGE248" s="1188"/>
      <c r="JGF248" s="1188"/>
      <c r="JGG248" s="1188"/>
      <c r="JGH248" s="1188"/>
      <c r="JGI248" s="1188"/>
      <c r="JGJ248" s="1189"/>
      <c r="JGK248" s="1187" t="s">
        <v>3864</v>
      </c>
      <c r="JGL248" s="1188"/>
      <c r="JGM248" s="1188"/>
      <c r="JGN248" s="1188"/>
      <c r="JGO248" s="1188"/>
      <c r="JGP248" s="1188"/>
      <c r="JGQ248" s="1188"/>
      <c r="JGR248" s="1189"/>
      <c r="JGS248" s="1187" t="s">
        <v>3864</v>
      </c>
      <c r="JGT248" s="1188"/>
      <c r="JGU248" s="1188"/>
      <c r="JGV248" s="1188"/>
      <c r="JGW248" s="1188"/>
      <c r="JGX248" s="1188"/>
      <c r="JGY248" s="1188"/>
      <c r="JGZ248" s="1189"/>
      <c r="JHA248" s="1187" t="s">
        <v>3864</v>
      </c>
      <c r="JHB248" s="1188"/>
      <c r="JHC248" s="1188"/>
      <c r="JHD248" s="1188"/>
      <c r="JHE248" s="1188"/>
      <c r="JHF248" s="1188"/>
      <c r="JHG248" s="1188"/>
      <c r="JHH248" s="1189"/>
      <c r="JHI248" s="1187" t="s">
        <v>3864</v>
      </c>
      <c r="JHJ248" s="1188"/>
      <c r="JHK248" s="1188"/>
      <c r="JHL248" s="1188"/>
      <c r="JHM248" s="1188"/>
      <c r="JHN248" s="1188"/>
      <c r="JHO248" s="1188"/>
      <c r="JHP248" s="1189"/>
      <c r="JHQ248" s="1187" t="s">
        <v>3864</v>
      </c>
      <c r="JHR248" s="1188"/>
      <c r="JHS248" s="1188"/>
      <c r="JHT248" s="1188"/>
      <c r="JHU248" s="1188"/>
      <c r="JHV248" s="1188"/>
      <c r="JHW248" s="1188"/>
      <c r="JHX248" s="1189"/>
      <c r="JHY248" s="1187" t="s">
        <v>3864</v>
      </c>
      <c r="JHZ248" s="1188"/>
      <c r="JIA248" s="1188"/>
      <c r="JIB248" s="1188"/>
      <c r="JIC248" s="1188"/>
      <c r="JID248" s="1188"/>
      <c r="JIE248" s="1188"/>
      <c r="JIF248" s="1189"/>
      <c r="JIG248" s="1187" t="s">
        <v>3864</v>
      </c>
      <c r="JIH248" s="1188"/>
      <c r="JII248" s="1188"/>
      <c r="JIJ248" s="1188"/>
      <c r="JIK248" s="1188"/>
      <c r="JIL248" s="1188"/>
      <c r="JIM248" s="1188"/>
      <c r="JIN248" s="1189"/>
      <c r="JIO248" s="1187" t="s">
        <v>3864</v>
      </c>
      <c r="JIP248" s="1188"/>
      <c r="JIQ248" s="1188"/>
      <c r="JIR248" s="1188"/>
      <c r="JIS248" s="1188"/>
      <c r="JIT248" s="1188"/>
      <c r="JIU248" s="1188"/>
      <c r="JIV248" s="1189"/>
      <c r="JIW248" s="1187" t="s">
        <v>3864</v>
      </c>
      <c r="JIX248" s="1188"/>
      <c r="JIY248" s="1188"/>
      <c r="JIZ248" s="1188"/>
      <c r="JJA248" s="1188"/>
      <c r="JJB248" s="1188"/>
      <c r="JJC248" s="1188"/>
      <c r="JJD248" s="1189"/>
      <c r="JJE248" s="1187" t="s">
        <v>3864</v>
      </c>
      <c r="JJF248" s="1188"/>
      <c r="JJG248" s="1188"/>
      <c r="JJH248" s="1188"/>
      <c r="JJI248" s="1188"/>
      <c r="JJJ248" s="1188"/>
      <c r="JJK248" s="1188"/>
      <c r="JJL248" s="1189"/>
      <c r="JJM248" s="1187" t="s">
        <v>3864</v>
      </c>
      <c r="JJN248" s="1188"/>
      <c r="JJO248" s="1188"/>
      <c r="JJP248" s="1188"/>
      <c r="JJQ248" s="1188"/>
      <c r="JJR248" s="1188"/>
      <c r="JJS248" s="1188"/>
      <c r="JJT248" s="1189"/>
      <c r="JJU248" s="1187" t="s">
        <v>3864</v>
      </c>
      <c r="JJV248" s="1188"/>
      <c r="JJW248" s="1188"/>
      <c r="JJX248" s="1188"/>
      <c r="JJY248" s="1188"/>
      <c r="JJZ248" s="1188"/>
      <c r="JKA248" s="1188"/>
      <c r="JKB248" s="1189"/>
      <c r="JKC248" s="1187" t="s">
        <v>3864</v>
      </c>
      <c r="JKD248" s="1188"/>
      <c r="JKE248" s="1188"/>
      <c r="JKF248" s="1188"/>
      <c r="JKG248" s="1188"/>
      <c r="JKH248" s="1188"/>
      <c r="JKI248" s="1188"/>
      <c r="JKJ248" s="1189"/>
      <c r="JKK248" s="1187" t="s">
        <v>3864</v>
      </c>
      <c r="JKL248" s="1188"/>
      <c r="JKM248" s="1188"/>
      <c r="JKN248" s="1188"/>
      <c r="JKO248" s="1188"/>
      <c r="JKP248" s="1188"/>
      <c r="JKQ248" s="1188"/>
      <c r="JKR248" s="1189"/>
      <c r="JKS248" s="1187" t="s">
        <v>3864</v>
      </c>
      <c r="JKT248" s="1188"/>
      <c r="JKU248" s="1188"/>
      <c r="JKV248" s="1188"/>
      <c r="JKW248" s="1188"/>
      <c r="JKX248" s="1188"/>
      <c r="JKY248" s="1188"/>
      <c r="JKZ248" s="1189"/>
      <c r="JLA248" s="1187" t="s">
        <v>3864</v>
      </c>
      <c r="JLB248" s="1188"/>
      <c r="JLC248" s="1188"/>
      <c r="JLD248" s="1188"/>
      <c r="JLE248" s="1188"/>
      <c r="JLF248" s="1188"/>
      <c r="JLG248" s="1188"/>
      <c r="JLH248" s="1189"/>
      <c r="JLI248" s="1187" t="s">
        <v>3864</v>
      </c>
      <c r="JLJ248" s="1188"/>
      <c r="JLK248" s="1188"/>
      <c r="JLL248" s="1188"/>
      <c r="JLM248" s="1188"/>
      <c r="JLN248" s="1188"/>
      <c r="JLO248" s="1188"/>
      <c r="JLP248" s="1189"/>
      <c r="JLQ248" s="1187" t="s">
        <v>3864</v>
      </c>
      <c r="JLR248" s="1188"/>
      <c r="JLS248" s="1188"/>
      <c r="JLT248" s="1188"/>
      <c r="JLU248" s="1188"/>
      <c r="JLV248" s="1188"/>
      <c r="JLW248" s="1188"/>
      <c r="JLX248" s="1189"/>
      <c r="JLY248" s="1187" t="s">
        <v>3864</v>
      </c>
      <c r="JLZ248" s="1188"/>
      <c r="JMA248" s="1188"/>
      <c r="JMB248" s="1188"/>
      <c r="JMC248" s="1188"/>
      <c r="JMD248" s="1188"/>
      <c r="JME248" s="1188"/>
      <c r="JMF248" s="1189"/>
      <c r="JMG248" s="1187" t="s">
        <v>3864</v>
      </c>
      <c r="JMH248" s="1188"/>
      <c r="JMI248" s="1188"/>
      <c r="JMJ248" s="1188"/>
      <c r="JMK248" s="1188"/>
      <c r="JML248" s="1188"/>
      <c r="JMM248" s="1188"/>
      <c r="JMN248" s="1189"/>
      <c r="JMO248" s="1187" t="s">
        <v>3864</v>
      </c>
      <c r="JMP248" s="1188"/>
      <c r="JMQ248" s="1188"/>
      <c r="JMR248" s="1188"/>
      <c r="JMS248" s="1188"/>
      <c r="JMT248" s="1188"/>
      <c r="JMU248" s="1188"/>
      <c r="JMV248" s="1189"/>
      <c r="JMW248" s="1187" t="s">
        <v>3864</v>
      </c>
      <c r="JMX248" s="1188"/>
      <c r="JMY248" s="1188"/>
      <c r="JMZ248" s="1188"/>
      <c r="JNA248" s="1188"/>
      <c r="JNB248" s="1188"/>
      <c r="JNC248" s="1188"/>
      <c r="JND248" s="1189"/>
      <c r="JNE248" s="1187" t="s">
        <v>3864</v>
      </c>
      <c r="JNF248" s="1188"/>
      <c r="JNG248" s="1188"/>
      <c r="JNH248" s="1188"/>
      <c r="JNI248" s="1188"/>
      <c r="JNJ248" s="1188"/>
      <c r="JNK248" s="1188"/>
      <c r="JNL248" s="1189"/>
      <c r="JNM248" s="1187" t="s">
        <v>3864</v>
      </c>
      <c r="JNN248" s="1188"/>
      <c r="JNO248" s="1188"/>
      <c r="JNP248" s="1188"/>
      <c r="JNQ248" s="1188"/>
      <c r="JNR248" s="1188"/>
      <c r="JNS248" s="1188"/>
      <c r="JNT248" s="1189"/>
      <c r="JNU248" s="1187" t="s">
        <v>3864</v>
      </c>
      <c r="JNV248" s="1188"/>
      <c r="JNW248" s="1188"/>
      <c r="JNX248" s="1188"/>
      <c r="JNY248" s="1188"/>
      <c r="JNZ248" s="1188"/>
      <c r="JOA248" s="1188"/>
      <c r="JOB248" s="1189"/>
      <c r="JOC248" s="1187" t="s">
        <v>3864</v>
      </c>
      <c r="JOD248" s="1188"/>
      <c r="JOE248" s="1188"/>
      <c r="JOF248" s="1188"/>
      <c r="JOG248" s="1188"/>
      <c r="JOH248" s="1188"/>
      <c r="JOI248" s="1188"/>
      <c r="JOJ248" s="1189"/>
      <c r="JOK248" s="1187" t="s">
        <v>3864</v>
      </c>
      <c r="JOL248" s="1188"/>
      <c r="JOM248" s="1188"/>
      <c r="JON248" s="1188"/>
      <c r="JOO248" s="1188"/>
      <c r="JOP248" s="1188"/>
      <c r="JOQ248" s="1188"/>
      <c r="JOR248" s="1189"/>
      <c r="JOS248" s="1187" t="s">
        <v>3864</v>
      </c>
      <c r="JOT248" s="1188"/>
      <c r="JOU248" s="1188"/>
      <c r="JOV248" s="1188"/>
      <c r="JOW248" s="1188"/>
      <c r="JOX248" s="1188"/>
      <c r="JOY248" s="1188"/>
      <c r="JOZ248" s="1189"/>
      <c r="JPA248" s="1187" t="s">
        <v>3864</v>
      </c>
      <c r="JPB248" s="1188"/>
      <c r="JPC248" s="1188"/>
      <c r="JPD248" s="1188"/>
      <c r="JPE248" s="1188"/>
      <c r="JPF248" s="1188"/>
      <c r="JPG248" s="1188"/>
      <c r="JPH248" s="1189"/>
      <c r="JPI248" s="1187" t="s">
        <v>3864</v>
      </c>
      <c r="JPJ248" s="1188"/>
      <c r="JPK248" s="1188"/>
      <c r="JPL248" s="1188"/>
      <c r="JPM248" s="1188"/>
      <c r="JPN248" s="1188"/>
      <c r="JPO248" s="1188"/>
      <c r="JPP248" s="1189"/>
      <c r="JPQ248" s="1187" t="s">
        <v>3864</v>
      </c>
      <c r="JPR248" s="1188"/>
      <c r="JPS248" s="1188"/>
      <c r="JPT248" s="1188"/>
      <c r="JPU248" s="1188"/>
      <c r="JPV248" s="1188"/>
      <c r="JPW248" s="1188"/>
      <c r="JPX248" s="1189"/>
      <c r="JPY248" s="1187" t="s">
        <v>3864</v>
      </c>
      <c r="JPZ248" s="1188"/>
      <c r="JQA248" s="1188"/>
      <c r="JQB248" s="1188"/>
      <c r="JQC248" s="1188"/>
      <c r="JQD248" s="1188"/>
      <c r="JQE248" s="1188"/>
      <c r="JQF248" s="1189"/>
      <c r="JQG248" s="1187" t="s">
        <v>3864</v>
      </c>
      <c r="JQH248" s="1188"/>
      <c r="JQI248" s="1188"/>
      <c r="JQJ248" s="1188"/>
      <c r="JQK248" s="1188"/>
      <c r="JQL248" s="1188"/>
      <c r="JQM248" s="1188"/>
      <c r="JQN248" s="1189"/>
      <c r="JQO248" s="1187" t="s">
        <v>3864</v>
      </c>
      <c r="JQP248" s="1188"/>
      <c r="JQQ248" s="1188"/>
      <c r="JQR248" s="1188"/>
      <c r="JQS248" s="1188"/>
      <c r="JQT248" s="1188"/>
      <c r="JQU248" s="1188"/>
      <c r="JQV248" s="1189"/>
      <c r="JQW248" s="1187" t="s">
        <v>3864</v>
      </c>
      <c r="JQX248" s="1188"/>
      <c r="JQY248" s="1188"/>
      <c r="JQZ248" s="1188"/>
      <c r="JRA248" s="1188"/>
      <c r="JRB248" s="1188"/>
      <c r="JRC248" s="1188"/>
      <c r="JRD248" s="1189"/>
      <c r="JRE248" s="1187" t="s">
        <v>3864</v>
      </c>
      <c r="JRF248" s="1188"/>
      <c r="JRG248" s="1188"/>
      <c r="JRH248" s="1188"/>
      <c r="JRI248" s="1188"/>
      <c r="JRJ248" s="1188"/>
      <c r="JRK248" s="1188"/>
      <c r="JRL248" s="1189"/>
      <c r="JRM248" s="1187" t="s">
        <v>3864</v>
      </c>
      <c r="JRN248" s="1188"/>
      <c r="JRO248" s="1188"/>
      <c r="JRP248" s="1188"/>
      <c r="JRQ248" s="1188"/>
      <c r="JRR248" s="1188"/>
      <c r="JRS248" s="1188"/>
      <c r="JRT248" s="1189"/>
      <c r="JRU248" s="1187" t="s">
        <v>3864</v>
      </c>
      <c r="JRV248" s="1188"/>
      <c r="JRW248" s="1188"/>
      <c r="JRX248" s="1188"/>
      <c r="JRY248" s="1188"/>
      <c r="JRZ248" s="1188"/>
      <c r="JSA248" s="1188"/>
      <c r="JSB248" s="1189"/>
      <c r="JSC248" s="1187" t="s">
        <v>3864</v>
      </c>
      <c r="JSD248" s="1188"/>
      <c r="JSE248" s="1188"/>
      <c r="JSF248" s="1188"/>
      <c r="JSG248" s="1188"/>
      <c r="JSH248" s="1188"/>
      <c r="JSI248" s="1188"/>
      <c r="JSJ248" s="1189"/>
      <c r="JSK248" s="1187" t="s">
        <v>3864</v>
      </c>
      <c r="JSL248" s="1188"/>
      <c r="JSM248" s="1188"/>
      <c r="JSN248" s="1188"/>
      <c r="JSO248" s="1188"/>
      <c r="JSP248" s="1188"/>
      <c r="JSQ248" s="1188"/>
      <c r="JSR248" s="1189"/>
      <c r="JSS248" s="1187" t="s">
        <v>3864</v>
      </c>
      <c r="JST248" s="1188"/>
      <c r="JSU248" s="1188"/>
      <c r="JSV248" s="1188"/>
      <c r="JSW248" s="1188"/>
      <c r="JSX248" s="1188"/>
      <c r="JSY248" s="1188"/>
      <c r="JSZ248" s="1189"/>
      <c r="JTA248" s="1187" t="s">
        <v>3864</v>
      </c>
      <c r="JTB248" s="1188"/>
      <c r="JTC248" s="1188"/>
      <c r="JTD248" s="1188"/>
      <c r="JTE248" s="1188"/>
      <c r="JTF248" s="1188"/>
      <c r="JTG248" s="1188"/>
      <c r="JTH248" s="1189"/>
      <c r="JTI248" s="1187" t="s">
        <v>3864</v>
      </c>
      <c r="JTJ248" s="1188"/>
      <c r="JTK248" s="1188"/>
      <c r="JTL248" s="1188"/>
      <c r="JTM248" s="1188"/>
      <c r="JTN248" s="1188"/>
      <c r="JTO248" s="1188"/>
      <c r="JTP248" s="1189"/>
      <c r="JTQ248" s="1187" t="s">
        <v>3864</v>
      </c>
      <c r="JTR248" s="1188"/>
      <c r="JTS248" s="1188"/>
      <c r="JTT248" s="1188"/>
      <c r="JTU248" s="1188"/>
      <c r="JTV248" s="1188"/>
      <c r="JTW248" s="1188"/>
      <c r="JTX248" s="1189"/>
      <c r="JTY248" s="1187" t="s">
        <v>3864</v>
      </c>
      <c r="JTZ248" s="1188"/>
      <c r="JUA248" s="1188"/>
      <c r="JUB248" s="1188"/>
      <c r="JUC248" s="1188"/>
      <c r="JUD248" s="1188"/>
      <c r="JUE248" s="1188"/>
      <c r="JUF248" s="1189"/>
      <c r="JUG248" s="1187" t="s">
        <v>3864</v>
      </c>
      <c r="JUH248" s="1188"/>
      <c r="JUI248" s="1188"/>
      <c r="JUJ248" s="1188"/>
      <c r="JUK248" s="1188"/>
      <c r="JUL248" s="1188"/>
      <c r="JUM248" s="1188"/>
      <c r="JUN248" s="1189"/>
      <c r="JUO248" s="1187" t="s">
        <v>3864</v>
      </c>
      <c r="JUP248" s="1188"/>
      <c r="JUQ248" s="1188"/>
      <c r="JUR248" s="1188"/>
      <c r="JUS248" s="1188"/>
      <c r="JUT248" s="1188"/>
      <c r="JUU248" s="1188"/>
      <c r="JUV248" s="1189"/>
      <c r="JUW248" s="1187" t="s">
        <v>3864</v>
      </c>
      <c r="JUX248" s="1188"/>
      <c r="JUY248" s="1188"/>
      <c r="JUZ248" s="1188"/>
      <c r="JVA248" s="1188"/>
      <c r="JVB248" s="1188"/>
      <c r="JVC248" s="1188"/>
      <c r="JVD248" s="1189"/>
      <c r="JVE248" s="1187" t="s">
        <v>3864</v>
      </c>
      <c r="JVF248" s="1188"/>
      <c r="JVG248" s="1188"/>
      <c r="JVH248" s="1188"/>
      <c r="JVI248" s="1188"/>
      <c r="JVJ248" s="1188"/>
      <c r="JVK248" s="1188"/>
      <c r="JVL248" s="1189"/>
      <c r="JVM248" s="1187" t="s">
        <v>3864</v>
      </c>
      <c r="JVN248" s="1188"/>
      <c r="JVO248" s="1188"/>
      <c r="JVP248" s="1188"/>
      <c r="JVQ248" s="1188"/>
      <c r="JVR248" s="1188"/>
      <c r="JVS248" s="1188"/>
      <c r="JVT248" s="1189"/>
      <c r="JVU248" s="1187" t="s">
        <v>3864</v>
      </c>
      <c r="JVV248" s="1188"/>
      <c r="JVW248" s="1188"/>
      <c r="JVX248" s="1188"/>
      <c r="JVY248" s="1188"/>
      <c r="JVZ248" s="1188"/>
      <c r="JWA248" s="1188"/>
      <c r="JWB248" s="1189"/>
      <c r="JWC248" s="1187" t="s">
        <v>3864</v>
      </c>
      <c r="JWD248" s="1188"/>
      <c r="JWE248" s="1188"/>
      <c r="JWF248" s="1188"/>
      <c r="JWG248" s="1188"/>
      <c r="JWH248" s="1188"/>
      <c r="JWI248" s="1188"/>
      <c r="JWJ248" s="1189"/>
      <c r="JWK248" s="1187" t="s">
        <v>3864</v>
      </c>
      <c r="JWL248" s="1188"/>
      <c r="JWM248" s="1188"/>
      <c r="JWN248" s="1188"/>
      <c r="JWO248" s="1188"/>
      <c r="JWP248" s="1188"/>
      <c r="JWQ248" s="1188"/>
      <c r="JWR248" s="1189"/>
      <c r="JWS248" s="1187" t="s">
        <v>3864</v>
      </c>
      <c r="JWT248" s="1188"/>
      <c r="JWU248" s="1188"/>
      <c r="JWV248" s="1188"/>
      <c r="JWW248" s="1188"/>
      <c r="JWX248" s="1188"/>
      <c r="JWY248" s="1188"/>
      <c r="JWZ248" s="1189"/>
      <c r="JXA248" s="1187" t="s">
        <v>3864</v>
      </c>
      <c r="JXB248" s="1188"/>
      <c r="JXC248" s="1188"/>
      <c r="JXD248" s="1188"/>
      <c r="JXE248" s="1188"/>
      <c r="JXF248" s="1188"/>
      <c r="JXG248" s="1188"/>
      <c r="JXH248" s="1189"/>
      <c r="JXI248" s="1187" t="s">
        <v>3864</v>
      </c>
      <c r="JXJ248" s="1188"/>
      <c r="JXK248" s="1188"/>
      <c r="JXL248" s="1188"/>
      <c r="JXM248" s="1188"/>
      <c r="JXN248" s="1188"/>
      <c r="JXO248" s="1188"/>
      <c r="JXP248" s="1189"/>
      <c r="JXQ248" s="1187" t="s">
        <v>3864</v>
      </c>
      <c r="JXR248" s="1188"/>
      <c r="JXS248" s="1188"/>
      <c r="JXT248" s="1188"/>
      <c r="JXU248" s="1188"/>
      <c r="JXV248" s="1188"/>
      <c r="JXW248" s="1188"/>
      <c r="JXX248" s="1189"/>
      <c r="JXY248" s="1187" t="s">
        <v>3864</v>
      </c>
      <c r="JXZ248" s="1188"/>
      <c r="JYA248" s="1188"/>
      <c r="JYB248" s="1188"/>
      <c r="JYC248" s="1188"/>
      <c r="JYD248" s="1188"/>
      <c r="JYE248" s="1188"/>
      <c r="JYF248" s="1189"/>
      <c r="JYG248" s="1187" t="s">
        <v>3864</v>
      </c>
      <c r="JYH248" s="1188"/>
      <c r="JYI248" s="1188"/>
      <c r="JYJ248" s="1188"/>
      <c r="JYK248" s="1188"/>
      <c r="JYL248" s="1188"/>
      <c r="JYM248" s="1188"/>
      <c r="JYN248" s="1189"/>
      <c r="JYO248" s="1187" t="s">
        <v>3864</v>
      </c>
      <c r="JYP248" s="1188"/>
      <c r="JYQ248" s="1188"/>
      <c r="JYR248" s="1188"/>
      <c r="JYS248" s="1188"/>
      <c r="JYT248" s="1188"/>
      <c r="JYU248" s="1188"/>
      <c r="JYV248" s="1189"/>
      <c r="JYW248" s="1187" t="s">
        <v>3864</v>
      </c>
      <c r="JYX248" s="1188"/>
      <c r="JYY248" s="1188"/>
      <c r="JYZ248" s="1188"/>
      <c r="JZA248" s="1188"/>
      <c r="JZB248" s="1188"/>
      <c r="JZC248" s="1188"/>
      <c r="JZD248" s="1189"/>
      <c r="JZE248" s="1187" t="s">
        <v>3864</v>
      </c>
      <c r="JZF248" s="1188"/>
      <c r="JZG248" s="1188"/>
      <c r="JZH248" s="1188"/>
      <c r="JZI248" s="1188"/>
      <c r="JZJ248" s="1188"/>
      <c r="JZK248" s="1188"/>
      <c r="JZL248" s="1189"/>
      <c r="JZM248" s="1187" t="s">
        <v>3864</v>
      </c>
      <c r="JZN248" s="1188"/>
      <c r="JZO248" s="1188"/>
      <c r="JZP248" s="1188"/>
      <c r="JZQ248" s="1188"/>
      <c r="JZR248" s="1188"/>
      <c r="JZS248" s="1188"/>
      <c r="JZT248" s="1189"/>
      <c r="JZU248" s="1187" t="s">
        <v>3864</v>
      </c>
      <c r="JZV248" s="1188"/>
      <c r="JZW248" s="1188"/>
      <c r="JZX248" s="1188"/>
      <c r="JZY248" s="1188"/>
      <c r="JZZ248" s="1188"/>
      <c r="KAA248" s="1188"/>
      <c r="KAB248" s="1189"/>
      <c r="KAC248" s="1187" t="s">
        <v>3864</v>
      </c>
      <c r="KAD248" s="1188"/>
      <c r="KAE248" s="1188"/>
      <c r="KAF248" s="1188"/>
      <c r="KAG248" s="1188"/>
      <c r="KAH248" s="1188"/>
      <c r="KAI248" s="1188"/>
      <c r="KAJ248" s="1189"/>
      <c r="KAK248" s="1187" t="s">
        <v>3864</v>
      </c>
      <c r="KAL248" s="1188"/>
      <c r="KAM248" s="1188"/>
      <c r="KAN248" s="1188"/>
      <c r="KAO248" s="1188"/>
      <c r="KAP248" s="1188"/>
      <c r="KAQ248" s="1188"/>
      <c r="KAR248" s="1189"/>
      <c r="KAS248" s="1187" t="s">
        <v>3864</v>
      </c>
      <c r="KAT248" s="1188"/>
      <c r="KAU248" s="1188"/>
      <c r="KAV248" s="1188"/>
      <c r="KAW248" s="1188"/>
      <c r="KAX248" s="1188"/>
      <c r="KAY248" s="1188"/>
      <c r="KAZ248" s="1189"/>
      <c r="KBA248" s="1187" t="s">
        <v>3864</v>
      </c>
      <c r="KBB248" s="1188"/>
      <c r="KBC248" s="1188"/>
      <c r="KBD248" s="1188"/>
      <c r="KBE248" s="1188"/>
      <c r="KBF248" s="1188"/>
      <c r="KBG248" s="1188"/>
      <c r="KBH248" s="1189"/>
      <c r="KBI248" s="1187" t="s">
        <v>3864</v>
      </c>
      <c r="KBJ248" s="1188"/>
      <c r="KBK248" s="1188"/>
      <c r="KBL248" s="1188"/>
      <c r="KBM248" s="1188"/>
      <c r="KBN248" s="1188"/>
      <c r="KBO248" s="1188"/>
      <c r="KBP248" s="1189"/>
      <c r="KBQ248" s="1187" t="s">
        <v>3864</v>
      </c>
      <c r="KBR248" s="1188"/>
      <c r="KBS248" s="1188"/>
      <c r="KBT248" s="1188"/>
      <c r="KBU248" s="1188"/>
      <c r="KBV248" s="1188"/>
      <c r="KBW248" s="1188"/>
      <c r="KBX248" s="1189"/>
      <c r="KBY248" s="1187" t="s">
        <v>3864</v>
      </c>
      <c r="KBZ248" s="1188"/>
      <c r="KCA248" s="1188"/>
      <c r="KCB248" s="1188"/>
      <c r="KCC248" s="1188"/>
      <c r="KCD248" s="1188"/>
      <c r="KCE248" s="1188"/>
      <c r="KCF248" s="1189"/>
      <c r="KCG248" s="1187" t="s">
        <v>3864</v>
      </c>
      <c r="KCH248" s="1188"/>
      <c r="KCI248" s="1188"/>
      <c r="KCJ248" s="1188"/>
      <c r="KCK248" s="1188"/>
      <c r="KCL248" s="1188"/>
      <c r="KCM248" s="1188"/>
      <c r="KCN248" s="1189"/>
      <c r="KCO248" s="1187" t="s">
        <v>3864</v>
      </c>
      <c r="KCP248" s="1188"/>
      <c r="KCQ248" s="1188"/>
      <c r="KCR248" s="1188"/>
      <c r="KCS248" s="1188"/>
      <c r="KCT248" s="1188"/>
      <c r="KCU248" s="1188"/>
      <c r="KCV248" s="1189"/>
      <c r="KCW248" s="1187" t="s">
        <v>3864</v>
      </c>
      <c r="KCX248" s="1188"/>
      <c r="KCY248" s="1188"/>
      <c r="KCZ248" s="1188"/>
      <c r="KDA248" s="1188"/>
      <c r="KDB248" s="1188"/>
      <c r="KDC248" s="1188"/>
      <c r="KDD248" s="1189"/>
      <c r="KDE248" s="1187" t="s">
        <v>3864</v>
      </c>
      <c r="KDF248" s="1188"/>
      <c r="KDG248" s="1188"/>
      <c r="KDH248" s="1188"/>
      <c r="KDI248" s="1188"/>
      <c r="KDJ248" s="1188"/>
      <c r="KDK248" s="1188"/>
      <c r="KDL248" s="1189"/>
      <c r="KDM248" s="1187" t="s">
        <v>3864</v>
      </c>
      <c r="KDN248" s="1188"/>
      <c r="KDO248" s="1188"/>
      <c r="KDP248" s="1188"/>
      <c r="KDQ248" s="1188"/>
      <c r="KDR248" s="1188"/>
      <c r="KDS248" s="1188"/>
      <c r="KDT248" s="1189"/>
      <c r="KDU248" s="1187" t="s">
        <v>3864</v>
      </c>
      <c r="KDV248" s="1188"/>
      <c r="KDW248" s="1188"/>
      <c r="KDX248" s="1188"/>
      <c r="KDY248" s="1188"/>
      <c r="KDZ248" s="1188"/>
      <c r="KEA248" s="1188"/>
      <c r="KEB248" s="1189"/>
      <c r="KEC248" s="1187" t="s">
        <v>3864</v>
      </c>
      <c r="KED248" s="1188"/>
      <c r="KEE248" s="1188"/>
      <c r="KEF248" s="1188"/>
      <c r="KEG248" s="1188"/>
      <c r="KEH248" s="1188"/>
      <c r="KEI248" s="1188"/>
      <c r="KEJ248" s="1189"/>
      <c r="KEK248" s="1187" t="s">
        <v>3864</v>
      </c>
      <c r="KEL248" s="1188"/>
      <c r="KEM248" s="1188"/>
      <c r="KEN248" s="1188"/>
      <c r="KEO248" s="1188"/>
      <c r="KEP248" s="1188"/>
      <c r="KEQ248" s="1188"/>
      <c r="KER248" s="1189"/>
      <c r="KES248" s="1187" t="s">
        <v>3864</v>
      </c>
      <c r="KET248" s="1188"/>
      <c r="KEU248" s="1188"/>
      <c r="KEV248" s="1188"/>
      <c r="KEW248" s="1188"/>
      <c r="KEX248" s="1188"/>
      <c r="KEY248" s="1188"/>
      <c r="KEZ248" s="1189"/>
      <c r="KFA248" s="1187" t="s">
        <v>3864</v>
      </c>
      <c r="KFB248" s="1188"/>
      <c r="KFC248" s="1188"/>
      <c r="KFD248" s="1188"/>
      <c r="KFE248" s="1188"/>
      <c r="KFF248" s="1188"/>
      <c r="KFG248" s="1188"/>
      <c r="KFH248" s="1189"/>
      <c r="KFI248" s="1187" t="s">
        <v>3864</v>
      </c>
      <c r="KFJ248" s="1188"/>
      <c r="KFK248" s="1188"/>
      <c r="KFL248" s="1188"/>
      <c r="KFM248" s="1188"/>
      <c r="KFN248" s="1188"/>
      <c r="KFO248" s="1188"/>
      <c r="KFP248" s="1189"/>
      <c r="KFQ248" s="1187" t="s">
        <v>3864</v>
      </c>
      <c r="KFR248" s="1188"/>
      <c r="KFS248" s="1188"/>
      <c r="KFT248" s="1188"/>
      <c r="KFU248" s="1188"/>
      <c r="KFV248" s="1188"/>
      <c r="KFW248" s="1188"/>
      <c r="KFX248" s="1189"/>
      <c r="KFY248" s="1187" t="s">
        <v>3864</v>
      </c>
      <c r="KFZ248" s="1188"/>
      <c r="KGA248" s="1188"/>
      <c r="KGB248" s="1188"/>
      <c r="KGC248" s="1188"/>
      <c r="KGD248" s="1188"/>
      <c r="KGE248" s="1188"/>
      <c r="KGF248" s="1189"/>
      <c r="KGG248" s="1187" t="s">
        <v>3864</v>
      </c>
      <c r="KGH248" s="1188"/>
      <c r="KGI248" s="1188"/>
      <c r="KGJ248" s="1188"/>
      <c r="KGK248" s="1188"/>
      <c r="KGL248" s="1188"/>
      <c r="KGM248" s="1188"/>
      <c r="KGN248" s="1189"/>
      <c r="KGO248" s="1187" t="s">
        <v>3864</v>
      </c>
      <c r="KGP248" s="1188"/>
      <c r="KGQ248" s="1188"/>
      <c r="KGR248" s="1188"/>
      <c r="KGS248" s="1188"/>
      <c r="KGT248" s="1188"/>
      <c r="KGU248" s="1188"/>
      <c r="KGV248" s="1189"/>
      <c r="KGW248" s="1187" t="s">
        <v>3864</v>
      </c>
      <c r="KGX248" s="1188"/>
      <c r="KGY248" s="1188"/>
      <c r="KGZ248" s="1188"/>
      <c r="KHA248" s="1188"/>
      <c r="KHB248" s="1188"/>
      <c r="KHC248" s="1188"/>
      <c r="KHD248" s="1189"/>
      <c r="KHE248" s="1187" t="s">
        <v>3864</v>
      </c>
      <c r="KHF248" s="1188"/>
      <c r="KHG248" s="1188"/>
      <c r="KHH248" s="1188"/>
      <c r="KHI248" s="1188"/>
      <c r="KHJ248" s="1188"/>
      <c r="KHK248" s="1188"/>
      <c r="KHL248" s="1189"/>
      <c r="KHM248" s="1187" t="s">
        <v>3864</v>
      </c>
      <c r="KHN248" s="1188"/>
      <c r="KHO248" s="1188"/>
      <c r="KHP248" s="1188"/>
      <c r="KHQ248" s="1188"/>
      <c r="KHR248" s="1188"/>
      <c r="KHS248" s="1188"/>
      <c r="KHT248" s="1189"/>
      <c r="KHU248" s="1187" t="s">
        <v>3864</v>
      </c>
      <c r="KHV248" s="1188"/>
      <c r="KHW248" s="1188"/>
      <c r="KHX248" s="1188"/>
      <c r="KHY248" s="1188"/>
      <c r="KHZ248" s="1188"/>
      <c r="KIA248" s="1188"/>
      <c r="KIB248" s="1189"/>
      <c r="KIC248" s="1187" t="s">
        <v>3864</v>
      </c>
      <c r="KID248" s="1188"/>
      <c r="KIE248" s="1188"/>
      <c r="KIF248" s="1188"/>
      <c r="KIG248" s="1188"/>
      <c r="KIH248" s="1188"/>
      <c r="KII248" s="1188"/>
      <c r="KIJ248" s="1189"/>
      <c r="KIK248" s="1187" t="s">
        <v>3864</v>
      </c>
      <c r="KIL248" s="1188"/>
      <c r="KIM248" s="1188"/>
      <c r="KIN248" s="1188"/>
      <c r="KIO248" s="1188"/>
      <c r="KIP248" s="1188"/>
      <c r="KIQ248" s="1188"/>
      <c r="KIR248" s="1189"/>
      <c r="KIS248" s="1187" t="s">
        <v>3864</v>
      </c>
      <c r="KIT248" s="1188"/>
      <c r="KIU248" s="1188"/>
      <c r="KIV248" s="1188"/>
      <c r="KIW248" s="1188"/>
      <c r="KIX248" s="1188"/>
      <c r="KIY248" s="1188"/>
      <c r="KIZ248" s="1189"/>
      <c r="KJA248" s="1187" t="s">
        <v>3864</v>
      </c>
      <c r="KJB248" s="1188"/>
      <c r="KJC248" s="1188"/>
      <c r="KJD248" s="1188"/>
      <c r="KJE248" s="1188"/>
      <c r="KJF248" s="1188"/>
      <c r="KJG248" s="1188"/>
      <c r="KJH248" s="1189"/>
      <c r="KJI248" s="1187" t="s">
        <v>3864</v>
      </c>
      <c r="KJJ248" s="1188"/>
      <c r="KJK248" s="1188"/>
      <c r="KJL248" s="1188"/>
      <c r="KJM248" s="1188"/>
      <c r="KJN248" s="1188"/>
      <c r="KJO248" s="1188"/>
      <c r="KJP248" s="1189"/>
      <c r="KJQ248" s="1187" t="s">
        <v>3864</v>
      </c>
      <c r="KJR248" s="1188"/>
      <c r="KJS248" s="1188"/>
      <c r="KJT248" s="1188"/>
      <c r="KJU248" s="1188"/>
      <c r="KJV248" s="1188"/>
      <c r="KJW248" s="1188"/>
      <c r="KJX248" s="1189"/>
      <c r="KJY248" s="1187" t="s">
        <v>3864</v>
      </c>
      <c r="KJZ248" s="1188"/>
      <c r="KKA248" s="1188"/>
      <c r="KKB248" s="1188"/>
      <c r="KKC248" s="1188"/>
      <c r="KKD248" s="1188"/>
      <c r="KKE248" s="1188"/>
      <c r="KKF248" s="1189"/>
      <c r="KKG248" s="1187" t="s">
        <v>3864</v>
      </c>
      <c r="KKH248" s="1188"/>
      <c r="KKI248" s="1188"/>
      <c r="KKJ248" s="1188"/>
      <c r="KKK248" s="1188"/>
      <c r="KKL248" s="1188"/>
      <c r="KKM248" s="1188"/>
      <c r="KKN248" s="1189"/>
      <c r="KKO248" s="1187" t="s">
        <v>3864</v>
      </c>
      <c r="KKP248" s="1188"/>
      <c r="KKQ248" s="1188"/>
      <c r="KKR248" s="1188"/>
      <c r="KKS248" s="1188"/>
      <c r="KKT248" s="1188"/>
      <c r="KKU248" s="1188"/>
      <c r="KKV248" s="1189"/>
      <c r="KKW248" s="1187" t="s">
        <v>3864</v>
      </c>
      <c r="KKX248" s="1188"/>
      <c r="KKY248" s="1188"/>
      <c r="KKZ248" s="1188"/>
      <c r="KLA248" s="1188"/>
      <c r="KLB248" s="1188"/>
      <c r="KLC248" s="1188"/>
      <c r="KLD248" s="1189"/>
      <c r="KLE248" s="1187" t="s">
        <v>3864</v>
      </c>
      <c r="KLF248" s="1188"/>
      <c r="KLG248" s="1188"/>
      <c r="KLH248" s="1188"/>
      <c r="KLI248" s="1188"/>
      <c r="KLJ248" s="1188"/>
      <c r="KLK248" s="1188"/>
      <c r="KLL248" s="1189"/>
      <c r="KLM248" s="1187" t="s">
        <v>3864</v>
      </c>
      <c r="KLN248" s="1188"/>
      <c r="KLO248" s="1188"/>
      <c r="KLP248" s="1188"/>
      <c r="KLQ248" s="1188"/>
      <c r="KLR248" s="1188"/>
      <c r="KLS248" s="1188"/>
      <c r="KLT248" s="1189"/>
      <c r="KLU248" s="1187" t="s">
        <v>3864</v>
      </c>
      <c r="KLV248" s="1188"/>
      <c r="KLW248" s="1188"/>
      <c r="KLX248" s="1188"/>
      <c r="KLY248" s="1188"/>
      <c r="KLZ248" s="1188"/>
      <c r="KMA248" s="1188"/>
      <c r="KMB248" s="1189"/>
      <c r="KMC248" s="1187" t="s">
        <v>3864</v>
      </c>
      <c r="KMD248" s="1188"/>
      <c r="KME248" s="1188"/>
      <c r="KMF248" s="1188"/>
      <c r="KMG248" s="1188"/>
      <c r="KMH248" s="1188"/>
      <c r="KMI248" s="1188"/>
      <c r="KMJ248" s="1189"/>
      <c r="KMK248" s="1187" t="s">
        <v>3864</v>
      </c>
      <c r="KML248" s="1188"/>
      <c r="KMM248" s="1188"/>
      <c r="KMN248" s="1188"/>
      <c r="KMO248" s="1188"/>
      <c r="KMP248" s="1188"/>
      <c r="KMQ248" s="1188"/>
      <c r="KMR248" s="1189"/>
      <c r="KMS248" s="1187" t="s">
        <v>3864</v>
      </c>
      <c r="KMT248" s="1188"/>
      <c r="KMU248" s="1188"/>
      <c r="KMV248" s="1188"/>
      <c r="KMW248" s="1188"/>
      <c r="KMX248" s="1188"/>
      <c r="KMY248" s="1188"/>
      <c r="KMZ248" s="1189"/>
      <c r="KNA248" s="1187" t="s">
        <v>3864</v>
      </c>
      <c r="KNB248" s="1188"/>
      <c r="KNC248" s="1188"/>
      <c r="KND248" s="1188"/>
      <c r="KNE248" s="1188"/>
      <c r="KNF248" s="1188"/>
      <c r="KNG248" s="1188"/>
      <c r="KNH248" s="1189"/>
      <c r="KNI248" s="1187" t="s">
        <v>3864</v>
      </c>
      <c r="KNJ248" s="1188"/>
      <c r="KNK248" s="1188"/>
      <c r="KNL248" s="1188"/>
      <c r="KNM248" s="1188"/>
      <c r="KNN248" s="1188"/>
      <c r="KNO248" s="1188"/>
      <c r="KNP248" s="1189"/>
      <c r="KNQ248" s="1187" t="s">
        <v>3864</v>
      </c>
      <c r="KNR248" s="1188"/>
      <c r="KNS248" s="1188"/>
      <c r="KNT248" s="1188"/>
      <c r="KNU248" s="1188"/>
      <c r="KNV248" s="1188"/>
      <c r="KNW248" s="1188"/>
      <c r="KNX248" s="1189"/>
      <c r="KNY248" s="1187" t="s">
        <v>3864</v>
      </c>
      <c r="KNZ248" s="1188"/>
      <c r="KOA248" s="1188"/>
      <c r="KOB248" s="1188"/>
      <c r="KOC248" s="1188"/>
      <c r="KOD248" s="1188"/>
      <c r="KOE248" s="1188"/>
      <c r="KOF248" s="1189"/>
      <c r="KOG248" s="1187" t="s">
        <v>3864</v>
      </c>
      <c r="KOH248" s="1188"/>
      <c r="KOI248" s="1188"/>
      <c r="KOJ248" s="1188"/>
      <c r="KOK248" s="1188"/>
      <c r="KOL248" s="1188"/>
      <c r="KOM248" s="1188"/>
      <c r="KON248" s="1189"/>
      <c r="KOO248" s="1187" t="s">
        <v>3864</v>
      </c>
      <c r="KOP248" s="1188"/>
      <c r="KOQ248" s="1188"/>
      <c r="KOR248" s="1188"/>
      <c r="KOS248" s="1188"/>
      <c r="KOT248" s="1188"/>
      <c r="KOU248" s="1188"/>
      <c r="KOV248" s="1189"/>
      <c r="KOW248" s="1187" t="s">
        <v>3864</v>
      </c>
      <c r="KOX248" s="1188"/>
      <c r="KOY248" s="1188"/>
      <c r="KOZ248" s="1188"/>
      <c r="KPA248" s="1188"/>
      <c r="KPB248" s="1188"/>
      <c r="KPC248" s="1188"/>
      <c r="KPD248" s="1189"/>
      <c r="KPE248" s="1187" t="s">
        <v>3864</v>
      </c>
      <c r="KPF248" s="1188"/>
      <c r="KPG248" s="1188"/>
      <c r="KPH248" s="1188"/>
      <c r="KPI248" s="1188"/>
      <c r="KPJ248" s="1188"/>
      <c r="KPK248" s="1188"/>
      <c r="KPL248" s="1189"/>
      <c r="KPM248" s="1187" t="s">
        <v>3864</v>
      </c>
      <c r="KPN248" s="1188"/>
      <c r="KPO248" s="1188"/>
      <c r="KPP248" s="1188"/>
      <c r="KPQ248" s="1188"/>
      <c r="KPR248" s="1188"/>
      <c r="KPS248" s="1188"/>
      <c r="KPT248" s="1189"/>
      <c r="KPU248" s="1187" t="s">
        <v>3864</v>
      </c>
      <c r="KPV248" s="1188"/>
      <c r="KPW248" s="1188"/>
      <c r="KPX248" s="1188"/>
      <c r="KPY248" s="1188"/>
      <c r="KPZ248" s="1188"/>
      <c r="KQA248" s="1188"/>
      <c r="KQB248" s="1189"/>
      <c r="KQC248" s="1187" t="s">
        <v>3864</v>
      </c>
      <c r="KQD248" s="1188"/>
      <c r="KQE248" s="1188"/>
      <c r="KQF248" s="1188"/>
      <c r="KQG248" s="1188"/>
      <c r="KQH248" s="1188"/>
      <c r="KQI248" s="1188"/>
      <c r="KQJ248" s="1189"/>
      <c r="KQK248" s="1187" t="s">
        <v>3864</v>
      </c>
      <c r="KQL248" s="1188"/>
      <c r="KQM248" s="1188"/>
      <c r="KQN248" s="1188"/>
      <c r="KQO248" s="1188"/>
      <c r="KQP248" s="1188"/>
      <c r="KQQ248" s="1188"/>
      <c r="KQR248" s="1189"/>
      <c r="KQS248" s="1187" t="s">
        <v>3864</v>
      </c>
      <c r="KQT248" s="1188"/>
      <c r="KQU248" s="1188"/>
      <c r="KQV248" s="1188"/>
      <c r="KQW248" s="1188"/>
      <c r="KQX248" s="1188"/>
      <c r="KQY248" s="1188"/>
      <c r="KQZ248" s="1189"/>
      <c r="KRA248" s="1187" t="s">
        <v>3864</v>
      </c>
      <c r="KRB248" s="1188"/>
      <c r="KRC248" s="1188"/>
      <c r="KRD248" s="1188"/>
      <c r="KRE248" s="1188"/>
      <c r="KRF248" s="1188"/>
      <c r="KRG248" s="1188"/>
      <c r="KRH248" s="1189"/>
      <c r="KRI248" s="1187" t="s">
        <v>3864</v>
      </c>
      <c r="KRJ248" s="1188"/>
      <c r="KRK248" s="1188"/>
      <c r="KRL248" s="1188"/>
      <c r="KRM248" s="1188"/>
      <c r="KRN248" s="1188"/>
      <c r="KRO248" s="1188"/>
      <c r="KRP248" s="1189"/>
      <c r="KRQ248" s="1187" t="s">
        <v>3864</v>
      </c>
      <c r="KRR248" s="1188"/>
      <c r="KRS248" s="1188"/>
      <c r="KRT248" s="1188"/>
      <c r="KRU248" s="1188"/>
      <c r="KRV248" s="1188"/>
      <c r="KRW248" s="1188"/>
      <c r="KRX248" s="1189"/>
      <c r="KRY248" s="1187" t="s">
        <v>3864</v>
      </c>
      <c r="KRZ248" s="1188"/>
      <c r="KSA248" s="1188"/>
      <c r="KSB248" s="1188"/>
      <c r="KSC248" s="1188"/>
      <c r="KSD248" s="1188"/>
      <c r="KSE248" s="1188"/>
      <c r="KSF248" s="1189"/>
      <c r="KSG248" s="1187" t="s">
        <v>3864</v>
      </c>
      <c r="KSH248" s="1188"/>
      <c r="KSI248" s="1188"/>
      <c r="KSJ248" s="1188"/>
      <c r="KSK248" s="1188"/>
      <c r="KSL248" s="1188"/>
      <c r="KSM248" s="1188"/>
      <c r="KSN248" s="1189"/>
      <c r="KSO248" s="1187" t="s">
        <v>3864</v>
      </c>
      <c r="KSP248" s="1188"/>
      <c r="KSQ248" s="1188"/>
      <c r="KSR248" s="1188"/>
      <c r="KSS248" s="1188"/>
      <c r="KST248" s="1188"/>
      <c r="KSU248" s="1188"/>
      <c r="KSV248" s="1189"/>
      <c r="KSW248" s="1187" t="s">
        <v>3864</v>
      </c>
      <c r="KSX248" s="1188"/>
      <c r="KSY248" s="1188"/>
      <c r="KSZ248" s="1188"/>
      <c r="KTA248" s="1188"/>
      <c r="KTB248" s="1188"/>
      <c r="KTC248" s="1188"/>
      <c r="KTD248" s="1189"/>
      <c r="KTE248" s="1187" t="s">
        <v>3864</v>
      </c>
      <c r="KTF248" s="1188"/>
      <c r="KTG248" s="1188"/>
      <c r="KTH248" s="1188"/>
      <c r="KTI248" s="1188"/>
      <c r="KTJ248" s="1188"/>
      <c r="KTK248" s="1188"/>
      <c r="KTL248" s="1189"/>
      <c r="KTM248" s="1187" t="s">
        <v>3864</v>
      </c>
      <c r="KTN248" s="1188"/>
      <c r="KTO248" s="1188"/>
      <c r="KTP248" s="1188"/>
      <c r="KTQ248" s="1188"/>
      <c r="KTR248" s="1188"/>
      <c r="KTS248" s="1188"/>
      <c r="KTT248" s="1189"/>
      <c r="KTU248" s="1187" t="s">
        <v>3864</v>
      </c>
      <c r="KTV248" s="1188"/>
      <c r="KTW248" s="1188"/>
      <c r="KTX248" s="1188"/>
      <c r="KTY248" s="1188"/>
      <c r="KTZ248" s="1188"/>
      <c r="KUA248" s="1188"/>
      <c r="KUB248" s="1189"/>
      <c r="KUC248" s="1187" t="s">
        <v>3864</v>
      </c>
      <c r="KUD248" s="1188"/>
      <c r="KUE248" s="1188"/>
      <c r="KUF248" s="1188"/>
      <c r="KUG248" s="1188"/>
      <c r="KUH248" s="1188"/>
      <c r="KUI248" s="1188"/>
      <c r="KUJ248" s="1189"/>
      <c r="KUK248" s="1187" t="s">
        <v>3864</v>
      </c>
      <c r="KUL248" s="1188"/>
      <c r="KUM248" s="1188"/>
      <c r="KUN248" s="1188"/>
      <c r="KUO248" s="1188"/>
      <c r="KUP248" s="1188"/>
      <c r="KUQ248" s="1188"/>
      <c r="KUR248" s="1189"/>
      <c r="KUS248" s="1187" t="s">
        <v>3864</v>
      </c>
      <c r="KUT248" s="1188"/>
      <c r="KUU248" s="1188"/>
      <c r="KUV248" s="1188"/>
      <c r="KUW248" s="1188"/>
      <c r="KUX248" s="1188"/>
      <c r="KUY248" s="1188"/>
      <c r="KUZ248" s="1189"/>
      <c r="KVA248" s="1187" t="s">
        <v>3864</v>
      </c>
      <c r="KVB248" s="1188"/>
      <c r="KVC248" s="1188"/>
      <c r="KVD248" s="1188"/>
      <c r="KVE248" s="1188"/>
      <c r="KVF248" s="1188"/>
      <c r="KVG248" s="1188"/>
      <c r="KVH248" s="1189"/>
      <c r="KVI248" s="1187" t="s">
        <v>3864</v>
      </c>
      <c r="KVJ248" s="1188"/>
      <c r="KVK248" s="1188"/>
      <c r="KVL248" s="1188"/>
      <c r="KVM248" s="1188"/>
      <c r="KVN248" s="1188"/>
      <c r="KVO248" s="1188"/>
      <c r="KVP248" s="1189"/>
      <c r="KVQ248" s="1187" t="s">
        <v>3864</v>
      </c>
      <c r="KVR248" s="1188"/>
      <c r="KVS248" s="1188"/>
      <c r="KVT248" s="1188"/>
      <c r="KVU248" s="1188"/>
      <c r="KVV248" s="1188"/>
      <c r="KVW248" s="1188"/>
      <c r="KVX248" s="1189"/>
      <c r="KVY248" s="1187" t="s">
        <v>3864</v>
      </c>
      <c r="KVZ248" s="1188"/>
      <c r="KWA248" s="1188"/>
      <c r="KWB248" s="1188"/>
      <c r="KWC248" s="1188"/>
      <c r="KWD248" s="1188"/>
      <c r="KWE248" s="1188"/>
      <c r="KWF248" s="1189"/>
      <c r="KWG248" s="1187" t="s">
        <v>3864</v>
      </c>
      <c r="KWH248" s="1188"/>
      <c r="KWI248" s="1188"/>
      <c r="KWJ248" s="1188"/>
      <c r="KWK248" s="1188"/>
      <c r="KWL248" s="1188"/>
      <c r="KWM248" s="1188"/>
      <c r="KWN248" s="1189"/>
      <c r="KWO248" s="1187" t="s">
        <v>3864</v>
      </c>
      <c r="KWP248" s="1188"/>
      <c r="KWQ248" s="1188"/>
      <c r="KWR248" s="1188"/>
      <c r="KWS248" s="1188"/>
      <c r="KWT248" s="1188"/>
      <c r="KWU248" s="1188"/>
      <c r="KWV248" s="1189"/>
      <c r="KWW248" s="1187" t="s">
        <v>3864</v>
      </c>
      <c r="KWX248" s="1188"/>
      <c r="KWY248" s="1188"/>
      <c r="KWZ248" s="1188"/>
      <c r="KXA248" s="1188"/>
      <c r="KXB248" s="1188"/>
      <c r="KXC248" s="1188"/>
      <c r="KXD248" s="1189"/>
      <c r="KXE248" s="1187" t="s">
        <v>3864</v>
      </c>
      <c r="KXF248" s="1188"/>
      <c r="KXG248" s="1188"/>
      <c r="KXH248" s="1188"/>
      <c r="KXI248" s="1188"/>
      <c r="KXJ248" s="1188"/>
      <c r="KXK248" s="1188"/>
      <c r="KXL248" s="1189"/>
      <c r="KXM248" s="1187" t="s">
        <v>3864</v>
      </c>
      <c r="KXN248" s="1188"/>
      <c r="KXO248" s="1188"/>
      <c r="KXP248" s="1188"/>
      <c r="KXQ248" s="1188"/>
      <c r="KXR248" s="1188"/>
      <c r="KXS248" s="1188"/>
      <c r="KXT248" s="1189"/>
      <c r="KXU248" s="1187" t="s">
        <v>3864</v>
      </c>
      <c r="KXV248" s="1188"/>
      <c r="KXW248" s="1188"/>
      <c r="KXX248" s="1188"/>
      <c r="KXY248" s="1188"/>
      <c r="KXZ248" s="1188"/>
      <c r="KYA248" s="1188"/>
      <c r="KYB248" s="1189"/>
      <c r="KYC248" s="1187" t="s">
        <v>3864</v>
      </c>
      <c r="KYD248" s="1188"/>
      <c r="KYE248" s="1188"/>
      <c r="KYF248" s="1188"/>
      <c r="KYG248" s="1188"/>
      <c r="KYH248" s="1188"/>
      <c r="KYI248" s="1188"/>
      <c r="KYJ248" s="1189"/>
      <c r="KYK248" s="1187" t="s">
        <v>3864</v>
      </c>
      <c r="KYL248" s="1188"/>
      <c r="KYM248" s="1188"/>
      <c r="KYN248" s="1188"/>
      <c r="KYO248" s="1188"/>
      <c r="KYP248" s="1188"/>
      <c r="KYQ248" s="1188"/>
      <c r="KYR248" s="1189"/>
      <c r="KYS248" s="1187" t="s">
        <v>3864</v>
      </c>
      <c r="KYT248" s="1188"/>
      <c r="KYU248" s="1188"/>
      <c r="KYV248" s="1188"/>
      <c r="KYW248" s="1188"/>
      <c r="KYX248" s="1188"/>
      <c r="KYY248" s="1188"/>
      <c r="KYZ248" s="1189"/>
      <c r="KZA248" s="1187" t="s">
        <v>3864</v>
      </c>
      <c r="KZB248" s="1188"/>
      <c r="KZC248" s="1188"/>
      <c r="KZD248" s="1188"/>
      <c r="KZE248" s="1188"/>
      <c r="KZF248" s="1188"/>
      <c r="KZG248" s="1188"/>
      <c r="KZH248" s="1189"/>
      <c r="KZI248" s="1187" t="s">
        <v>3864</v>
      </c>
      <c r="KZJ248" s="1188"/>
      <c r="KZK248" s="1188"/>
      <c r="KZL248" s="1188"/>
      <c r="KZM248" s="1188"/>
      <c r="KZN248" s="1188"/>
      <c r="KZO248" s="1188"/>
      <c r="KZP248" s="1189"/>
      <c r="KZQ248" s="1187" t="s">
        <v>3864</v>
      </c>
      <c r="KZR248" s="1188"/>
      <c r="KZS248" s="1188"/>
      <c r="KZT248" s="1188"/>
      <c r="KZU248" s="1188"/>
      <c r="KZV248" s="1188"/>
      <c r="KZW248" s="1188"/>
      <c r="KZX248" s="1189"/>
      <c r="KZY248" s="1187" t="s">
        <v>3864</v>
      </c>
      <c r="KZZ248" s="1188"/>
      <c r="LAA248" s="1188"/>
      <c r="LAB248" s="1188"/>
      <c r="LAC248" s="1188"/>
      <c r="LAD248" s="1188"/>
      <c r="LAE248" s="1188"/>
      <c r="LAF248" s="1189"/>
      <c r="LAG248" s="1187" t="s">
        <v>3864</v>
      </c>
      <c r="LAH248" s="1188"/>
      <c r="LAI248" s="1188"/>
      <c r="LAJ248" s="1188"/>
      <c r="LAK248" s="1188"/>
      <c r="LAL248" s="1188"/>
      <c r="LAM248" s="1188"/>
      <c r="LAN248" s="1189"/>
      <c r="LAO248" s="1187" t="s">
        <v>3864</v>
      </c>
      <c r="LAP248" s="1188"/>
      <c r="LAQ248" s="1188"/>
      <c r="LAR248" s="1188"/>
      <c r="LAS248" s="1188"/>
      <c r="LAT248" s="1188"/>
      <c r="LAU248" s="1188"/>
      <c r="LAV248" s="1189"/>
      <c r="LAW248" s="1187" t="s">
        <v>3864</v>
      </c>
      <c r="LAX248" s="1188"/>
      <c r="LAY248" s="1188"/>
      <c r="LAZ248" s="1188"/>
      <c r="LBA248" s="1188"/>
      <c r="LBB248" s="1188"/>
      <c r="LBC248" s="1188"/>
      <c r="LBD248" s="1189"/>
      <c r="LBE248" s="1187" t="s">
        <v>3864</v>
      </c>
      <c r="LBF248" s="1188"/>
      <c r="LBG248" s="1188"/>
      <c r="LBH248" s="1188"/>
      <c r="LBI248" s="1188"/>
      <c r="LBJ248" s="1188"/>
      <c r="LBK248" s="1188"/>
      <c r="LBL248" s="1189"/>
      <c r="LBM248" s="1187" t="s">
        <v>3864</v>
      </c>
      <c r="LBN248" s="1188"/>
      <c r="LBO248" s="1188"/>
      <c r="LBP248" s="1188"/>
      <c r="LBQ248" s="1188"/>
      <c r="LBR248" s="1188"/>
      <c r="LBS248" s="1188"/>
      <c r="LBT248" s="1189"/>
      <c r="LBU248" s="1187" t="s">
        <v>3864</v>
      </c>
      <c r="LBV248" s="1188"/>
      <c r="LBW248" s="1188"/>
      <c r="LBX248" s="1188"/>
      <c r="LBY248" s="1188"/>
      <c r="LBZ248" s="1188"/>
      <c r="LCA248" s="1188"/>
      <c r="LCB248" s="1189"/>
      <c r="LCC248" s="1187" t="s">
        <v>3864</v>
      </c>
      <c r="LCD248" s="1188"/>
      <c r="LCE248" s="1188"/>
      <c r="LCF248" s="1188"/>
      <c r="LCG248" s="1188"/>
      <c r="LCH248" s="1188"/>
      <c r="LCI248" s="1188"/>
      <c r="LCJ248" s="1189"/>
      <c r="LCK248" s="1187" t="s">
        <v>3864</v>
      </c>
      <c r="LCL248" s="1188"/>
      <c r="LCM248" s="1188"/>
      <c r="LCN248" s="1188"/>
      <c r="LCO248" s="1188"/>
      <c r="LCP248" s="1188"/>
      <c r="LCQ248" s="1188"/>
      <c r="LCR248" s="1189"/>
      <c r="LCS248" s="1187" t="s">
        <v>3864</v>
      </c>
      <c r="LCT248" s="1188"/>
      <c r="LCU248" s="1188"/>
      <c r="LCV248" s="1188"/>
      <c r="LCW248" s="1188"/>
      <c r="LCX248" s="1188"/>
      <c r="LCY248" s="1188"/>
      <c r="LCZ248" s="1189"/>
      <c r="LDA248" s="1187" t="s">
        <v>3864</v>
      </c>
      <c r="LDB248" s="1188"/>
      <c r="LDC248" s="1188"/>
      <c r="LDD248" s="1188"/>
      <c r="LDE248" s="1188"/>
      <c r="LDF248" s="1188"/>
      <c r="LDG248" s="1188"/>
      <c r="LDH248" s="1189"/>
      <c r="LDI248" s="1187" t="s">
        <v>3864</v>
      </c>
      <c r="LDJ248" s="1188"/>
      <c r="LDK248" s="1188"/>
      <c r="LDL248" s="1188"/>
      <c r="LDM248" s="1188"/>
      <c r="LDN248" s="1188"/>
      <c r="LDO248" s="1188"/>
      <c r="LDP248" s="1189"/>
      <c r="LDQ248" s="1187" t="s">
        <v>3864</v>
      </c>
      <c r="LDR248" s="1188"/>
      <c r="LDS248" s="1188"/>
      <c r="LDT248" s="1188"/>
      <c r="LDU248" s="1188"/>
      <c r="LDV248" s="1188"/>
      <c r="LDW248" s="1188"/>
      <c r="LDX248" s="1189"/>
      <c r="LDY248" s="1187" t="s">
        <v>3864</v>
      </c>
      <c r="LDZ248" s="1188"/>
      <c r="LEA248" s="1188"/>
      <c r="LEB248" s="1188"/>
      <c r="LEC248" s="1188"/>
      <c r="LED248" s="1188"/>
      <c r="LEE248" s="1188"/>
      <c r="LEF248" s="1189"/>
      <c r="LEG248" s="1187" t="s">
        <v>3864</v>
      </c>
      <c r="LEH248" s="1188"/>
      <c r="LEI248" s="1188"/>
      <c r="LEJ248" s="1188"/>
      <c r="LEK248" s="1188"/>
      <c r="LEL248" s="1188"/>
      <c r="LEM248" s="1188"/>
      <c r="LEN248" s="1189"/>
      <c r="LEO248" s="1187" t="s">
        <v>3864</v>
      </c>
      <c r="LEP248" s="1188"/>
      <c r="LEQ248" s="1188"/>
      <c r="LER248" s="1188"/>
      <c r="LES248" s="1188"/>
      <c r="LET248" s="1188"/>
      <c r="LEU248" s="1188"/>
      <c r="LEV248" s="1189"/>
      <c r="LEW248" s="1187" t="s">
        <v>3864</v>
      </c>
      <c r="LEX248" s="1188"/>
      <c r="LEY248" s="1188"/>
      <c r="LEZ248" s="1188"/>
      <c r="LFA248" s="1188"/>
      <c r="LFB248" s="1188"/>
      <c r="LFC248" s="1188"/>
      <c r="LFD248" s="1189"/>
      <c r="LFE248" s="1187" t="s">
        <v>3864</v>
      </c>
      <c r="LFF248" s="1188"/>
      <c r="LFG248" s="1188"/>
      <c r="LFH248" s="1188"/>
      <c r="LFI248" s="1188"/>
      <c r="LFJ248" s="1188"/>
      <c r="LFK248" s="1188"/>
      <c r="LFL248" s="1189"/>
      <c r="LFM248" s="1187" t="s">
        <v>3864</v>
      </c>
      <c r="LFN248" s="1188"/>
      <c r="LFO248" s="1188"/>
      <c r="LFP248" s="1188"/>
      <c r="LFQ248" s="1188"/>
      <c r="LFR248" s="1188"/>
      <c r="LFS248" s="1188"/>
      <c r="LFT248" s="1189"/>
      <c r="LFU248" s="1187" t="s">
        <v>3864</v>
      </c>
      <c r="LFV248" s="1188"/>
      <c r="LFW248" s="1188"/>
      <c r="LFX248" s="1188"/>
      <c r="LFY248" s="1188"/>
      <c r="LFZ248" s="1188"/>
      <c r="LGA248" s="1188"/>
      <c r="LGB248" s="1189"/>
      <c r="LGC248" s="1187" t="s">
        <v>3864</v>
      </c>
      <c r="LGD248" s="1188"/>
      <c r="LGE248" s="1188"/>
      <c r="LGF248" s="1188"/>
      <c r="LGG248" s="1188"/>
      <c r="LGH248" s="1188"/>
      <c r="LGI248" s="1188"/>
      <c r="LGJ248" s="1189"/>
      <c r="LGK248" s="1187" t="s">
        <v>3864</v>
      </c>
      <c r="LGL248" s="1188"/>
      <c r="LGM248" s="1188"/>
      <c r="LGN248" s="1188"/>
      <c r="LGO248" s="1188"/>
      <c r="LGP248" s="1188"/>
      <c r="LGQ248" s="1188"/>
      <c r="LGR248" s="1189"/>
      <c r="LGS248" s="1187" t="s">
        <v>3864</v>
      </c>
      <c r="LGT248" s="1188"/>
      <c r="LGU248" s="1188"/>
      <c r="LGV248" s="1188"/>
      <c r="LGW248" s="1188"/>
      <c r="LGX248" s="1188"/>
      <c r="LGY248" s="1188"/>
      <c r="LGZ248" s="1189"/>
      <c r="LHA248" s="1187" t="s">
        <v>3864</v>
      </c>
      <c r="LHB248" s="1188"/>
      <c r="LHC248" s="1188"/>
      <c r="LHD248" s="1188"/>
      <c r="LHE248" s="1188"/>
      <c r="LHF248" s="1188"/>
      <c r="LHG248" s="1188"/>
      <c r="LHH248" s="1189"/>
      <c r="LHI248" s="1187" t="s">
        <v>3864</v>
      </c>
      <c r="LHJ248" s="1188"/>
      <c r="LHK248" s="1188"/>
      <c r="LHL248" s="1188"/>
      <c r="LHM248" s="1188"/>
      <c r="LHN248" s="1188"/>
      <c r="LHO248" s="1188"/>
      <c r="LHP248" s="1189"/>
      <c r="LHQ248" s="1187" t="s">
        <v>3864</v>
      </c>
      <c r="LHR248" s="1188"/>
      <c r="LHS248" s="1188"/>
      <c r="LHT248" s="1188"/>
      <c r="LHU248" s="1188"/>
      <c r="LHV248" s="1188"/>
      <c r="LHW248" s="1188"/>
      <c r="LHX248" s="1189"/>
      <c r="LHY248" s="1187" t="s">
        <v>3864</v>
      </c>
      <c r="LHZ248" s="1188"/>
      <c r="LIA248" s="1188"/>
      <c r="LIB248" s="1188"/>
      <c r="LIC248" s="1188"/>
      <c r="LID248" s="1188"/>
      <c r="LIE248" s="1188"/>
      <c r="LIF248" s="1189"/>
      <c r="LIG248" s="1187" t="s">
        <v>3864</v>
      </c>
      <c r="LIH248" s="1188"/>
      <c r="LII248" s="1188"/>
      <c r="LIJ248" s="1188"/>
      <c r="LIK248" s="1188"/>
      <c r="LIL248" s="1188"/>
      <c r="LIM248" s="1188"/>
      <c r="LIN248" s="1189"/>
      <c r="LIO248" s="1187" t="s">
        <v>3864</v>
      </c>
      <c r="LIP248" s="1188"/>
      <c r="LIQ248" s="1188"/>
      <c r="LIR248" s="1188"/>
      <c r="LIS248" s="1188"/>
      <c r="LIT248" s="1188"/>
      <c r="LIU248" s="1188"/>
      <c r="LIV248" s="1189"/>
      <c r="LIW248" s="1187" t="s">
        <v>3864</v>
      </c>
      <c r="LIX248" s="1188"/>
      <c r="LIY248" s="1188"/>
      <c r="LIZ248" s="1188"/>
      <c r="LJA248" s="1188"/>
      <c r="LJB248" s="1188"/>
      <c r="LJC248" s="1188"/>
      <c r="LJD248" s="1189"/>
      <c r="LJE248" s="1187" t="s">
        <v>3864</v>
      </c>
      <c r="LJF248" s="1188"/>
      <c r="LJG248" s="1188"/>
      <c r="LJH248" s="1188"/>
      <c r="LJI248" s="1188"/>
      <c r="LJJ248" s="1188"/>
      <c r="LJK248" s="1188"/>
      <c r="LJL248" s="1189"/>
      <c r="LJM248" s="1187" t="s">
        <v>3864</v>
      </c>
      <c r="LJN248" s="1188"/>
      <c r="LJO248" s="1188"/>
      <c r="LJP248" s="1188"/>
      <c r="LJQ248" s="1188"/>
      <c r="LJR248" s="1188"/>
      <c r="LJS248" s="1188"/>
      <c r="LJT248" s="1189"/>
      <c r="LJU248" s="1187" t="s">
        <v>3864</v>
      </c>
      <c r="LJV248" s="1188"/>
      <c r="LJW248" s="1188"/>
      <c r="LJX248" s="1188"/>
      <c r="LJY248" s="1188"/>
      <c r="LJZ248" s="1188"/>
      <c r="LKA248" s="1188"/>
      <c r="LKB248" s="1189"/>
      <c r="LKC248" s="1187" t="s">
        <v>3864</v>
      </c>
      <c r="LKD248" s="1188"/>
      <c r="LKE248" s="1188"/>
      <c r="LKF248" s="1188"/>
      <c r="LKG248" s="1188"/>
      <c r="LKH248" s="1188"/>
      <c r="LKI248" s="1188"/>
      <c r="LKJ248" s="1189"/>
      <c r="LKK248" s="1187" t="s">
        <v>3864</v>
      </c>
      <c r="LKL248" s="1188"/>
      <c r="LKM248" s="1188"/>
      <c r="LKN248" s="1188"/>
      <c r="LKO248" s="1188"/>
      <c r="LKP248" s="1188"/>
      <c r="LKQ248" s="1188"/>
      <c r="LKR248" s="1189"/>
      <c r="LKS248" s="1187" t="s">
        <v>3864</v>
      </c>
      <c r="LKT248" s="1188"/>
      <c r="LKU248" s="1188"/>
      <c r="LKV248" s="1188"/>
      <c r="LKW248" s="1188"/>
      <c r="LKX248" s="1188"/>
      <c r="LKY248" s="1188"/>
      <c r="LKZ248" s="1189"/>
      <c r="LLA248" s="1187" t="s">
        <v>3864</v>
      </c>
      <c r="LLB248" s="1188"/>
      <c r="LLC248" s="1188"/>
      <c r="LLD248" s="1188"/>
      <c r="LLE248" s="1188"/>
      <c r="LLF248" s="1188"/>
      <c r="LLG248" s="1188"/>
      <c r="LLH248" s="1189"/>
      <c r="LLI248" s="1187" t="s">
        <v>3864</v>
      </c>
      <c r="LLJ248" s="1188"/>
      <c r="LLK248" s="1188"/>
      <c r="LLL248" s="1188"/>
      <c r="LLM248" s="1188"/>
      <c r="LLN248" s="1188"/>
      <c r="LLO248" s="1188"/>
      <c r="LLP248" s="1189"/>
      <c r="LLQ248" s="1187" t="s">
        <v>3864</v>
      </c>
      <c r="LLR248" s="1188"/>
      <c r="LLS248" s="1188"/>
      <c r="LLT248" s="1188"/>
      <c r="LLU248" s="1188"/>
      <c r="LLV248" s="1188"/>
      <c r="LLW248" s="1188"/>
      <c r="LLX248" s="1189"/>
      <c r="LLY248" s="1187" t="s">
        <v>3864</v>
      </c>
      <c r="LLZ248" s="1188"/>
      <c r="LMA248" s="1188"/>
      <c r="LMB248" s="1188"/>
      <c r="LMC248" s="1188"/>
      <c r="LMD248" s="1188"/>
      <c r="LME248" s="1188"/>
      <c r="LMF248" s="1189"/>
      <c r="LMG248" s="1187" t="s">
        <v>3864</v>
      </c>
      <c r="LMH248" s="1188"/>
      <c r="LMI248" s="1188"/>
      <c r="LMJ248" s="1188"/>
      <c r="LMK248" s="1188"/>
      <c r="LML248" s="1188"/>
      <c r="LMM248" s="1188"/>
      <c r="LMN248" s="1189"/>
      <c r="LMO248" s="1187" t="s">
        <v>3864</v>
      </c>
      <c r="LMP248" s="1188"/>
      <c r="LMQ248" s="1188"/>
      <c r="LMR248" s="1188"/>
      <c r="LMS248" s="1188"/>
      <c r="LMT248" s="1188"/>
      <c r="LMU248" s="1188"/>
      <c r="LMV248" s="1189"/>
      <c r="LMW248" s="1187" t="s">
        <v>3864</v>
      </c>
      <c r="LMX248" s="1188"/>
      <c r="LMY248" s="1188"/>
      <c r="LMZ248" s="1188"/>
      <c r="LNA248" s="1188"/>
      <c r="LNB248" s="1188"/>
      <c r="LNC248" s="1188"/>
      <c r="LND248" s="1189"/>
      <c r="LNE248" s="1187" t="s">
        <v>3864</v>
      </c>
      <c r="LNF248" s="1188"/>
      <c r="LNG248" s="1188"/>
      <c r="LNH248" s="1188"/>
      <c r="LNI248" s="1188"/>
      <c r="LNJ248" s="1188"/>
      <c r="LNK248" s="1188"/>
      <c r="LNL248" s="1189"/>
      <c r="LNM248" s="1187" t="s">
        <v>3864</v>
      </c>
      <c r="LNN248" s="1188"/>
      <c r="LNO248" s="1188"/>
      <c r="LNP248" s="1188"/>
      <c r="LNQ248" s="1188"/>
      <c r="LNR248" s="1188"/>
      <c r="LNS248" s="1188"/>
      <c r="LNT248" s="1189"/>
      <c r="LNU248" s="1187" t="s">
        <v>3864</v>
      </c>
      <c r="LNV248" s="1188"/>
      <c r="LNW248" s="1188"/>
      <c r="LNX248" s="1188"/>
      <c r="LNY248" s="1188"/>
      <c r="LNZ248" s="1188"/>
      <c r="LOA248" s="1188"/>
      <c r="LOB248" s="1189"/>
      <c r="LOC248" s="1187" t="s">
        <v>3864</v>
      </c>
      <c r="LOD248" s="1188"/>
      <c r="LOE248" s="1188"/>
      <c r="LOF248" s="1188"/>
      <c r="LOG248" s="1188"/>
      <c r="LOH248" s="1188"/>
      <c r="LOI248" s="1188"/>
      <c r="LOJ248" s="1189"/>
      <c r="LOK248" s="1187" t="s">
        <v>3864</v>
      </c>
      <c r="LOL248" s="1188"/>
      <c r="LOM248" s="1188"/>
      <c r="LON248" s="1188"/>
      <c r="LOO248" s="1188"/>
      <c r="LOP248" s="1188"/>
      <c r="LOQ248" s="1188"/>
      <c r="LOR248" s="1189"/>
      <c r="LOS248" s="1187" t="s">
        <v>3864</v>
      </c>
      <c r="LOT248" s="1188"/>
      <c r="LOU248" s="1188"/>
      <c r="LOV248" s="1188"/>
      <c r="LOW248" s="1188"/>
      <c r="LOX248" s="1188"/>
      <c r="LOY248" s="1188"/>
      <c r="LOZ248" s="1189"/>
      <c r="LPA248" s="1187" t="s">
        <v>3864</v>
      </c>
      <c r="LPB248" s="1188"/>
      <c r="LPC248" s="1188"/>
      <c r="LPD248" s="1188"/>
      <c r="LPE248" s="1188"/>
      <c r="LPF248" s="1188"/>
      <c r="LPG248" s="1188"/>
      <c r="LPH248" s="1189"/>
      <c r="LPI248" s="1187" t="s">
        <v>3864</v>
      </c>
      <c r="LPJ248" s="1188"/>
      <c r="LPK248" s="1188"/>
      <c r="LPL248" s="1188"/>
      <c r="LPM248" s="1188"/>
      <c r="LPN248" s="1188"/>
      <c r="LPO248" s="1188"/>
      <c r="LPP248" s="1189"/>
      <c r="LPQ248" s="1187" t="s">
        <v>3864</v>
      </c>
      <c r="LPR248" s="1188"/>
      <c r="LPS248" s="1188"/>
      <c r="LPT248" s="1188"/>
      <c r="LPU248" s="1188"/>
      <c r="LPV248" s="1188"/>
      <c r="LPW248" s="1188"/>
      <c r="LPX248" s="1189"/>
      <c r="LPY248" s="1187" t="s">
        <v>3864</v>
      </c>
      <c r="LPZ248" s="1188"/>
      <c r="LQA248" s="1188"/>
      <c r="LQB248" s="1188"/>
      <c r="LQC248" s="1188"/>
      <c r="LQD248" s="1188"/>
      <c r="LQE248" s="1188"/>
      <c r="LQF248" s="1189"/>
      <c r="LQG248" s="1187" t="s">
        <v>3864</v>
      </c>
      <c r="LQH248" s="1188"/>
      <c r="LQI248" s="1188"/>
      <c r="LQJ248" s="1188"/>
      <c r="LQK248" s="1188"/>
      <c r="LQL248" s="1188"/>
      <c r="LQM248" s="1188"/>
      <c r="LQN248" s="1189"/>
      <c r="LQO248" s="1187" t="s">
        <v>3864</v>
      </c>
      <c r="LQP248" s="1188"/>
      <c r="LQQ248" s="1188"/>
      <c r="LQR248" s="1188"/>
      <c r="LQS248" s="1188"/>
      <c r="LQT248" s="1188"/>
      <c r="LQU248" s="1188"/>
      <c r="LQV248" s="1189"/>
      <c r="LQW248" s="1187" t="s">
        <v>3864</v>
      </c>
      <c r="LQX248" s="1188"/>
      <c r="LQY248" s="1188"/>
      <c r="LQZ248" s="1188"/>
      <c r="LRA248" s="1188"/>
      <c r="LRB248" s="1188"/>
      <c r="LRC248" s="1188"/>
      <c r="LRD248" s="1189"/>
      <c r="LRE248" s="1187" t="s">
        <v>3864</v>
      </c>
      <c r="LRF248" s="1188"/>
      <c r="LRG248" s="1188"/>
      <c r="LRH248" s="1188"/>
      <c r="LRI248" s="1188"/>
      <c r="LRJ248" s="1188"/>
      <c r="LRK248" s="1188"/>
      <c r="LRL248" s="1189"/>
      <c r="LRM248" s="1187" t="s">
        <v>3864</v>
      </c>
      <c r="LRN248" s="1188"/>
      <c r="LRO248" s="1188"/>
      <c r="LRP248" s="1188"/>
      <c r="LRQ248" s="1188"/>
      <c r="LRR248" s="1188"/>
      <c r="LRS248" s="1188"/>
      <c r="LRT248" s="1189"/>
      <c r="LRU248" s="1187" t="s">
        <v>3864</v>
      </c>
      <c r="LRV248" s="1188"/>
      <c r="LRW248" s="1188"/>
      <c r="LRX248" s="1188"/>
      <c r="LRY248" s="1188"/>
      <c r="LRZ248" s="1188"/>
      <c r="LSA248" s="1188"/>
      <c r="LSB248" s="1189"/>
      <c r="LSC248" s="1187" t="s">
        <v>3864</v>
      </c>
      <c r="LSD248" s="1188"/>
      <c r="LSE248" s="1188"/>
      <c r="LSF248" s="1188"/>
      <c r="LSG248" s="1188"/>
      <c r="LSH248" s="1188"/>
      <c r="LSI248" s="1188"/>
      <c r="LSJ248" s="1189"/>
      <c r="LSK248" s="1187" t="s">
        <v>3864</v>
      </c>
      <c r="LSL248" s="1188"/>
      <c r="LSM248" s="1188"/>
      <c r="LSN248" s="1188"/>
      <c r="LSO248" s="1188"/>
      <c r="LSP248" s="1188"/>
      <c r="LSQ248" s="1188"/>
      <c r="LSR248" s="1189"/>
      <c r="LSS248" s="1187" t="s">
        <v>3864</v>
      </c>
      <c r="LST248" s="1188"/>
      <c r="LSU248" s="1188"/>
      <c r="LSV248" s="1188"/>
      <c r="LSW248" s="1188"/>
      <c r="LSX248" s="1188"/>
      <c r="LSY248" s="1188"/>
      <c r="LSZ248" s="1189"/>
      <c r="LTA248" s="1187" t="s">
        <v>3864</v>
      </c>
      <c r="LTB248" s="1188"/>
      <c r="LTC248" s="1188"/>
      <c r="LTD248" s="1188"/>
      <c r="LTE248" s="1188"/>
      <c r="LTF248" s="1188"/>
      <c r="LTG248" s="1188"/>
      <c r="LTH248" s="1189"/>
      <c r="LTI248" s="1187" t="s">
        <v>3864</v>
      </c>
      <c r="LTJ248" s="1188"/>
      <c r="LTK248" s="1188"/>
      <c r="LTL248" s="1188"/>
      <c r="LTM248" s="1188"/>
      <c r="LTN248" s="1188"/>
      <c r="LTO248" s="1188"/>
      <c r="LTP248" s="1189"/>
      <c r="LTQ248" s="1187" t="s">
        <v>3864</v>
      </c>
      <c r="LTR248" s="1188"/>
      <c r="LTS248" s="1188"/>
      <c r="LTT248" s="1188"/>
      <c r="LTU248" s="1188"/>
      <c r="LTV248" s="1188"/>
      <c r="LTW248" s="1188"/>
      <c r="LTX248" s="1189"/>
      <c r="LTY248" s="1187" t="s">
        <v>3864</v>
      </c>
      <c r="LTZ248" s="1188"/>
      <c r="LUA248" s="1188"/>
      <c r="LUB248" s="1188"/>
      <c r="LUC248" s="1188"/>
      <c r="LUD248" s="1188"/>
      <c r="LUE248" s="1188"/>
      <c r="LUF248" s="1189"/>
      <c r="LUG248" s="1187" t="s">
        <v>3864</v>
      </c>
      <c r="LUH248" s="1188"/>
      <c r="LUI248" s="1188"/>
      <c r="LUJ248" s="1188"/>
      <c r="LUK248" s="1188"/>
      <c r="LUL248" s="1188"/>
      <c r="LUM248" s="1188"/>
      <c r="LUN248" s="1189"/>
      <c r="LUO248" s="1187" t="s">
        <v>3864</v>
      </c>
      <c r="LUP248" s="1188"/>
      <c r="LUQ248" s="1188"/>
      <c r="LUR248" s="1188"/>
      <c r="LUS248" s="1188"/>
      <c r="LUT248" s="1188"/>
      <c r="LUU248" s="1188"/>
      <c r="LUV248" s="1189"/>
      <c r="LUW248" s="1187" t="s">
        <v>3864</v>
      </c>
      <c r="LUX248" s="1188"/>
      <c r="LUY248" s="1188"/>
      <c r="LUZ248" s="1188"/>
      <c r="LVA248" s="1188"/>
      <c r="LVB248" s="1188"/>
      <c r="LVC248" s="1188"/>
      <c r="LVD248" s="1189"/>
      <c r="LVE248" s="1187" t="s">
        <v>3864</v>
      </c>
      <c r="LVF248" s="1188"/>
      <c r="LVG248" s="1188"/>
      <c r="LVH248" s="1188"/>
      <c r="LVI248" s="1188"/>
      <c r="LVJ248" s="1188"/>
      <c r="LVK248" s="1188"/>
      <c r="LVL248" s="1189"/>
      <c r="LVM248" s="1187" t="s">
        <v>3864</v>
      </c>
      <c r="LVN248" s="1188"/>
      <c r="LVO248" s="1188"/>
      <c r="LVP248" s="1188"/>
      <c r="LVQ248" s="1188"/>
      <c r="LVR248" s="1188"/>
      <c r="LVS248" s="1188"/>
      <c r="LVT248" s="1189"/>
      <c r="LVU248" s="1187" t="s">
        <v>3864</v>
      </c>
      <c r="LVV248" s="1188"/>
      <c r="LVW248" s="1188"/>
      <c r="LVX248" s="1188"/>
      <c r="LVY248" s="1188"/>
      <c r="LVZ248" s="1188"/>
      <c r="LWA248" s="1188"/>
      <c r="LWB248" s="1189"/>
      <c r="LWC248" s="1187" t="s">
        <v>3864</v>
      </c>
      <c r="LWD248" s="1188"/>
      <c r="LWE248" s="1188"/>
      <c r="LWF248" s="1188"/>
      <c r="LWG248" s="1188"/>
      <c r="LWH248" s="1188"/>
      <c r="LWI248" s="1188"/>
      <c r="LWJ248" s="1189"/>
      <c r="LWK248" s="1187" t="s">
        <v>3864</v>
      </c>
      <c r="LWL248" s="1188"/>
      <c r="LWM248" s="1188"/>
      <c r="LWN248" s="1188"/>
      <c r="LWO248" s="1188"/>
      <c r="LWP248" s="1188"/>
      <c r="LWQ248" s="1188"/>
      <c r="LWR248" s="1189"/>
      <c r="LWS248" s="1187" t="s">
        <v>3864</v>
      </c>
      <c r="LWT248" s="1188"/>
      <c r="LWU248" s="1188"/>
      <c r="LWV248" s="1188"/>
      <c r="LWW248" s="1188"/>
      <c r="LWX248" s="1188"/>
      <c r="LWY248" s="1188"/>
      <c r="LWZ248" s="1189"/>
      <c r="LXA248" s="1187" t="s">
        <v>3864</v>
      </c>
      <c r="LXB248" s="1188"/>
      <c r="LXC248" s="1188"/>
      <c r="LXD248" s="1188"/>
      <c r="LXE248" s="1188"/>
      <c r="LXF248" s="1188"/>
      <c r="LXG248" s="1188"/>
      <c r="LXH248" s="1189"/>
      <c r="LXI248" s="1187" t="s">
        <v>3864</v>
      </c>
      <c r="LXJ248" s="1188"/>
      <c r="LXK248" s="1188"/>
      <c r="LXL248" s="1188"/>
      <c r="LXM248" s="1188"/>
      <c r="LXN248" s="1188"/>
      <c r="LXO248" s="1188"/>
      <c r="LXP248" s="1189"/>
      <c r="LXQ248" s="1187" t="s">
        <v>3864</v>
      </c>
      <c r="LXR248" s="1188"/>
      <c r="LXS248" s="1188"/>
      <c r="LXT248" s="1188"/>
      <c r="LXU248" s="1188"/>
      <c r="LXV248" s="1188"/>
      <c r="LXW248" s="1188"/>
      <c r="LXX248" s="1189"/>
      <c r="LXY248" s="1187" t="s">
        <v>3864</v>
      </c>
      <c r="LXZ248" s="1188"/>
      <c r="LYA248" s="1188"/>
      <c r="LYB248" s="1188"/>
      <c r="LYC248" s="1188"/>
      <c r="LYD248" s="1188"/>
      <c r="LYE248" s="1188"/>
      <c r="LYF248" s="1189"/>
      <c r="LYG248" s="1187" t="s">
        <v>3864</v>
      </c>
      <c r="LYH248" s="1188"/>
      <c r="LYI248" s="1188"/>
      <c r="LYJ248" s="1188"/>
      <c r="LYK248" s="1188"/>
      <c r="LYL248" s="1188"/>
      <c r="LYM248" s="1188"/>
      <c r="LYN248" s="1189"/>
      <c r="LYO248" s="1187" t="s">
        <v>3864</v>
      </c>
      <c r="LYP248" s="1188"/>
      <c r="LYQ248" s="1188"/>
      <c r="LYR248" s="1188"/>
      <c r="LYS248" s="1188"/>
      <c r="LYT248" s="1188"/>
      <c r="LYU248" s="1188"/>
      <c r="LYV248" s="1189"/>
      <c r="LYW248" s="1187" t="s">
        <v>3864</v>
      </c>
      <c r="LYX248" s="1188"/>
      <c r="LYY248" s="1188"/>
      <c r="LYZ248" s="1188"/>
      <c r="LZA248" s="1188"/>
      <c r="LZB248" s="1188"/>
      <c r="LZC248" s="1188"/>
      <c r="LZD248" s="1189"/>
      <c r="LZE248" s="1187" t="s">
        <v>3864</v>
      </c>
      <c r="LZF248" s="1188"/>
      <c r="LZG248" s="1188"/>
      <c r="LZH248" s="1188"/>
      <c r="LZI248" s="1188"/>
      <c r="LZJ248" s="1188"/>
      <c r="LZK248" s="1188"/>
      <c r="LZL248" s="1189"/>
      <c r="LZM248" s="1187" t="s">
        <v>3864</v>
      </c>
      <c r="LZN248" s="1188"/>
      <c r="LZO248" s="1188"/>
      <c r="LZP248" s="1188"/>
      <c r="LZQ248" s="1188"/>
      <c r="LZR248" s="1188"/>
      <c r="LZS248" s="1188"/>
      <c r="LZT248" s="1189"/>
      <c r="LZU248" s="1187" t="s">
        <v>3864</v>
      </c>
      <c r="LZV248" s="1188"/>
      <c r="LZW248" s="1188"/>
      <c r="LZX248" s="1188"/>
      <c r="LZY248" s="1188"/>
      <c r="LZZ248" s="1188"/>
      <c r="MAA248" s="1188"/>
      <c r="MAB248" s="1189"/>
      <c r="MAC248" s="1187" t="s">
        <v>3864</v>
      </c>
      <c r="MAD248" s="1188"/>
      <c r="MAE248" s="1188"/>
      <c r="MAF248" s="1188"/>
      <c r="MAG248" s="1188"/>
      <c r="MAH248" s="1188"/>
      <c r="MAI248" s="1188"/>
      <c r="MAJ248" s="1189"/>
      <c r="MAK248" s="1187" t="s">
        <v>3864</v>
      </c>
      <c r="MAL248" s="1188"/>
      <c r="MAM248" s="1188"/>
      <c r="MAN248" s="1188"/>
      <c r="MAO248" s="1188"/>
      <c r="MAP248" s="1188"/>
      <c r="MAQ248" s="1188"/>
      <c r="MAR248" s="1189"/>
      <c r="MAS248" s="1187" t="s">
        <v>3864</v>
      </c>
      <c r="MAT248" s="1188"/>
      <c r="MAU248" s="1188"/>
      <c r="MAV248" s="1188"/>
      <c r="MAW248" s="1188"/>
      <c r="MAX248" s="1188"/>
      <c r="MAY248" s="1188"/>
      <c r="MAZ248" s="1189"/>
      <c r="MBA248" s="1187" t="s">
        <v>3864</v>
      </c>
      <c r="MBB248" s="1188"/>
      <c r="MBC248" s="1188"/>
      <c r="MBD248" s="1188"/>
      <c r="MBE248" s="1188"/>
      <c r="MBF248" s="1188"/>
      <c r="MBG248" s="1188"/>
      <c r="MBH248" s="1189"/>
      <c r="MBI248" s="1187" t="s">
        <v>3864</v>
      </c>
      <c r="MBJ248" s="1188"/>
      <c r="MBK248" s="1188"/>
      <c r="MBL248" s="1188"/>
      <c r="MBM248" s="1188"/>
      <c r="MBN248" s="1188"/>
      <c r="MBO248" s="1188"/>
      <c r="MBP248" s="1189"/>
      <c r="MBQ248" s="1187" t="s">
        <v>3864</v>
      </c>
      <c r="MBR248" s="1188"/>
      <c r="MBS248" s="1188"/>
      <c r="MBT248" s="1188"/>
      <c r="MBU248" s="1188"/>
      <c r="MBV248" s="1188"/>
      <c r="MBW248" s="1188"/>
      <c r="MBX248" s="1189"/>
      <c r="MBY248" s="1187" t="s">
        <v>3864</v>
      </c>
      <c r="MBZ248" s="1188"/>
      <c r="MCA248" s="1188"/>
      <c r="MCB248" s="1188"/>
      <c r="MCC248" s="1188"/>
      <c r="MCD248" s="1188"/>
      <c r="MCE248" s="1188"/>
      <c r="MCF248" s="1189"/>
      <c r="MCG248" s="1187" t="s">
        <v>3864</v>
      </c>
      <c r="MCH248" s="1188"/>
      <c r="MCI248" s="1188"/>
      <c r="MCJ248" s="1188"/>
      <c r="MCK248" s="1188"/>
      <c r="MCL248" s="1188"/>
      <c r="MCM248" s="1188"/>
      <c r="MCN248" s="1189"/>
      <c r="MCO248" s="1187" t="s">
        <v>3864</v>
      </c>
      <c r="MCP248" s="1188"/>
      <c r="MCQ248" s="1188"/>
      <c r="MCR248" s="1188"/>
      <c r="MCS248" s="1188"/>
      <c r="MCT248" s="1188"/>
      <c r="MCU248" s="1188"/>
      <c r="MCV248" s="1189"/>
      <c r="MCW248" s="1187" t="s">
        <v>3864</v>
      </c>
      <c r="MCX248" s="1188"/>
      <c r="MCY248" s="1188"/>
      <c r="MCZ248" s="1188"/>
      <c r="MDA248" s="1188"/>
      <c r="MDB248" s="1188"/>
      <c r="MDC248" s="1188"/>
      <c r="MDD248" s="1189"/>
      <c r="MDE248" s="1187" t="s">
        <v>3864</v>
      </c>
      <c r="MDF248" s="1188"/>
      <c r="MDG248" s="1188"/>
      <c r="MDH248" s="1188"/>
      <c r="MDI248" s="1188"/>
      <c r="MDJ248" s="1188"/>
      <c r="MDK248" s="1188"/>
      <c r="MDL248" s="1189"/>
      <c r="MDM248" s="1187" t="s">
        <v>3864</v>
      </c>
      <c r="MDN248" s="1188"/>
      <c r="MDO248" s="1188"/>
      <c r="MDP248" s="1188"/>
      <c r="MDQ248" s="1188"/>
      <c r="MDR248" s="1188"/>
      <c r="MDS248" s="1188"/>
      <c r="MDT248" s="1189"/>
      <c r="MDU248" s="1187" t="s">
        <v>3864</v>
      </c>
      <c r="MDV248" s="1188"/>
      <c r="MDW248" s="1188"/>
      <c r="MDX248" s="1188"/>
      <c r="MDY248" s="1188"/>
      <c r="MDZ248" s="1188"/>
      <c r="MEA248" s="1188"/>
      <c r="MEB248" s="1189"/>
      <c r="MEC248" s="1187" t="s">
        <v>3864</v>
      </c>
      <c r="MED248" s="1188"/>
      <c r="MEE248" s="1188"/>
      <c r="MEF248" s="1188"/>
      <c r="MEG248" s="1188"/>
      <c r="MEH248" s="1188"/>
      <c r="MEI248" s="1188"/>
      <c r="MEJ248" s="1189"/>
      <c r="MEK248" s="1187" t="s">
        <v>3864</v>
      </c>
      <c r="MEL248" s="1188"/>
      <c r="MEM248" s="1188"/>
      <c r="MEN248" s="1188"/>
      <c r="MEO248" s="1188"/>
      <c r="MEP248" s="1188"/>
      <c r="MEQ248" s="1188"/>
      <c r="MER248" s="1189"/>
      <c r="MES248" s="1187" t="s">
        <v>3864</v>
      </c>
      <c r="MET248" s="1188"/>
      <c r="MEU248" s="1188"/>
      <c r="MEV248" s="1188"/>
      <c r="MEW248" s="1188"/>
      <c r="MEX248" s="1188"/>
      <c r="MEY248" s="1188"/>
      <c r="MEZ248" s="1189"/>
      <c r="MFA248" s="1187" t="s">
        <v>3864</v>
      </c>
      <c r="MFB248" s="1188"/>
      <c r="MFC248" s="1188"/>
      <c r="MFD248" s="1188"/>
      <c r="MFE248" s="1188"/>
      <c r="MFF248" s="1188"/>
      <c r="MFG248" s="1188"/>
      <c r="MFH248" s="1189"/>
      <c r="MFI248" s="1187" t="s">
        <v>3864</v>
      </c>
      <c r="MFJ248" s="1188"/>
      <c r="MFK248" s="1188"/>
      <c r="MFL248" s="1188"/>
      <c r="MFM248" s="1188"/>
      <c r="MFN248" s="1188"/>
      <c r="MFO248" s="1188"/>
      <c r="MFP248" s="1189"/>
      <c r="MFQ248" s="1187" t="s">
        <v>3864</v>
      </c>
      <c r="MFR248" s="1188"/>
      <c r="MFS248" s="1188"/>
      <c r="MFT248" s="1188"/>
      <c r="MFU248" s="1188"/>
      <c r="MFV248" s="1188"/>
      <c r="MFW248" s="1188"/>
      <c r="MFX248" s="1189"/>
      <c r="MFY248" s="1187" t="s">
        <v>3864</v>
      </c>
      <c r="MFZ248" s="1188"/>
      <c r="MGA248" s="1188"/>
      <c r="MGB248" s="1188"/>
      <c r="MGC248" s="1188"/>
      <c r="MGD248" s="1188"/>
      <c r="MGE248" s="1188"/>
      <c r="MGF248" s="1189"/>
      <c r="MGG248" s="1187" t="s">
        <v>3864</v>
      </c>
      <c r="MGH248" s="1188"/>
      <c r="MGI248" s="1188"/>
      <c r="MGJ248" s="1188"/>
      <c r="MGK248" s="1188"/>
      <c r="MGL248" s="1188"/>
      <c r="MGM248" s="1188"/>
      <c r="MGN248" s="1189"/>
      <c r="MGO248" s="1187" t="s">
        <v>3864</v>
      </c>
      <c r="MGP248" s="1188"/>
      <c r="MGQ248" s="1188"/>
      <c r="MGR248" s="1188"/>
      <c r="MGS248" s="1188"/>
      <c r="MGT248" s="1188"/>
      <c r="MGU248" s="1188"/>
      <c r="MGV248" s="1189"/>
      <c r="MGW248" s="1187" t="s">
        <v>3864</v>
      </c>
      <c r="MGX248" s="1188"/>
      <c r="MGY248" s="1188"/>
      <c r="MGZ248" s="1188"/>
      <c r="MHA248" s="1188"/>
      <c r="MHB248" s="1188"/>
      <c r="MHC248" s="1188"/>
      <c r="MHD248" s="1189"/>
      <c r="MHE248" s="1187" t="s">
        <v>3864</v>
      </c>
      <c r="MHF248" s="1188"/>
      <c r="MHG248" s="1188"/>
      <c r="MHH248" s="1188"/>
      <c r="MHI248" s="1188"/>
      <c r="MHJ248" s="1188"/>
      <c r="MHK248" s="1188"/>
      <c r="MHL248" s="1189"/>
      <c r="MHM248" s="1187" t="s">
        <v>3864</v>
      </c>
      <c r="MHN248" s="1188"/>
      <c r="MHO248" s="1188"/>
      <c r="MHP248" s="1188"/>
      <c r="MHQ248" s="1188"/>
      <c r="MHR248" s="1188"/>
      <c r="MHS248" s="1188"/>
      <c r="MHT248" s="1189"/>
      <c r="MHU248" s="1187" t="s">
        <v>3864</v>
      </c>
      <c r="MHV248" s="1188"/>
      <c r="MHW248" s="1188"/>
      <c r="MHX248" s="1188"/>
      <c r="MHY248" s="1188"/>
      <c r="MHZ248" s="1188"/>
      <c r="MIA248" s="1188"/>
      <c r="MIB248" s="1189"/>
      <c r="MIC248" s="1187" t="s">
        <v>3864</v>
      </c>
      <c r="MID248" s="1188"/>
      <c r="MIE248" s="1188"/>
      <c r="MIF248" s="1188"/>
      <c r="MIG248" s="1188"/>
      <c r="MIH248" s="1188"/>
      <c r="MII248" s="1188"/>
      <c r="MIJ248" s="1189"/>
      <c r="MIK248" s="1187" t="s">
        <v>3864</v>
      </c>
      <c r="MIL248" s="1188"/>
      <c r="MIM248" s="1188"/>
      <c r="MIN248" s="1188"/>
      <c r="MIO248" s="1188"/>
      <c r="MIP248" s="1188"/>
      <c r="MIQ248" s="1188"/>
      <c r="MIR248" s="1189"/>
      <c r="MIS248" s="1187" t="s">
        <v>3864</v>
      </c>
      <c r="MIT248" s="1188"/>
      <c r="MIU248" s="1188"/>
      <c r="MIV248" s="1188"/>
      <c r="MIW248" s="1188"/>
      <c r="MIX248" s="1188"/>
      <c r="MIY248" s="1188"/>
      <c r="MIZ248" s="1189"/>
      <c r="MJA248" s="1187" t="s">
        <v>3864</v>
      </c>
      <c r="MJB248" s="1188"/>
      <c r="MJC248" s="1188"/>
      <c r="MJD248" s="1188"/>
      <c r="MJE248" s="1188"/>
      <c r="MJF248" s="1188"/>
      <c r="MJG248" s="1188"/>
      <c r="MJH248" s="1189"/>
      <c r="MJI248" s="1187" t="s">
        <v>3864</v>
      </c>
      <c r="MJJ248" s="1188"/>
      <c r="MJK248" s="1188"/>
      <c r="MJL248" s="1188"/>
      <c r="MJM248" s="1188"/>
      <c r="MJN248" s="1188"/>
      <c r="MJO248" s="1188"/>
      <c r="MJP248" s="1189"/>
      <c r="MJQ248" s="1187" t="s">
        <v>3864</v>
      </c>
      <c r="MJR248" s="1188"/>
      <c r="MJS248" s="1188"/>
      <c r="MJT248" s="1188"/>
      <c r="MJU248" s="1188"/>
      <c r="MJV248" s="1188"/>
      <c r="MJW248" s="1188"/>
      <c r="MJX248" s="1189"/>
      <c r="MJY248" s="1187" t="s">
        <v>3864</v>
      </c>
      <c r="MJZ248" s="1188"/>
      <c r="MKA248" s="1188"/>
      <c r="MKB248" s="1188"/>
      <c r="MKC248" s="1188"/>
      <c r="MKD248" s="1188"/>
      <c r="MKE248" s="1188"/>
      <c r="MKF248" s="1189"/>
      <c r="MKG248" s="1187" t="s">
        <v>3864</v>
      </c>
      <c r="MKH248" s="1188"/>
      <c r="MKI248" s="1188"/>
      <c r="MKJ248" s="1188"/>
      <c r="MKK248" s="1188"/>
      <c r="MKL248" s="1188"/>
      <c r="MKM248" s="1188"/>
      <c r="MKN248" s="1189"/>
      <c r="MKO248" s="1187" t="s">
        <v>3864</v>
      </c>
      <c r="MKP248" s="1188"/>
      <c r="MKQ248" s="1188"/>
      <c r="MKR248" s="1188"/>
      <c r="MKS248" s="1188"/>
      <c r="MKT248" s="1188"/>
      <c r="MKU248" s="1188"/>
      <c r="MKV248" s="1189"/>
      <c r="MKW248" s="1187" t="s">
        <v>3864</v>
      </c>
      <c r="MKX248" s="1188"/>
      <c r="MKY248" s="1188"/>
      <c r="MKZ248" s="1188"/>
      <c r="MLA248" s="1188"/>
      <c r="MLB248" s="1188"/>
      <c r="MLC248" s="1188"/>
      <c r="MLD248" s="1189"/>
      <c r="MLE248" s="1187" t="s">
        <v>3864</v>
      </c>
      <c r="MLF248" s="1188"/>
      <c r="MLG248" s="1188"/>
      <c r="MLH248" s="1188"/>
      <c r="MLI248" s="1188"/>
      <c r="MLJ248" s="1188"/>
      <c r="MLK248" s="1188"/>
      <c r="MLL248" s="1189"/>
      <c r="MLM248" s="1187" t="s">
        <v>3864</v>
      </c>
      <c r="MLN248" s="1188"/>
      <c r="MLO248" s="1188"/>
      <c r="MLP248" s="1188"/>
      <c r="MLQ248" s="1188"/>
      <c r="MLR248" s="1188"/>
      <c r="MLS248" s="1188"/>
      <c r="MLT248" s="1189"/>
      <c r="MLU248" s="1187" t="s">
        <v>3864</v>
      </c>
      <c r="MLV248" s="1188"/>
      <c r="MLW248" s="1188"/>
      <c r="MLX248" s="1188"/>
      <c r="MLY248" s="1188"/>
      <c r="MLZ248" s="1188"/>
      <c r="MMA248" s="1188"/>
      <c r="MMB248" s="1189"/>
      <c r="MMC248" s="1187" t="s">
        <v>3864</v>
      </c>
      <c r="MMD248" s="1188"/>
      <c r="MME248" s="1188"/>
      <c r="MMF248" s="1188"/>
      <c r="MMG248" s="1188"/>
      <c r="MMH248" s="1188"/>
      <c r="MMI248" s="1188"/>
      <c r="MMJ248" s="1189"/>
      <c r="MMK248" s="1187" t="s">
        <v>3864</v>
      </c>
      <c r="MML248" s="1188"/>
      <c r="MMM248" s="1188"/>
      <c r="MMN248" s="1188"/>
      <c r="MMO248" s="1188"/>
      <c r="MMP248" s="1188"/>
      <c r="MMQ248" s="1188"/>
      <c r="MMR248" s="1189"/>
      <c r="MMS248" s="1187" t="s">
        <v>3864</v>
      </c>
      <c r="MMT248" s="1188"/>
      <c r="MMU248" s="1188"/>
      <c r="MMV248" s="1188"/>
      <c r="MMW248" s="1188"/>
      <c r="MMX248" s="1188"/>
      <c r="MMY248" s="1188"/>
      <c r="MMZ248" s="1189"/>
      <c r="MNA248" s="1187" t="s">
        <v>3864</v>
      </c>
      <c r="MNB248" s="1188"/>
      <c r="MNC248" s="1188"/>
      <c r="MND248" s="1188"/>
      <c r="MNE248" s="1188"/>
      <c r="MNF248" s="1188"/>
      <c r="MNG248" s="1188"/>
      <c r="MNH248" s="1189"/>
      <c r="MNI248" s="1187" t="s">
        <v>3864</v>
      </c>
      <c r="MNJ248" s="1188"/>
      <c r="MNK248" s="1188"/>
      <c r="MNL248" s="1188"/>
      <c r="MNM248" s="1188"/>
      <c r="MNN248" s="1188"/>
      <c r="MNO248" s="1188"/>
      <c r="MNP248" s="1189"/>
      <c r="MNQ248" s="1187" t="s">
        <v>3864</v>
      </c>
      <c r="MNR248" s="1188"/>
      <c r="MNS248" s="1188"/>
      <c r="MNT248" s="1188"/>
      <c r="MNU248" s="1188"/>
      <c r="MNV248" s="1188"/>
      <c r="MNW248" s="1188"/>
      <c r="MNX248" s="1189"/>
      <c r="MNY248" s="1187" t="s">
        <v>3864</v>
      </c>
      <c r="MNZ248" s="1188"/>
      <c r="MOA248" s="1188"/>
      <c r="MOB248" s="1188"/>
      <c r="MOC248" s="1188"/>
      <c r="MOD248" s="1188"/>
      <c r="MOE248" s="1188"/>
      <c r="MOF248" s="1189"/>
      <c r="MOG248" s="1187" t="s">
        <v>3864</v>
      </c>
      <c r="MOH248" s="1188"/>
      <c r="MOI248" s="1188"/>
      <c r="MOJ248" s="1188"/>
      <c r="MOK248" s="1188"/>
      <c r="MOL248" s="1188"/>
      <c r="MOM248" s="1188"/>
      <c r="MON248" s="1189"/>
      <c r="MOO248" s="1187" t="s">
        <v>3864</v>
      </c>
      <c r="MOP248" s="1188"/>
      <c r="MOQ248" s="1188"/>
      <c r="MOR248" s="1188"/>
      <c r="MOS248" s="1188"/>
      <c r="MOT248" s="1188"/>
      <c r="MOU248" s="1188"/>
      <c r="MOV248" s="1189"/>
      <c r="MOW248" s="1187" t="s">
        <v>3864</v>
      </c>
      <c r="MOX248" s="1188"/>
      <c r="MOY248" s="1188"/>
      <c r="MOZ248" s="1188"/>
      <c r="MPA248" s="1188"/>
      <c r="MPB248" s="1188"/>
      <c r="MPC248" s="1188"/>
      <c r="MPD248" s="1189"/>
      <c r="MPE248" s="1187" t="s">
        <v>3864</v>
      </c>
      <c r="MPF248" s="1188"/>
      <c r="MPG248" s="1188"/>
      <c r="MPH248" s="1188"/>
      <c r="MPI248" s="1188"/>
      <c r="MPJ248" s="1188"/>
      <c r="MPK248" s="1188"/>
      <c r="MPL248" s="1189"/>
      <c r="MPM248" s="1187" t="s">
        <v>3864</v>
      </c>
      <c r="MPN248" s="1188"/>
      <c r="MPO248" s="1188"/>
      <c r="MPP248" s="1188"/>
      <c r="MPQ248" s="1188"/>
      <c r="MPR248" s="1188"/>
      <c r="MPS248" s="1188"/>
      <c r="MPT248" s="1189"/>
      <c r="MPU248" s="1187" t="s">
        <v>3864</v>
      </c>
      <c r="MPV248" s="1188"/>
      <c r="MPW248" s="1188"/>
      <c r="MPX248" s="1188"/>
      <c r="MPY248" s="1188"/>
      <c r="MPZ248" s="1188"/>
      <c r="MQA248" s="1188"/>
      <c r="MQB248" s="1189"/>
      <c r="MQC248" s="1187" t="s">
        <v>3864</v>
      </c>
      <c r="MQD248" s="1188"/>
      <c r="MQE248" s="1188"/>
      <c r="MQF248" s="1188"/>
      <c r="MQG248" s="1188"/>
      <c r="MQH248" s="1188"/>
      <c r="MQI248" s="1188"/>
      <c r="MQJ248" s="1189"/>
      <c r="MQK248" s="1187" t="s">
        <v>3864</v>
      </c>
      <c r="MQL248" s="1188"/>
      <c r="MQM248" s="1188"/>
      <c r="MQN248" s="1188"/>
      <c r="MQO248" s="1188"/>
      <c r="MQP248" s="1188"/>
      <c r="MQQ248" s="1188"/>
      <c r="MQR248" s="1189"/>
      <c r="MQS248" s="1187" t="s">
        <v>3864</v>
      </c>
      <c r="MQT248" s="1188"/>
      <c r="MQU248" s="1188"/>
      <c r="MQV248" s="1188"/>
      <c r="MQW248" s="1188"/>
      <c r="MQX248" s="1188"/>
      <c r="MQY248" s="1188"/>
      <c r="MQZ248" s="1189"/>
      <c r="MRA248" s="1187" t="s">
        <v>3864</v>
      </c>
      <c r="MRB248" s="1188"/>
      <c r="MRC248" s="1188"/>
      <c r="MRD248" s="1188"/>
      <c r="MRE248" s="1188"/>
      <c r="MRF248" s="1188"/>
      <c r="MRG248" s="1188"/>
      <c r="MRH248" s="1189"/>
      <c r="MRI248" s="1187" t="s">
        <v>3864</v>
      </c>
      <c r="MRJ248" s="1188"/>
      <c r="MRK248" s="1188"/>
      <c r="MRL248" s="1188"/>
      <c r="MRM248" s="1188"/>
      <c r="MRN248" s="1188"/>
      <c r="MRO248" s="1188"/>
      <c r="MRP248" s="1189"/>
      <c r="MRQ248" s="1187" t="s">
        <v>3864</v>
      </c>
      <c r="MRR248" s="1188"/>
      <c r="MRS248" s="1188"/>
      <c r="MRT248" s="1188"/>
      <c r="MRU248" s="1188"/>
      <c r="MRV248" s="1188"/>
      <c r="MRW248" s="1188"/>
      <c r="MRX248" s="1189"/>
      <c r="MRY248" s="1187" t="s">
        <v>3864</v>
      </c>
      <c r="MRZ248" s="1188"/>
      <c r="MSA248" s="1188"/>
      <c r="MSB248" s="1188"/>
      <c r="MSC248" s="1188"/>
      <c r="MSD248" s="1188"/>
      <c r="MSE248" s="1188"/>
      <c r="MSF248" s="1189"/>
      <c r="MSG248" s="1187" t="s">
        <v>3864</v>
      </c>
      <c r="MSH248" s="1188"/>
      <c r="MSI248" s="1188"/>
      <c r="MSJ248" s="1188"/>
      <c r="MSK248" s="1188"/>
      <c r="MSL248" s="1188"/>
      <c r="MSM248" s="1188"/>
      <c r="MSN248" s="1189"/>
      <c r="MSO248" s="1187" t="s">
        <v>3864</v>
      </c>
      <c r="MSP248" s="1188"/>
      <c r="MSQ248" s="1188"/>
      <c r="MSR248" s="1188"/>
      <c r="MSS248" s="1188"/>
      <c r="MST248" s="1188"/>
      <c r="MSU248" s="1188"/>
      <c r="MSV248" s="1189"/>
      <c r="MSW248" s="1187" t="s">
        <v>3864</v>
      </c>
      <c r="MSX248" s="1188"/>
      <c r="MSY248" s="1188"/>
      <c r="MSZ248" s="1188"/>
      <c r="MTA248" s="1188"/>
      <c r="MTB248" s="1188"/>
      <c r="MTC248" s="1188"/>
      <c r="MTD248" s="1189"/>
      <c r="MTE248" s="1187" t="s">
        <v>3864</v>
      </c>
      <c r="MTF248" s="1188"/>
      <c r="MTG248" s="1188"/>
      <c r="MTH248" s="1188"/>
      <c r="MTI248" s="1188"/>
      <c r="MTJ248" s="1188"/>
      <c r="MTK248" s="1188"/>
      <c r="MTL248" s="1189"/>
      <c r="MTM248" s="1187" t="s">
        <v>3864</v>
      </c>
      <c r="MTN248" s="1188"/>
      <c r="MTO248" s="1188"/>
      <c r="MTP248" s="1188"/>
      <c r="MTQ248" s="1188"/>
      <c r="MTR248" s="1188"/>
      <c r="MTS248" s="1188"/>
      <c r="MTT248" s="1189"/>
      <c r="MTU248" s="1187" t="s">
        <v>3864</v>
      </c>
      <c r="MTV248" s="1188"/>
      <c r="MTW248" s="1188"/>
      <c r="MTX248" s="1188"/>
      <c r="MTY248" s="1188"/>
      <c r="MTZ248" s="1188"/>
      <c r="MUA248" s="1188"/>
      <c r="MUB248" s="1189"/>
      <c r="MUC248" s="1187" t="s">
        <v>3864</v>
      </c>
      <c r="MUD248" s="1188"/>
      <c r="MUE248" s="1188"/>
      <c r="MUF248" s="1188"/>
      <c r="MUG248" s="1188"/>
      <c r="MUH248" s="1188"/>
      <c r="MUI248" s="1188"/>
      <c r="MUJ248" s="1189"/>
      <c r="MUK248" s="1187" t="s">
        <v>3864</v>
      </c>
      <c r="MUL248" s="1188"/>
      <c r="MUM248" s="1188"/>
      <c r="MUN248" s="1188"/>
      <c r="MUO248" s="1188"/>
      <c r="MUP248" s="1188"/>
      <c r="MUQ248" s="1188"/>
      <c r="MUR248" s="1189"/>
      <c r="MUS248" s="1187" t="s">
        <v>3864</v>
      </c>
      <c r="MUT248" s="1188"/>
      <c r="MUU248" s="1188"/>
      <c r="MUV248" s="1188"/>
      <c r="MUW248" s="1188"/>
      <c r="MUX248" s="1188"/>
      <c r="MUY248" s="1188"/>
      <c r="MUZ248" s="1189"/>
      <c r="MVA248" s="1187" t="s">
        <v>3864</v>
      </c>
      <c r="MVB248" s="1188"/>
      <c r="MVC248" s="1188"/>
      <c r="MVD248" s="1188"/>
      <c r="MVE248" s="1188"/>
      <c r="MVF248" s="1188"/>
      <c r="MVG248" s="1188"/>
      <c r="MVH248" s="1189"/>
      <c r="MVI248" s="1187" t="s">
        <v>3864</v>
      </c>
      <c r="MVJ248" s="1188"/>
      <c r="MVK248" s="1188"/>
      <c r="MVL248" s="1188"/>
      <c r="MVM248" s="1188"/>
      <c r="MVN248" s="1188"/>
      <c r="MVO248" s="1188"/>
      <c r="MVP248" s="1189"/>
      <c r="MVQ248" s="1187" t="s">
        <v>3864</v>
      </c>
      <c r="MVR248" s="1188"/>
      <c r="MVS248" s="1188"/>
      <c r="MVT248" s="1188"/>
      <c r="MVU248" s="1188"/>
      <c r="MVV248" s="1188"/>
      <c r="MVW248" s="1188"/>
      <c r="MVX248" s="1189"/>
      <c r="MVY248" s="1187" t="s">
        <v>3864</v>
      </c>
      <c r="MVZ248" s="1188"/>
      <c r="MWA248" s="1188"/>
      <c r="MWB248" s="1188"/>
      <c r="MWC248" s="1188"/>
      <c r="MWD248" s="1188"/>
      <c r="MWE248" s="1188"/>
      <c r="MWF248" s="1189"/>
      <c r="MWG248" s="1187" t="s">
        <v>3864</v>
      </c>
      <c r="MWH248" s="1188"/>
      <c r="MWI248" s="1188"/>
      <c r="MWJ248" s="1188"/>
      <c r="MWK248" s="1188"/>
      <c r="MWL248" s="1188"/>
      <c r="MWM248" s="1188"/>
      <c r="MWN248" s="1189"/>
      <c r="MWO248" s="1187" t="s">
        <v>3864</v>
      </c>
      <c r="MWP248" s="1188"/>
      <c r="MWQ248" s="1188"/>
      <c r="MWR248" s="1188"/>
      <c r="MWS248" s="1188"/>
      <c r="MWT248" s="1188"/>
      <c r="MWU248" s="1188"/>
      <c r="MWV248" s="1189"/>
      <c r="MWW248" s="1187" t="s">
        <v>3864</v>
      </c>
      <c r="MWX248" s="1188"/>
      <c r="MWY248" s="1188"/>
      <c r="MWZ248" s="1188"/>
      <c r="MXA248" s="1188"/>
      <c r="MXB248" s="1188"/>
      <c r="MXC248" s="1188"/>
      <c r="MXD248" s="1189"/>
      <c r="MXE248" s="1187" t="s">
        <v>3864</v>
      </c>
      <c r="MXF248" s="1188"/>
      <c r="MXG248" s="1188"/>
      <c r="MXH248" s="1188"/>
      <c r="MXI248" s="1188"/>
      <c r="MXJ248" s="1188"/>
      <c r="MXK248" s="1188"/>
      <c r="MXL248" s="1189"/>
      <c r="MXM248" s="1187" t="s">
        <v>3864</v>
      </c>
      <c r="MXN248" s="1188"/>
      <c r="MXO248" s="1188"/>
      <c r="MXP248" s="1188"/>
      <c r="MXQ248" s="1188"/>
      <c r="MXR248" s="1188"/>
      <c r="MXS248" s="1188"/>
      <c r="MXT248" s="1189"/>
      <c r="MXU248" s="1187" t="s">
        <v>3864</v>
      </c>
      <c r="MXV248" s="1188"/>
      <c r="MXW248" s="1188"/>
      <c r="MXX248" s="1188"/>
      <c r="MXY248" s="1188"/>
      <c r="MXZ248" s="1188"/>
      <c r="MYA248" s="1188"/>
      <c r="MYB248" s="1189"/>
      <c r="MYC248" s="1187" t="s">
        <v>3864</v>
      </c>
      <c r="MYD248" s="1188"/>
      <c r="MYE248" s="1188"/>
      <c r="MYF248" s="1188"/>
      <c r="MYG248" s="1188"/>
      <c r="MYH248" s="1188"/>
      <c r="MYI248" s="1188"/>
      <c r="MYJ248" s="1189"/>
      <c r="MYK248" s="1187" t="s">
        <v>3864</v>
      </c>
      <c r="MYL248" s="1188"/>
      <c r="MYM248" s="1188"/>
      <c r="MYN248" s="1188"/>
      <c r="MYO248" s="1188"/>
      <c r="MYP248" s="1188"/>
      <c r="MYQ248" s="1188"/>
      <c r="MYR248" s="1189"/>
      <c r="MYS248" s="1187" t="s">
        <v>3864</v>
      </c>
      <c r="MYT248" s="1188"/>
      <c r="MYU248" s="1188"/>
      <c r="MYV248" s="1188"/>
      <c r="MYW248" s="1188"/>
      <c r="MYX248" s="1188"/>
      <c r="MYY248" s="1188"/>
      <c r="MYZ248" s="1189"/>
      <c r="MZA248" s="1187" t="s">
        <v>3864</v>
      </c>
      <c r="MZB248" s="1188"/>
      <c r="MZC248" s="1188"/>
      <c r="MZD248" s="1188"/>
      <c r="MZE248" s="1188"/>
      <c r="MZF248" s="1188"/>
      <c r="MZG248" s="1188"/>
      <c r="MZH248" s="1189"/>
      <c r="MZI248" s="1187" t="s">
        <v>3864</v>
      </c>
      <c r="MZJ248" s="1188"/>
      <c r="MZK248" s="1188"/>
      <c r="MZL248" s="1188"/>
      <c r="MZM248" s="1188"/>
      <c r="MZN248" s="1188"/>
      <c r="MZO248" s="1188"/>
      <c r="MZP248" s="1189"/>
      <c r="MZQ248" s="1187" t="s">
        <v>3864</v>
      </c>
      <c r="MZR248" s="1188"/>
      <c r="MZS248" s="1188"/>
      <c r="MZT248" s="1188"/>
      <c r="MZU248" s="1188"/>
      <c r="MZV248" s="1188"/>
      <c r="MZW248" s="1188"/>
      <c r="MZX248" s="1189"/>
      <c r="MZY248" s="1187" t="s">
        <v>3864</v>
      </c>
      <c r="MZZ248" s="1188"/>
      <c r="NAA248" s="1188"/>
      <c r="NAB248" s="1188"/>
      <c r="NAC248" s="1188"/>
      <c r="NAD248" s="1188"/>
      <c r="NAE248" s="1188"/>
      <c r="NAF248" s="1189"/>
      <c r="NAG248" s="1187" t="s">
        <v>3864</v>
      </c>
      <c r="NAH248" s="1188"/>
      <c r="NAI248" s="1188"/>
      <c r="NAJ248" s="1188"/>
      <c r="NAK248" s="1188"/>
      <c r="NAL248" s="1188"/>
      <c r="NAM248" s="1188"/>
      <c r="NAN248" s="1189"/>
      <c r="NAO248" s="1187" t="s">
        <v>3864</v>
      </c>
      <c r="NAP248" s="1188"/>
      <c r="NAQ248" s="1188"/>
      <c r="NAR248" s="1188"/>
      <c r="NAS248" s="1188"/>
      <c r="NAT248" s="1188"/>
      <c r="NAU248" s="1188"/>
      <c r="NAV248" s="1189"/>
      <c r="NAW248" s="1187" t="s">
        <v>3864</v>
      </c>
      <c r="NAX248" s="1188"/>
      <c r="NAY248" s="1188"/>
      <c r="NAZ248" s="1188"/>
      <c r="NBA248" s="1188"/>
      <c r="NBB248" s="1188"/>
      <c r="NBC248" s="1188"/>
      <c r="NBD248" s="1189"/>
      <c r="NBE248" s="1187" t="s">
        <v>3864</v>
      </c>
      <c r="NBF248" s="1188"/>
      <c r="NBG248" s="1188"/>
      <c r="NBH248" s="1188"/>
      <c r="NBI248" s="1188"/>
      <c r="NBJ248" s="1188"/>
      <c r="NBK248" s="1188"/>
      <c r="NBL248" s="1189"/>
      <c r="NBM248" s="1187" t="s">
        <v>3864</v>
      </c>
      <c r="NBN248" s="1188"/>
      <c r="NBO248" s="1188"/>
      <c r="NBP248" s="1188"/>
      <c r="NBQ248" s="1188"/>
      <c r="NBR248" s="1188"/>
      <c r="NBS248" s="1188"/>
      <c r="NBT248" s="1189"/>
      <c r="NBU248" s="1187" t="s">
        <v>3864</v>
      </c>
      <c r="NBV248" s="1188"/>
      <c r="NBW248" s="1188"/>
      <c r="NBX248" s="1188"/>
      <c r="NBY248" s="1188"/>
      <c r="NBZ248" s="1188"/>
      <c r="NCA248" s="1188"/>
      <c r="NCB248" s="1189"/>
      <c r="NCC248" s="1187" t="s">
        <v>3864</v>
      </c>
      <c r="NCD248" s="1188"/>
      <c r="NCE248" s="1188"/>
      <c r="NCF248" s="1188"/>
      <c r="NCG248" s="1188"/>
      <c r="NCH248" s="1188"/>
      <c r="NCI248" s="1188"/>
      <c r="NCJ248" s="1189"/>
      <c r="NCK248" s="1187" t="s">
        <v>3864</v>
      </c>
      <c r="NCL248" s="1188"/>
      <c r="NCM248" s="1188"/>
      <c r="NCN248" s="1188"/>
      <c r="NCO248" s="1188"/>
      <c r="NCP248" s="1188"/>
      <c r="NCQ248" s="1188"/>
      <c r="NCR248" s="1189"/>
      <c r="NCS248" s="1187" t="s">
        <v>3864</v>
      </c>
      <c r="NCT248" s="1188"/>
      <c r="NCU248" s="1188"/>
      <c r="NCV248" s="1188"/>
      <c r="NCW248" s="1188"/>
      <c r="NCX248" s="1188"/>
      <c r="NCY248" s="1188"/>
      <c r="NCZ248" s="1189"/>
      <c r="NDA248" s="1187" t="s">
        <v>3864</v>
      </c>
      <c r="NDB248" s="1188"/>
      <c r="NDC248" s="1188"/>
      <c r="NDD248" s="1188"/>
      <c r="NDE248" s="1188"/>
      <c r="NDF248" s="1188"/>
      <c r="NDG248" s="1188"/>
      <c r="NDH248" s="1189"/>
      <c r="NDI248" s="1187" t="s">
        <v>3864</v>
      </c>
      <c r="NDJ248" s="1188"/>
      <c r="NDK248" s="1188"/>
      <c r="NDL248" s="1188"/>
      <c r="NDM248" s="1188"/>
      <c r="NDN248" s="1188"/>
      <c r="NDO248" s="1188"/>
      <c r="NDP248" s="1189"/>
      <c r="NDQ248" s="1187" t="s">
        <v>3864</v>
      </c>
      <c r="NDR248" s="1188"/>
      <c r="NDS248" s="1188"/>
      <c r="NDT248" s="1188"/>
      <c r="NDU248" s="1188"/>
      <c r="NDV248" s="1188"/>
      <c r="NDW248" s="1188"/>
      <c r="NDX248" s="1189"/>
      <c r="NDY248" s="1187" t="s">
        <v>3864</v>
      </c>
      <c r="NDZ248" s="1188"/>
      <c r="NEA248" s="1188"/>
      <c r="NEB248" s="1188"/>
      <c r="NEC248" s="1188"/>
      <c r="NED248" s="1188"/>
      <c r="NEE248" s="1188"/>
      <c r="NEF248" s="1189"/>
      <c r="NEG248" s="1187" t="s">
        <v>3864</v>
      </c>
      <c r="NEH248" s="1188"/>
      <c r="NEI248" s="1188"/>
      <c r="NEJ248" s="1188"/>
      <c r="NEK248" s="1188"/>
      <c r="NEL248" s="1188"/>
      <c r="NEM248" s="1188"/>
      <c r="NEN248" s="1189"/>
      <c r="NEO248" s="1187" t="s">
        <v>3864</v>
      </c>
      <c r="NEP248" s="1188"/>
      <c r="NEQ248" s="1188"/>
      <c r="NER248" s="1188"/>
      <c r="NES248" s="1188"/>
      <c r="NET248" s="1188"/>
      <c r="NEU248" s="1188"/>
      <c r="NEV248" s="1189"/>
      <c r="NEW248" s="1187" t="s">
        <v>3864</v>
      </c>
      <c r="NEX248" s="1188"/>
      <c r="NEY248" s="1188"/>
      <c r="NEZ248" s="1188"/>
      <c r="NFA248" s="1188"/>
      <c r="NFB248" s="1188"/>
      <c r="NFC248" s="1188"/>
      <c r="NFD248" s="1189"/>
      <c r="NFE248" s="1187" t="s">
        <v>3864</v>
      </c>
      <c r="NFF248" s="1188"/>
      <c r="NFG248" s="1188"/>
      <c r="NFH248" s="1188"/>
      <c r="NFI248" s="1188"/>
      <c r="NFJ248" s="1188"/>
      <c r="NFK248" s="1188"/>
      <c r="NFL248" s="1189"/>
      <c r="NFM248" s="1187" t="s">
        <v>3864</v>
      </c>
      <c r="NFN248" s="1188"/>
      <c r="NFO248" s="1188"/>
      <c r="NFP248" s="1188"/>
      <c r="NFQ248" s="1188"/>
      <c r="NFR248" s="1188"/>
      <c r="NFS248" s="1188"/>
      <c r="NFT248" s="1189"/>
      <c r="NFU248" s="1187" t="s">
        <v>3864</v>
      </c>
      <c r="NFV248" s="1188"/>
      <c r="NFW248" s="1188"/>
      <c r="NFX248" s="1188"/>
      <c r="NFY248" s="1188"/>
      <c r="NFZ248" s="1188"/>
      <c r="NGA248" s="1188"/>
      <c r="NGB248" s="1189"/>
      <c r="NGC248" s="1187" t="s">
        <v>3864</v>
      </c>
      <c r="NGD248" s="1188"/>
      <c r="NGE248" s="1188"/>
      <c r="NGF248" s="1188"/>
      <c r="NGG248" s="1188"/>
      <c r="NGH248" s="1188"/>
      <c r="NGI248" s="1188"/>
      <c r="NGJ248" s="1189"/>
      <c r="NGK248" s="1187" t="s">
        <v>3864</v>
      </c>
      <c r="NGL248" s="1188"/>
      <c r="NGM248" s="1188"/>
      <c r="NGN248" s="1188"/>
      <c r="NGO248" s="1188"/>
      <c r="NGP248" s="1188"/>
      <c r="NGQ248" s="1188"/>
      <c r="NGR248" s="1189"/>
      <c r="NGS248" s="1187" t="s">
        <v>3864</v>
      </c>
      <c r="NGT248" s="1188"/>
      <c r="NGU248" s="1188"/>
      <c r="NGV248" s="1188"/>
      <c r="NGW248" s="1188"/>
      <c r="NGX248" s="1188"/>
      <c r="NGY248" s="1188"/>
      <c r="NGZ248" s="1189"/>
      <c r="NHA248" s="1187" t="s">
        <v>3864</v>
      </c>
      <c r="NHB248" s="1188"/>
      <c r="NHC248" s="1188"/>
      <c r="NHD248" s="1188"/>
      <c r="NHE248" s="1188"/>
      <c r="NHF248" s="1188"/>
      <c r="NHG248" s="1188"/>
      <c r="NHH248" s="1189"/>
      <c r="NHI248" s="1187" t="s">
        <v>3864</v>
      </c>
      <c r="NHJ248" s="1188"/>
      <c r="NHK248" s="1188"/>
      <c r="NHL248" s="1188"/>
      <c r="NHM248" s="1188"/>
      <c r="NHN248" s="1188"/>
      <c r="NHO248" s="1188"/>
      <c r="NHP248" s="1189"/>
      <c r="NHQ248" s="1187" t="s">
        <v>3864</v>
      </c>
      <c r="NHR248" s="1188"/>
      <c r="NHS248" s="1188"/>
      <c r="NHT248" s="1188"/>
      <c r="NHU248" s="1188"/>
      <c r="NHV248" s="1188"/>
      <c r="NHW248" s="1188"/>
      <c r="NHX248" s="1189"/>
      <c r="NHY248" s="1187" t="s">
        <v>3864</v>
      </c>
      <c r="NHZ248" s="1188"/>
      <c r="NIA248" s="1188"/>
      <c r="NIB248" s="1188"/>
      <c r="NIC248" s="1188"/>
      <c r="NID248" s="1188"/>
      <c r="NIE248" s="1188"/>
      <c r="NIF248" s="1189"/>
      <c r="NIG248" s="1187" t="s">
        <v>3864</v>
      </c>
      <c r="NIH248" s="1188"/>
      <c r="NII248" s="1188"/>
      <c r="NIJ248" s="1188"/>
      <c r="NIK248" s="1188"/>
      <c r="NIL248" s="1188"/>
      <c r="NIM248" s="1188"/>
      <c r="NIN248" s="1189"/>
      <c r="NIO248" s="1187" t="s">
        <v>3864</v>
      </c>
      <c r="NIP248" s="1188"/>
      <c r="NIQ248" s="1188"/>
      <c r="NIR248" s="1188"/>
      <c r="NIS248" s="1188"/>
      <c r="NIT248" s="1188"/>
      <c r="NIU248" s="1188"/>
      <c r="NIV248" s="1189"/>
      <c r="NIW248" s="1187" t="s">
        <v>3864</v>
      </c>
      <c r="NIX248" s="1188"/>
      <c r="NIY248" s="1188"/>
      <c r="NIZ248" s="1188"/>
      <c r="NJA248" s="1188"/>
      <c r="NJB248" s="1188"/>
      <c r="NJC248" s="1188"/>
      <c r="NJD248" s="1189"/>
      <c r="NJE248" s="1187" t="s">
        <v>3864</v>
      </c>
      <c r="NJF248" s="1188"/>
      <c r="NJG248" s="1188"/>
      <c r="NJH248" s="1188"/>
      <c r="NJI248" s="1188"/>
      <c r="NJJ248" s="1188"/>
      <c r="NJK248" s="1188"/>
      <c r="NJL248" s="1189"/>
      <c r="NJM248" s="1187" t="s">
        <v>3864</v>
      </c>
      <c r="NJN248" s="1188"/>
      <c r="NJO248" s="1188"/>
      <c r="NJP248" s="1188"/>
      <c r="NJQ248" s="1188"/>
      <c r="NJR248" s="1188"/>
      <c r="NJS248" s="1188"/>
      <c r="NJT248" s="1189"/>
      <c r="NJU248" s="1187" t="s">
        <v>3864</v>
      </c>
      <c r="NJV248" s="1188"/>
      <c r="NJW248" s="1188"/>
      <c r="NJX248" s="1188"/>
      <c r="NJY248" s="1188"/>
      <c r="NJZ248" s="1188"/>
      <c r="NKA248" s="1188"/>
      <c r="NKB248" s="1189"/>
      <c r="NKC248" s="1187" t="s">
        <v>3864</v>
      </c>
      <c r="NKD248" s="1188"/>
      <c r="NKE248" s="1188"/>
      <c r="NKF248" s="1188"/>
      <c r="NKG248" s="1188"/>
      <c r="NKH248" s="1188"/>
      <c r="NKI248" s="1188"/>
      <c r="NKJ248" s="1189"/>
      <c r="NKK248" s="1187" t="s">
        <v>3864</v>
      </c>
      <c r="NKL248" s="1188"/>
      <c r="NKM248" s="1188"/>
      <c r="NKN248" s="1188"/>
      <c r="NKO248" s="1188"/>
      <c r="NKP248" s="1188"/>
      <c r="NKQ248" s="1188"/>
      <c r="NKR248" s="1189"/>
      <c r="NKS248" s="1187" t="s">
        <v>3864</v>
      </c>
      <c r="NKT248" s="1188"/>
      <c r="NKU248" s="1188"/>
      <c r="NKV248" s="1188"/>
      <c r="NKW248" s="1188"/>
      <c r="NKX248" s="1188"/>
      <c r="NKY248" s="1188"/>
      <c r="NKZ248" s="1189"/>
      <c r="NLA248" s="1187" t="s">
        <v>3864</v>
      </c>
      <c r="NLB248" s="1188"/>
      <c r="NLC248" s="1188"/>
      <c r="NLD248" s="1188"/>
      <c r="NLE248" s="1188"/>
      <c r="NLF248" s="1188"/>
      <c r="NLG248" s="1188"/>
      <c r="NLH248" s="1189"/>
      <c r="NLI248" s="1187" t="s">
        <v>3864</v>
      </c>
      <c r="NLJ248" s="1188"/>
      <c r="NLK248" s="1188"/>
      <c r="NLL248" s="1188"/>
      <c r="NLM248" s="1188"/>
      <c r="NLN248" s="1188"/>
      <c r="NLO248" s="1188"/>
      <c r="NLP248" s="1189"/>
      <c r="NLQ248" s="1187" t="s">
        <v>3864</v>
      </c>
      <c r="NLR248" s="1188"/>
      <c r="NLS248" s="1188"/>
      <c r="NLT248" s="1188"/>
      <c r="NLU248" s="1188"/>
      <c r="NLV248" s="1188"/>
      <c r="NLW248" s="1188"/>
      <c r="NLX248" s="1189"/>
      <c r="NLY248" s="1187" t="s">
        <v>3864</v>
      </c>
      <c r="NLZ248" s="1188"/>
      <c r="NMA248" s="1188"/>
      <c r="NMB248" s="1188"/>
      <c r="NMC248" s="1188"/>
      <c r="NMD248" s="1188"/>
      <c r="NME248" s="1188"/>
      <c r="NMF248" s="1189"/>
      <c r="NMG248" s="1187" t="s">
        <v>3864</v>
      </c>
      <c r="NMH248" s="1188"/>
      <c r="NMI248" s="1188"/>
      <c r="NMJ248" s="1188"/>
      <c r="NMK248" s="1188"/>
      <c r="NML248" s="1188"/>
      <c r="NMM248" s="1188"/>
      <c r="NMN248" s="1189"/>
      <c r="NMO248" s="1187" t="s">
        <v>3864</v>
      </c>
      <c r="NMP248" s="1188"/>
      <c r="NMQ248" s="1188"/>
      <c r="NMR248" s="1188"/>
      <c r="NMS248" s="1188"/>
      <c r="NMT248" s="1188"/>
      <c r="NMU248" s="1188"/>
      <c r="NMV248" s="1189"/>
      <c r="NMW248" s="1187" t="s">
        <v>3864</v>
      </c>
      <c r="NMX248" s="1188"/>
      <c r="NMY248" s="1188"/>
      <c r="NMZ248" s="1188"/>
      <c r="NNA248" s="1188"/>
      <c r="NNB248" s="1188"/>
      <c r="NNC248" s="1188"/>
      <c r="NND248" s="1189"/>
      <c r="NNE248" s="1187" t="s">
        <v>3864</v>
      </c>
      <c r="NNF248" s="1188"/>
      <c r="NNG248" s="1188"/>
      <c r="NNH248" s="1188"/>
      <c r="NNI248" s="1188"/>
      <c r="NNJ248" s="1188"/>
      <c r="NNK248" s="1188"/>
      <c r="NNL248" s="1189"/>
      <c r="NNM248" s="1187" t="s">
        <v>3864</v>
      </c>
      <c r="NNN248" s="1188"/>
      <c r="NNO248" s="1188"/>
      <c r="NNP248" s="1188"/>
      <c r="NNQ248" s="1188"/>
      <c r="NNR248" s="1188"/>
      <c r="NNS248" s="1188"/>
      <c r="NNT248" s="1189"/>
      <c r="NNU248" s="1187" t="s">
        <v>3864</v>
      </c>
      <c r="NNV248" s="1188"/>
      <c r="NNW248" s="1188"/>
      <c r="NNX248" s="1188"/>
      <c r="NNY248" s="1188"/>
      <c r="NNZ248" s="1188"/>
      <c r="NOA248" s="1188"/>
      <c r="NOB248" s="1189"/>
      <c r="NOC248" s="1187" t="s">
        <v>3864</v>
      </c>
      <c r="NOD248" s="1188"/>
      <c r="NOE248" s="1188"/>
      <c r="NOF248" s="1188"/>
      <c r="NOG248" s="1188"/>
      <c r="NOH248" s="1188"/>
      <c r="NOI248" s="1188"/>
      <c r="NOJ248" s="1189"/>
      <c r="NOK248" s="1187" t="s">
        <v>3864</v>
      </c>
      <c r="NOL248" s="1188"/>
      <c r="NOM248" s="1188"/>
      <c r="NON248" s="1188"/>
      <c r="NOO248" s="1188"/>
      <c r="NOP248" s="1188"/>
      <c r="NOQ248" s="1188"/>
      <c r="NOR248" s="1189"/>
      <c r="NOS248" s="1187" t="s">
        <v>3864</v>
      </c>
      <c r="NOT248" s="1188"/>
      <c r="NOU248" s="1188"/>
      <c r="NOV248" s="1188"/>
      <c r="NOW248" s="1188"/>
      <c r="NOX248" s="1188"/>
      <c r="NOY248" s="1188"/>
      <c r="NOZ248" s="1189"/>
      <c r="NPA248" s="1187" t="s">
        <v>3864</v>
      </c>
      <c r="NPB248" s="1188"/>
      <c r="NPC248" s="1188"/>
      <c r="NPD248" s="1188"/>
      <c r="NPE248" s="1188"/>
      <c r="NPF248" s="1188"/>
      <c r="NPG248" s="1188"/>
      <c r="NPH248" s="1189"/>
      <c r="NPI248" s="1187" t="s">
        <v>3864</v>
      </c>
      <c r="NPJ248" s="1188"/>
      <c r="NPK248" s="1188"/>
      <c r="NPL248" s="1188"/>
      <c r="NPM248" s="1188"/>
      <c r="NPN248" s="1188"/>
      <c r="NPO248" s="1188"/>
      <c r="NPP248" s="1189"/>
      <c r="NPQ248" s="1187" t="s">
        <v>3864</v>
      </c>
      <c r="NPR248" s="1188"/>
      <c r="NPS248" s="1188"/>
      <c r="NPT248" s="1188"/>
      <c r="NPU248" s="1188"/>
      <c r="NPV248" s="1188"/>
      <c r="NPW248" s="1188"/>
      <c r="NPX248" s="1189"/>
      <c r="NPY248" s="1187" t="s">
        <v>3864</v>
      </c>
      <c r="NPZ248" s="1188"/>
      <c r="NQA248" s="1188"/>
      <c r="NQB248" s="1188"/>
      <c r="NQC248" s="1188"/>
      <c r="NQD248" s="1188"/>
      <c r="NQE248" s="1188"/>
      <c r="NQF248" s="1189"/>
      <c r="NQG248" s="1187" t="s">
        <v>3864</v>
      </c>
      <c r="NQH248" s="1188"/>
      <c r="NQI248" s="1188"/>
      <c r="NQJ248" s="1188"/>
      <c r="NQK248" s="1188"/>
      <c r="NQL248" s="1188"/>
      <c r="NQM248" s="1188"/>
      <c r="NQN248" s="1189"/>
      <c r="NQO248" s="1187" t="s">
        <v>3864</v>
      </c>
      <c r="NQP248" s="1188"/>
      <c r="NQQ248" s="1188"/>
      <c r="NQR248" s="1188"/>
      <c r="NQS248" s="1188"/>
      <c r="NQT248" s="1188"/>
      <c r="NQU248" s="1188"/>
      <c r="NQV248" s="1189"/>
      <c r="NQW248" s="1187" t="s">
        <v>3864</v>
      </c>
      <c r="NQX248" s="1188"/>
      <c r="NQY248" s="1188"/>
      <c r="NQZ248" s="1188"/>
      <c r="NRA248" s="1188"/>
      <c r="NRB248" s="1188"/>
      <c r="NRC248" s="1188"/>
      <c r="NRD248" s="1189"/>
      <c r="NRE248" s="1187" t="s">
        <v>3864</v>
      </c>
      <c r="NRF248" s="1188"/>
      <c r="NRG248" s="1188"/>
      <c r="NRH248" s="1188"/>
      <c r="NRI248" s="1188"/>
      <c r="NRJ248" s="1188"/>
      <c r="NRK248" s="1188"/>
      <c r="NRL248" s="1189"/>
      <c r="NRM248" s="1187" t="s">
        <v>3864</v>
      </c>
      <c r="NRN248" s="1188"/>
      <c r="NRO248" s="1188"/>
      <c r="NRP248" s="1188"/>
      <c r="NRQ248" s="1188"/>
      <c r="NRR248" s="1188"/>
      <c r="NRS248" s="1188"/>
      <c r="NRT248" s="1189"/>
      <c r="NRU248" s="1187" t="s">
        <v>3864</v>
      </c>
      <c r="NRV248" s="1188"/>
      <c r="NRW248" s="1188"/>
      <c r="NRX248" s="1188"/>
      <c r="NRY248" s="1188"/>
      <c r="NRZ248" s="1188"/>
      <c r="NSA248" s="1188"/>
      <c r="NSB248" s="1189"/>
      <c r="NSC248" s="1187" t="s">
        <v>3864</v>
      </c>
      <c r="NSD248" s="1188"/>
      <c r="NSE248" s="1188"/>
      <c r="NSF248" s="1188"/>
      <c r="NSG248" s="1188"/>
      <c r="NSH248" s="1188"/>
      <c r="NSI248" s="1188"/>
      <c r="NSJ248" s="1189"/>
      <c r="NSK248" s="1187" t="s">
        <v>3864</v>
      </c>
      <c r="NSL248" s="1188"/>
      <c r="NSM248" s="1188"/>
      <c r="NSN248" s="1188"/>
      <c r="NSO248" s="1188"/>
      <c r="NSP248" s="1188"/>
      <c r="NSQ248" s="1188"/>
      <c r="NSR248" s="1189"/>
      <c r="NSS248" s="1187" t="s">
        <v>3864</v>
      </c>
      <c r="NST248" s="1188"/>
      <c r="NSU248" s="1188"/>
      <c r="NSV248" s="1188"/>
      <c r="NSW248" s="1188"/>
      <c r="NSX248" s="1188"/>
      <c r="NSY248" s="1188"/>
      <c r="NSZ248" s="1189"/>
      <c r="NTA248" s="1187" t="s">
        <v>3864</v>
      </c>
      <c r="NTB248" s="1188"/>
      <c r="NTC248" s="1188"/>
      <c r="NTD248" s="1188"/>
      <c r="NTE248" s="1188"/>
      <c r="NTF248" s="1188"/>
      <c r="NTG248" s="1188"/>
      <c r="NTH248" s="1189"/>
      <c r="NTI248" s="1187" t="s">
        <v>3864</v>
      </c>
      <c r="NTJ248" s="1188"/>
      <c r="NTK248" s="1188"/>
      <c r="NTL248" s="1188"/>
      <c r="NTM248" s="1188"/>
      <c r="NTN248" s="1188"/>
      <c r="NTO248" s="1188"/>
      <c r="NTP248" s="1189"/>
      <c r="NTQ248" s="1187" t="s">
        <v>3864</v>
      </c>
      <c r="NTR248" s="1188"/>
      <c r="NTS248" s="1188"/>
      <c r="NTT248" s="1188"/>
      <c r="NTU248" s="1188"/>
      <c r="NTV248" s="1188"/>
      <c r="NTW248" s="1188"/>
      <c r="NTX248" s="1189"/>
      <c r="NTY248" s="1187" t="s">
        <v>3864</v>
      </c>
      <c r="NTZ248" s="1188"/>
      <c r="NUA248" s="1188"/>
      <c r="NUB248" s="1188"/>
      <c r="NUC248" s="1188"/>
      <c r="NUD248" s="1188"/>
      <c r="NUE248" s="1188"/>
      <c r="NUF248" s="1189"/>
      <c r="NUG248" s="1187" t="s">
        <v>3864</v>
      </c>
      <c r="NUH248" s="1188"/>
      <c r="NUI248" s="1188"/>
      <c r="NUJ248" s="1188"/>
      <c r="NUK248" s="1188"/>
      <c r="NUL248" s="1188"/>
      <c r="NUM248" s="1188"/>
      <c r="NUN248" s="1189"/>
      <c r="NUO248" s="1187" t="s">
        <v>3864</v>
      </c>
      <c r="NUP248" s="1188"/>
      <c r="NUQ248" s="1188"/>
      <c r="NUR248" s="1188"/>
      <c r="NUS248" s="1188"/>
      <c r="NUT248" s="1188"/>
      <c r="NUU248" s="1188"/>
      <c r="NUV248" s="1189"/>
      <c r="NUW248" s="1187" t="s">
        <v>3864</v>
      </c>
      <c r="NUX248" s="1188"/>
      <c r="NUY248" s="1188"/>
      <c r="NUZ248" s="1188"/>
      <c r="NVA248" s="1188"/>
      <c r="NVB248" s="1188"/>
      <c r="NVC248" s="1188"/>
      <c r="NVD248" s="1189"/>
      <c r="NVE248" s="1187" t="s">
        <v>3864</v>
      </c>
      <c r="NVF248" s="1188"/>
      <c r="NVG248" s="1188"/>
      <c r="NVH248" s="1188"/>
      <c r="NVI248" s="1188"/>
      <c r="NVJ248" s="1188"/>
      <c r="NVK248" s="1188"/>
      <c r="NVL248" s="1189"/>
      <c r="NVM248" s="1187" t="s">
        <v>3864</v>
      </c>
      <c r="NVN248" s="1188"/>
      <c r="NVO248" s="1188"/>
      <c r="NVP248" s="1188"/>
      <c r="NVQ248" s="1188"/>
      <c r="NVR248" s="1188"/>
      <c r="NVS248" s="1188"/>
      <c r="NVT248" s="1189"/>
      <c r="NVU248" s="1187" t="s">
        <v>3864</v>
      </c>
      <c r="NVV248" s="1188"/>
      <c r="NVW248" s="1188"/>
      <c r="NVX248" s="1188"/>
      <c r="NVY248" s="1188"/>
      <c r="NVZ248" s="1188"/>
      <c r="NWA248" s="1188"/>
      <c r="NWB248" s="1189"/>
      <c r="NWC248" s="1187" t="s">
        <v>3864</v>
      </c>
      <c r="NWD248" s="1188"/>
      <c r="NWE248" s="1188"/>
      <c r="NWF248" s="1188"/>
      <c r="NWG248" s="1188"/>
      <c r="NWH248" s="1188"/>
      <c r="NWI248" s="1188"/>
      <c r="NWJ248" s="1189"/>
      <c r="NWK248" s="1187" t="s">
        <v>3864</v>
      </c>
      <c r="NWL248" s="1188"/>
      <c r="NWM248" s="1188"/>
      <c r="NWN248" s="1188"/>
      <c r="NWO248" s="1188"/>
      <c r="NWP248" s="1188"/>
      <c r="NWQ248" s="1188"/>
      <c r="NWR248" s="1189"/>
      <c r="NWS248" s="1187" t="s">
        <v>3864</v>
      </c>
      <c r="NWT248" s="1188"/>
      <c r="NWU248" s="1188"/>
      <c r="NWV248" s="1188"/>
      <c r="NWW248" s="1188"/>
      <c r="NWX248" s="1188"/>
      <c r="NWY248" s="1188"/>
      <c r="NWZ248" s="1189"/>
      <c r="NXA248" s="1187" t="s">
        <v>3864</v>
      </c>
      <c r="NXB248" s="1188"/>
      <c r="NXC248" s="1188"/>
      <c r="NXD248" s="1188"/>
      <c r="NXE248" s="1188"/>
      <c r="NXF248" s="1188"/>
      <c r="NXG248" s="1188"/>
      <c r="NXH248" s="1189"/>
      <c r="NXI248" s="1187" t="s">
        <v>3864</v>
      </c>
      <c r="NXJ248" s="1188"/>
      <c r="NXK248" s="1188"/>
      <c r="NXL248" s="1188"/>
      <c r="NXM248" s="1188"/>
      <c r="NXN248" s="1188"/>
      <c r="NXO248" s="1188"/>
      <c r="NXP248" s="1189"/>
      <c r="NXQ248" s="1187" t="s">
        <v>3864</v>
      </c>
      <c r="NXR248" s="1188"/>
      <c r="NXS248" s="1188"/>
      <c r="NXT248" s="1188"/>
      <c r="NXU248" s="1188"/>
      <c r="NXV248" s="1188"/>
      <c r="NXW248" s="1188"/>
      <c r="NXX248" s="1189"/>
      <c r="NXY248" s="1187" t="s">
        <v>3864</v>
      </c>
      <c r="NXZ248" s="1188"/>
      <c r="NYA248" s="1188"/>
      <c r="NYB248" s="1188"/>
      <c r="NYC248" s="1188"/>
      <c r="NYD248" s="1188"/>
      <c r="NYE248" s="1188"/>
      <c r="NYF248" s="1189"/>
      <c r="NYG248" s="1187" t="s">
        <v>3864</v>
      </c>
      <c r="NYH248" s="1188"/>
      <c r="NYI248" s="1188"/>
      <c r="NYJ248" s="1188"/>
      <c r="NYK248" s="1188"/>
      <c r="NYL248" s="1188"/>
      <c r="NYM248" s="1188"/>
      <c r="NYN248" s="1189"/>
      <c r="NYO248" s="1187" t="s">
        <v>3864</v>
      </c>
      <c r="NYP248" s="1188"/>
      <c r="NYQ248" s="1188"/>
      <c r="NYR248" s="1188"/>
      <c r="NYS248" s="1188"/>
      <c r="NYT248" s="1188"/>
      <c r="NYU248" s="1188"/>
      <c r="NYV248" s="1189"/>
      <c r="NYW248" s="1187" t="s">
        <v>3864</v>
      </c>
      <c r="NYX248" s="1188"/>
      <c r="NYY248" s="1188"/>
      <c r="NYZ248" s="1188"/>
      <c r="NZA248" s="1188"/>
      <c r="NZB248" s="1188"/>
      <c r="NZC248" s="1188"/>
      <c r="NZD248" s="1189"/>
      <c r="NZE248" s="1187" t="s">
        <v>3864</v>
      </c>
      <c r="NZF248" s="1188"/>
      <c r="NZG248" s="1188"/>
      <c r="NZH248" s="1188"/>
      <c r="NZI248" s="1188"/>
      <c r="NZJ248" s="1188"/>
      <c r="NZK248" s="1188"/>
      <c r="NZL248" s="1189"/>
      <c r="NZM248" s="1187" t="s">
        <v>3864</v>
      </c>
      <c r="NZN248" s="1188"/>
      <c r="NZO248" s="1188"/>
      <c r="NZP248" s="1188"/>
      <c r="NZQ248" s="1188"/>
      <c r="NZR248" s="1188"/>
      <c r="NZS248" s="1188"/>
      <c r="NZT248" s="1189"/>
      <c r="NZU248" s="1187" t="s">
        <v>3864</v>
      </c>
      <c r="NZV248" s="1188"/>
      <c r="NZW248" s="1188"/>
      <c r="NZX248" s="1188"/>
      <c r="NZY248" s="1188"/>
      <c r="NZZ248" s="1188"/>
      <c r="OAA248" s="1188"/>
      <c r="OAB248" s="1189"/>
      <c r="OAC248" s="1187" t="s">
        <v>3864</v>
      </c>
      <c r="OAD248" s="1188"/>
      <c r="OAE248" s="1188"/>
      <c r="OAF248" s="1188"/>
      <c r="OAG248" s="1188"/>
      <c r="OAH248" s="1188"/>
      <c r="OAI248" s="1188"/>
      <c r="OAJ248" s="1189"/>
      <c r="OAK248" s="1187" t="s">
        <v>3864</v>
      </c>
      <c r="OAL248" s="1188"/>
      <c r="OAM248" s="1188"/>
      <c r="OAN248" s="1188"/>
      <c r="OAO248" s="1188"/>
      <c r="OAP248" s="1188"/>
      <c r="OAQ248" s="1188"/>
      <c r="OAR248" s="1189"/>
      <c r="OAS248" s="1187" t="s">
        <v>3864</v>
      </c>
      <c r="OAT248" s="1188"/>
      <c r="OAU248" s="1188"/>
      <c r="OAV248" s="1188"/>
      <c r="OAW248" s="1188"/>
      <c r="OAX248" s="1188"/>
      <c r="OAY248" s="1188"/>
      <c r="OAZ248" s="1189"/>
      <c r="OBA248" s="1187" t="s">
        <v>3864</v>
      </c>
      <c r="OBB248" s="1188"/>
      <c r="OBC248" s="1188"/>
      <c r="OBD248" s="1188"/>
      <c r="OBE248" s="1188"/>
      <c r="OBF248" s="1188"/>
      <c r="OBG248" s="1188"/>
      <c r="OBH248" s="1189"/>
      <c r="OBI248" s="1187" t="s">
        <v>3864</v>
      </c>
      <c r="OBJ248" s="1188"/>
      <c r="OBK248" s="1188"/>
      <c r="OBL248" s="1188"/>
      <c r="OBM248" s="1188"/>
      <c r="OBN248" s="1188"/>
      <c r="OBO248" s="1188"/>
      <c r="OBP248" s="1189"/>
      <c r="OBQ248" s="1187" t="s">
        <v>3864</v>
      </c>
      <c r="OBR248" s="1188"/>
      <c r="OBS248" s="1188"/>
      <c r="OBT248" s="1188"/>
      <c r="OBU248" s="1188"/>
      <c r="OBV248" s="1188"/>
      <c r="OBW248" s="1188"/>
      <c r="OBX248" s="1189"/>
      <c r="OBY248" s="1187" t="s">
        <v>3864</v>
      </c>
      <c r="OBZ248" s="1188"/>
      <c r="OCA248" s="1188"/>
      <c r="OCB248" s="1188"/>
      <c r="OCC248" s="1188"/>
      <c r="OCD248" s="1188"/>
      <c r="OCE248" s="1188"/>
      <c r="OCF248" s="1189"/>
      <c r="OCG248" s="1187" t="s">
        <v>3864</v>
      </c>
      <c r="OCH248" s="1188"/>
      <c r="OCI248" s="1188"/>
      <c r="OCJ248" s="1188"/>
      <c r="OCK248" s="1188"/>
      <c r="OCL248" s="1188"/>
      <c r="OCM248" s="1188"/>
      <c r="OCN248" s="1189"/>
      <c r="OCO248" s="1187" t="s">
        <v>3864</v>
      </c>
      <c r="OCP248" s="1188"/>
      <c r="OCQ248" s="1188"/>
      <c r="OCR248" s="1188"/>
      <c r="OCS248" s="1188"/>
      <c r="OCT248" s="1188"/>
      <c r="OCU248" s="1188"/>
      <c r="OCV248" s="1189"/>
      <c r="OCW248" s="1187" t="s">
        <v>3864</v>
      </c>
      <c r="OCX248" s="1188"/>
      <c r="OCY248" s="1188"/>
      <c r="OCZ248" s="1188"/>
      <c r="ODA248" s="1188"/>
      <c r="ODB248" s="1188"/>
      <c r="ODC248" s="1188"/>
      <c r="ODD248" s="1189"/>
      <c r="ODE248" s="1187" t="s">
        <v>3864</v>
      </c>
      <c r="ODF248" s="1188"/>
      <c r="ODG248" s="1188"/>
      <c r="ODH248" s="1188"/>
      <c r="ODI248" s="1188"/>
      <c r="ODJ248" s="1188"/>
      <c r="ODK248" s="1188"/>
      <c r="ODL248" s="1189"/>
      <c r="ODM248" s="1187" t="s">
        <v>3864</v>
      </c>
      <c r="ODN248" s="1188"/>
      <c r="ODO248" s="1188"/>
      <c r="ODP248" s="1188"/>
      <c r="ODQ248" s="1188"/>
      <c r="ODR248" s="1188"/>
      <c r="ODS248" s="1188"/>
      <c r="ODT248" s="1189"/>
      <c r="ODU248" s="1187" t="s">
        <v>3864</v>
      </c>
      <c r="ODV248" s="1188"/>
      <c r="ODW248" s="1188"/>
      <c r="ODX248" s="1188"/>
      <c r="ODY248" s="1188"/>
      <c r="ODZ248" s="1188"/>
      <c r="OEA248" s="1188"/>
      <c r="OEB248" s="1189"/>
      <c r="OEC248" s="1187" t="s">
        <v>3864</v>
      </c>
      <c r="OED248" s="1188"/>
      <c r="OEE248" s="1188"/>
      <c r="OEF248" s="1188"/>
      <c r="OEG248" s="1188"/>
      <c r="OEH248" s="1188"/>
      <c r="OEI248" s="1188"/>
      <c r="OEJ248" s="1189"/>
      <c r="OEK248" s="1187" t="s">
        <v>3864</v>
      </c>
      <c r="OEL248" s="1188"/>
      <c r="OEM248" s="1188"/>
      <c r="OEN248" s="1188"/>
      <c r="OEO248" s="1188"/>
      <c r="OEP248" s="1188"/>
      <c r="OEQ248" s="1188"/>
      <c r="OER248" s="1189"/>
      <c r="OES248" s="1187" t="s">
        <v>3864</v>
      </c>
      <c r="OET248" s="1188"/>
      <c r="OEU248" s="1188"/>
      <c r="OEV248" s="1188"/>
      <c r="OEW248" s="1188"/>
      <c r="OEX248" s="1188"/>
      <c r="OEY248" s="1188"/>
      <c r="OEZ248" s="1189"/>
      <c r="OFA248" s="1187" t="s">
        <v>3864</v>
      </c>
      <c r="OFB248" s="1188"/>
      <c r="OFC248" s="1188"/>
      <c r="OFD248" s="1188"/>
      <c r="OFE248" s="1188"/>
      <c r="OFF248" s="1188"/>
      <c r="OFG248" s="1188"/>
      <c r="OFH248" s="1189"/>
      <c r="OFI248" s="1187" t="s">
        <v>3864</v>
      </c>
      <c r="OFJ248" s="1188"/>
      <c r="OFK248" s="1188"/>
      <c r="OFL248" s="1188"/>
      <c r="OFM248" s="1188"/>
      <c r="OFN248" s="1188"/>
      <c r="OFO248" s="1188"/>
      <c r="OFP248" s="1189"/>
      <c r="OFQ248" s="1187" t="s">
        <v>3864</v>
      </c>
      <c r="OFR248" s="1188"/>
      <c r="OFS248" s="1188"/>
      <c r="OFT248" s="1188"/>
      <c r="OFU248" s="1188"/>
      <c r="OFV248" s="1188"/>
      <c r="OFW248" s="1188"/>
      <c r="OFX248" s="1189"/>
      <c r="OFY248" s="1187" t="s">
        <v>3864</v>
      </c>
      <c r="OFZ248" s="1188"/>
      <c r="OGA248" s="1188"/>
      <c r="OGB248" s="1188"/>
      <c r="OGC248" s="1188"/>
      <c r="OGD248" s="1188"/>
      <c r="OGE248" s="1188"/>
      <c r="OGF248" s="1189"/>
      <c r="OGG248" s="1187" t="s">
        <v>3864</v>
      </c>
      <c r="OGH248" s="1188"/>
      <c r="OGI248" s="1188"/>
      <c r="OGJ248" s="1188"/>
      <c r="OGK248" s="1188"/>
      <c r="OGL248" s="1188"/>
      <c r="OGM248" s="1188"/>
      <c r="OGN248" s="1189"/>
      <c r="OGO248" s="1187" t="s">
        <v>3864</v>
      </c>
      <c r="OGP248" s="1188"/>
      <c r="OGQ248" s="1188"/>
      <c r="OGR248" s="1188"/>
      <c r="OGS248" s="1188"/>
      <c r="OGT248" s="1188"/>
      <c r="OGU248" s="1188"/>
      <c r="OGV248" s="1189"/>
      <c r="OGW248" s="1187" t="s">
        <v>3864</v>
      </c>
      <c r="OGX248" s="1188"/>
      <c r="OGY248" s="1188"/>
      <c r="OGZ248" s="1188"/>
      <c r="OHA248" s="1188"/>
      <c r="OHB248" s="1188"/>
      <c r="OHC248" s="1188"/>
      <c r="OHD248" s="1189"/>
      <c r="OHE248" s="1187" t="s">
        <v>3864</v>
      </c>
      <c r="OHF248" s="1188"/>
      <c r="OHG248" s="1188"/>
      <c r="OHH248" s="1188"/>
      <c r="OHI248" s="1188"/>
      <c r="OHJ248" s="1188"/>
      <c r="OHK248" s="1188"/>
      <c r="OHL248" s="1189"/>
      <c r="OHM248" s="1187" t="s">
        <v>3864</v>
      </c>
      <c r="OHN248" s="1188"/>
      <c r="OHO248" s="1188"/>
      <c r="OHP248" s="1188"/>
      <c r="OHQ248" s="1188"/>
      <c r="OHR248" s="1188"/>
      <c r="OHS248" s="1188"/>
      <c r="OHT248" s="1189"/>
      <c r="OHU248" s="1187" t="s">
        <v>3864</v>
      </c>
      <c r="OHV248" s="1188"/>
      <c r="OHW248" s="1188"/>
      <c r="OHX248" s="1188"/>
      <c r="OHY248" s="1188"/>
      <c r="OHZ248" s="1188"/>
      <c r="OIA248" s="1188"/>
      <c r="OIB248" s="1189"/>
      <c r="OIC248" s="1187" t="s">
        <v>3864</v>
      </c>
      <c r="OID248" s="1188"/>
      <c r="OIE248" s="1188"/>
      <c r="OIF248" s="1188"/>
      <c r="OIG248" s="1188"/>
      <c r="OIH248" s="1188"/>
      <c r="OII248" s="1188"/>
      <c r="OIJ248" s="1189"/>
      <c r="OIK248" s="1187" t="s">
        <v>3864</v>
      </c>
      <c r="OIL248" s="1188"/>
      <c r="OIM248" s="1188"/>
      <c r="OIN248" s="1188"/>
      <c r="OIO248" s="1188"/>
      <c r="OIP248" s="1188"/>
      <c r="OIQ248" s="1188"/>
      <c r="OIR248" s="1189"/>
      <c r="OIS248" s="1187" t="s">
        <v>3864</v>
      </c>
      <c r="OIT248" s="1188"/>
      <c r="OIU248" s="1188"/>
      <c r="OIV248" s="1188"/>
      <c r="OIW248" s="1188"/>
      <c r="OIX248" s="1188"/>
      <c r="OIY248" s="1188"/>
      <c r="OIZ248" s="1189"/>
      <c r="OJA248" s="1187" t="s">
        <v>3864</v>
      </c>
      <c r="OJB248" s="1188"/>
      <c r="OJC248" s="1188"/>
      <c r="OJD248" s="1188"/>
      <c r="OJE248" s="1188"/>
      <c r="OJF248" s="1188"/>
      <c r="OJG248" s="1188"/>
      <c r="OJH248" s="1189"/>
      <c r="OJI248" s="1187" t="s">
        <v>3864</v>
      </c>
      <c r="OJJ248" s="1188"/>
      <c r="OJK248" s="1188"/>
      <c r="OJL248" s="1188"/>
      <c r="OJM248" s="1188"/>
      <c r="OJN248" s="1188"/>
      <c r="OJO248" s="1188"/>
      <c r="OJP248" s="1189"/>
      <c r="OJQ248" s="1187" t="s">
        <v>3864</v>
      </c>
      <c r="OJR248" s="1188"/>
      <c r="OJS248" s="1188"/>
      <c r="OJT248" s="1188"/>
      <c r="OJU248" s="1188"/>
      <c r="OJV248" s="1188"/>
      <c r="OJW248" s="1188"/>
      <c r="OJX248" s="1189"/>
      <c r="OJY248" s="1187" t="s">
        <v>3864</v>
      </c>
      <c r="OJZ248" s="1188"/>
      <c r="OKA248" s="1188"/>
      <c r="OKB248" s="1188"/>
      <c r="OKC248" s="1188"/>
      <c r="OKD248" s="1188"/>
      <c r="OKE248" s="1188"/>
      <c r="OKF248" s="1189"/>
      <c r="OKG248" s="1187" t="s">
        <v>3864</v>
      </c>
      <c r="OKH248" s="1188"/>
      <c r="OKI248" s="1188"/>
      <c r="OKJ248" s="1188"/>
      <c r="OKK248" s="1188"/>
      <c r="OKL248" s="1188"/>
      <c r="OKM248" s="1188"/>
      <c r="OKN248" s="1189"/>
      <c r="OKO248" s="1187" t="s">
        <v>3864</v>
      </c>
      <c r="OKP248" s="1188"/>
      <c r="OKQ248" s="1188"/>
      <c r="OKR248" s="1188"/>
      <c r="OKS248" s="1188"/>
      <c r="OKT248" s="1188"/>
      <c r="OKU248" s="1188"/>
      <c r="OKV248" s="1189"/>
      <c r="OKW248" s="1187" t="s">
        <v>3864</v>
      </c>
      <c r="OKX248" s="1188"/>
      <c r="OKY248" s="1188"/>
      <c r="OKZ248" s="1188"/>
      <c r="OLA248" s="1188"/>
      <c r="OLB248" s="1188"/>
      <c r="OLC248" s="1188"/>
      <c r="OLD248" s="1189"/>
      <c r="OLE248" s="1187" t="s">
        <v>3864</v>
      </c>
      <c r="OLF248" s="1188"/>
      <c r="OLG248" s="1188"/>
      <c r="OLH248" s="1188"/>
      <c r="OLI248" s="1188"/>
      <c r="OLJ248" s="1188"/>
      <c r="OLK248" s="1188"/>
      <c r="OLL248" s="1189"/>
      <c r="OLM248" s="1187" t="s">
        <v>3864</v>
      </c>
      <c r="OLN248" s="1188"/>
      <c r="OLO248" s="1188"/>
      <c r="OLP248" s="1188"/>
      <c r="OLQ248" s="1188"/>
      <c r="OLR248" s="1188"/>
      <c r="OLS248" s="1188"/>
      <c r="OLT248" s="1189"/>
      <c r="OLU248" s="1187" t="s">
        <v>3864</v>
      </c>
      <c r="OLV248" s="1188"/>
      <c r="OLW248" s="1188"/>
      <c r="OLX248" s="1188"/>
      <c r="OLY248" s="1188"/>
      <c r="OLZ248" s="1188"/>
      <c r="OMA248" s="1188"/>
      <c r="OMB248" s="1189"/>
      <c r="OMC248" s="1187" t="s">
        <v>3864</v>
      </c>
      <c r="OMD248" s="1188"/>
      <c r="OME248" s="1188"/>
      <c r="OMF248" s="1188"/>
      <c r="OMG248" s="1188"/>
      <c r="OMH248" s="1188"/>
      <c r="OMI248" s="1188"/>
      <c r="OMJ248" s="1189"/>
      <c r="OMK248" s="1187" t="s">
        <v>3864</v>
      </c>
      <c r="OML248" s="1188"/>
      <c r="OMM248" s="1188"/>
      <c r="OMN248" s="1188"/>
      <c r="OMO248" s="1188"/>
      <c r="OMP248" s="1188"/>
      <c r="OMQ248" s="1188"/>
      <c r="OMR248" s="1189"/>
      <c r="OMS248" s="1187" t="s">
        <v>3864</v>
      </c>
      <c r="OMT248" s="1188"/>
      <c r="OMU248" s="1188"/>
      <c r="OMV248" s="1188"/>
      <c r="OMW248" s="1188"/>
      <c r="OMX248" s="1188"/>
      <c r="OMY248" s="1188"/>
      <c r="OMZ248" s="1189"/>
      <c r="ONA248" s="1187" t="s">
        <v>3864</v>
      </c>
      <c r="ONB248" s="1188"/>
      <c r="ONC248" s="1188"/>
      <c r="OND248" s="1188"/>
      <c r="ONE248" s="1188"/>
      <c r="ONF248" s="1188"/>
      <c r="ONG248" s="1188"/>
      <c r="ONH248" s="1189"/>
      <c r="ONI248" s="1187" t="s">
        <v>3864</v>
      </c>
      <c r="ONJ248" s="1188"/>
      <c r="ONK248" s="1188"/>
      <c r="ONL248" s="1188"/>
      <c r="ONM248" s="1188"/>
      <c r="ONN248" s="1188"/>
      <c r="ONO248" s="1188"/>
      <c r="ONP248" s="1189"/>
      <c r="ONQ248" s="1187" t="s">
        <v>3864</v>
      </c>
      <c r="ONR248" s="1188"/>
      <c r="ONS248" s="1188"/>
      <c r="ONT248" s="1188"/>
      <c r="ONU248" s="1188"/>
      <c r="ONV248" s="1188"/>
      <c r="ONW248" s="1188"/>
      <c r="ONX248" s="1189"/>
      <c r="ONY248" s="1187" t="s">
        <v>3864</v>
      </c>
      <c r="ONZ248" s="1188"/>
      <c r="OOA248" s="1188"/>
      <c r="OOB248" s="1188"/>
      <c r="OOC248" s="1188"/>
      <c r="OOD248" s="1188"/>
      <c r="OOE248" s="1188"/>
      <c r="OOF248" s="1189"/>
      <c r="OOG248" s="1187" t="s">
        <v>3864</v>
      </c>
      <c r="OOH248" s="1188"/>
      <c r="OOI248" s="1188"/>
      <c r="OOJ248" s="1188"/>
      <c r="OOK248" s="1188"/>
      <c r="OOL248" s="1188"/>
      <c r="OOM248" s="1188"/>
      <c r="OON248" s="1189"/>
      <c r="OOO248" s="1187" t="s">
        <v>3864</v>
      </c>
      <c r="OOP248" s="1188"/>
      <c r="OOQ248" s="1188"/>
      <c r="OOR248" s="1188"/>
      <c r="OOS248" s="1188"/>
      <c r="OOT248" s="1188"/>
      <c r="OOU248" s="1188"/>
      <c r="OOV248" s="1189"/>
      <c r="OOW248" s="1187" t="s">
        <v>3864</v>
      </c>
      <c r="OOX248" s="1188"/>
      <c r="OOY248" s="1188"/>
      <c r="OOZ248" s="1188"/>
      <c r="OPA248" s="1188"/>
      <c r="OPB248" s="1188"/>
      <c r="OPC248" s="1188"/>
      <c r="OPD248" s="1189"/>
      <c r="OPE248" s="1187" t="s">
        <v>3864</v>
      </c>
      <c r="OPF248" s="1188"/>
      <c r="OPG248" s="1188"/>
      <c r="OPH248" s="1188"/>
      <c r="OPI248" s="1188"/>
      <c r="OPJ248" s="1188"/>
      <c r="OPK248" s="1188"/>
      <c r="OPL248" s="1189"/>
      <c r="OPM248" s="1187" t="s">
        <v>3864</v>
      </c>
      <c r="OPN248" s="1188"/>
      <c r="OPO248" s="1188"/>
      <c r="OPP248" s="1188"/>
      <c r="OPQ248" s="1188"/>
      <c r="OPR248" s="1188"/>
      <c r="OPS248" s="1188"/>
      <c r="OPT248" s="1189"/>
      <c r="OPU248" s="1187" t="s">
        <v>3864</v>
      </c>
      <c r="OPV248" s="1188"/>
      <c r="OPW248" s="1188"/>
      <c r="OPX248" s="1188"/>
      <c r="OPY248" s="1188"/>
      <c r="OPZ248" s="1188"/>
      <c r="OQA248" s="1188"/>
      <c r="OQB248" s="1189"/>
      <c r="OQC248" s="1187" t="s">
        <v>3864</v>
      </c>
      <c r="OQD248" s="1188"/>
      <c r="OQE248" s="1188"/>
      <c r="OQF248" s="1188"/>
      <c r="OQG248" s="1188"/>
      <c r="OQH248" s="1188"/>
      <c r="OQI248" s="1188"/>
      <c r="OQJ248" s="1189"/>
      <c r="OQK248" s="1187" t="s">
        <v>3864</v>
      </c>
      <c r="OQL248" s="1188"/>
      <c r="OQM248" s="1188"/>
      <c r="OQN248" s="1188"/>
      <c r="OQO248" s="1188"/>
      <c r="OQP248" s="1188"/>
      <c r="OQQ248" s="1188"/>
      <c r="OQR248" s="1189"/>
      <c r="OQS248" s="1187" t="s">
        <v>3864</v>
      </c>
      <c r="OQT248" s="1188"/>
      <c r="OQU248" s="1188"/>
      <c r="OQV248" s="1188"/>
      <c r="OQW248" s="1188"/>
      <c r="OQX248" s="1188"/>
      <c r="OQY248" s="1188"/>
      <c r="OQZ248" s="1189"/>
      <c r="ORA248" s="1187" t="s">
        <v>3864</v>
      </c>
      <c r="ORB248" s="1188"/>
      <c r="ORC248" s="1188"/>
      <c r="ORD248" s="1188"/>
      <c r="ORE248" s="1188"/>
      <c r="ORF248" s="1188"/>
      <c r="ORG248" s="1188"/>
      <c r="ORH248" s="1189"/>
      <c r="ORI248" s="1187" t="s">
        <v>3864</v>
      </c>
      <c r="ORJ248" s="1188"/>
      <c r="ORK248" s="1188"/>
      <c r="ORL248" s="1188"/>
      <c r="ORM248" s="1188"/>
      <c r="ORN248" s="1188"/>
      <c r="ORO248" s="1188"/>
      <c r="ORP248" s="1189"/>
      <c r="ORQ248" s="1187" t="s">
        <v>3864</v>
      </c>
      <c r="ORR248" s="1188"/>
      <c r="ORS248" s="1188"/>
      <c r="ORT248" s="1188"/>
      <c r="ORU248" s="1188"/>
      <c r="ORV248" s="1188"/>
      <c r="ORW248" s="1188"/>
      <c r="ORX248" s="1189"/>
      <c r="ORY248" s="1187" t="s">
        <v>3864</v>
      </c>
      <c r="ORZ248" s="1188"/>
      <c r="OSA248" s="1188"/>
      <c r="OSB248" s="1188"/>
      <c r="OSC248" s="1188"/>
      <c r="OSD248" s="1188"/>
      <c r="OSE248" s="1188"/>
      <c r="OSF248" s="1189"/>
      <c r="OSG248" s="1187" t="s">
        <v>3864</v>
      </c>
      <c r="OSH248" s="1188"/>
      <c r="OSI248" s="1188"/>
      <c r="OSJ248" s="1188"/>
      <c r="OSK248" s="1188"/>
      <c r="OSL248" s="1188"/>
      <c r="OSM248" s="1188"/>
      <c r="OSN248" s="1189"/>
      <c r="OSO248" s="1187" t="s">
        <v>3864</v>
      </c>
      <c r="OSP248" s="1188"/>
      <c r="OSQ248" s="1188"/>
      <c r="OSR248" s="1188"/>
      <c r="OSS248" s="1188"/>
      <c r="OST248" s="1188"/>
      <c r="OSU248" s="1188"/>
      <c r="OSV248" s="1189"/>
      <c r="OSW248" s="1187" t="s">
        <v>3864</v>
      </c>
      <c r="OSX248" s="1188"/>
      <c r="OSY248" s="1188"/>
      <c r="OSZ248" s="1188"/>
      <c r="OTA248" s="1188"/>
      <c r="OTB248" s="1188"/>
      <c r="OTC248" s="1188"/>
      <c r="OTD248" s="1189"/>
      <c r="OTE248" s="1187" t="s">
        <v>3864</v>
      </c>
      <c r="OTF248" s="1188"/>
      <c r="OTG248" s="1188"/>
      <c r="OTH248" s="1188"/>
      <c r="OTI248" s="1188"/>
      <c r="OTJ248" s="1188"/>
      <c r="OTK248" s="1188"/>
      <c r="OTL248" s="1189"/>
      <c r="OTM248" s="1187" t="s">
        <v>3864</v>
      </c>
      <c r="OTN248" s="1188"/>
      <c r="OTO248" s="1188"/>
      <c r="OTP248" s="1188"/>
      <c r="OTQ248" s="1188"/>
      <c r="OTR248" s="1188"/>
      <c r="OTS248" s="1188"/>
      <c r="OTT248" s="1189"/>
      <c r="OTU248" s="1187" t="s">
        <v>3864</v>
      </c>
      <c r="OTV248" s="1188"/>
      <c r="OTW248" s="1188"/>
      <c r="OTX248" s="1188"/>
      <c r="OTY248" s="1188"/>
      <c r="OTZ248" s="1188"/>
      <c r="OUA248" s="1188"/>
      <c r="OUB248" s="1189"/>
      <c r="OUC248" s="1187" t="s">
        <v>3864</v>
      </c>
      <c r="OUD248" s="1188"/>
      <c r="OUE248" s="1188"/>
      <c r="OUF248" s="1188"/>
      <c r="OUG248" s="1188"/>
      <c r="OUH248" s="1188"/>
      <c r="OUI248" s="1188"/>
      <c r="OUJ248" s="1189"/>
      <c r="OUK248" s="1187" t="s">
        <v>3864</v>
      </c>
      <c r="OUL248" s="1188"/>
      <c r="OUM248" s="1188"/>
      <c r="OUN248" s="1188"/>
      <c r="OUO248" s="1188"/>
      <c r="OUP248" s="1188"/>
      <c r="OUQ248" s="1188"/>
      <c r="OUR248" s="1189"/>
      <c r="OUS248" s="1187" t="s">
        <v>3864</v>
      </c>
      <c r="OUT248" s="1188"/>
      <c r="OUU248" s="1188"/>
      <c r="OUV248" s="1188"/>
      <c r="OUW248" s="1188"/>
      <c r="OUX248" s="1188"/>
      <c r="OUY248" s="1188"/>
      <c r="OUZ248" s="1189"/>
      <c r="OVA248" s="1187" t="s">
        <v>3864</v>
      </c>
      <c r="OVB248" s="1188"/>
      <c r="OVC248" s="1188"/>
      <c r="OVD248" s="1188"/>
      <c r="OVE248" s="1188"/>
      <c r="OVF248" s="1188"/>
      <c r="OVG248" s="1188"/>
      <c r="OVH248" s="1189"/>
      <c r="OVI248" s="1187" t="s">
        <v>3864</v>
      </c>
      <c r="OVJ248" s="1188"/>
      <c r="OVK248" s="1188"/>
      <c r="OVL248" s="1188"/>
      <c r="OVM248" s="1188"/>
      <c r="OVN248" s="1188"/>
      <c r="OVO248" s="1188"/>
      <c r="OVP248" s="1189"/>
      <c r="OVQ248" s="1187" t="s">
        <v>3864</v>
      </c>
      <c r="OVR248" s="1188"/>
      <c r="OVS248" s="1188"/>
      <c r="OVT248" s="1188"/>
      <c r="OVU248" s="1188"/>
      <c r="OVV248" s="1188"/>
      <c r="OVW248" s="1188"/>
      <c r="OVX248" s="1189"/>
      <c r="OVY248" s="1187" t="s">
        <v>3864</v>
      </c>
      <c r="OVZ248" s="1188"/>
      <c r="OWA248" s="1188"/>
      <c r="OWB248" s="1188"/>
      <c r="OWC248" s="1188"/>
      <c r="OWD248" s="1188"/>
      <c r="OWE248" s="1188"/>
      <c r="OWF248" s="1189"/>
      <c r="OWG248" s="1187" t="s">
        <v>3864</v>
      </c>
      <c r="OWH248" s="1188"/>
      <c r="OWI248" s="1188"/>
      <c r="OWJ248" s="1188"/>
      <c r="OWK248" s="1188"/>
      <c r="OWL248" s="1188"/>
      <c r="OWM248" s="1188"/>
      <c r="OWN248" s="1189"/>
      <c r="OWO248" s="1187" t="s">
        <v>3864</v>
      </c>
      <c r="OWP248" s="1188"/>
      <c r="OWQ248" s="1188"/>
      <c r="OWR248" s="1188"/>
      <c r="OWS248" s="1188"/>
      <c r="OWT248" s="1188"/>
      <c r="OWU248" s="1188"/>
      <c r="OWV248" s="1189"/>
      <c r="OWW248" s="1187" t="s">
        <v>3864</v>
      </c>
      <c r="OWX248" s="1188"/>
      <c r="OWY248" s="1188"/>
      <c r="OWZ248" s="1188"/>
      <c r="OXA248" s="1188"/>
      <c r="OXB248" s="1188"/>
      <c r="OXC248" s="1188"/>
      <c r="OXD248" s="1189"/>
      <c r="OXE248" s="1187" t="s">
        <v>3864</v>
      </c>
      <c r="OXF248" s="1188"/>
      <c r="OXG248" s="1188"/>
      <c r="OXH248" s="1188"/>
      <c r="OXI248" s="1188"/>
      <c r="OXJ248" s="1188"/>
      <c r="OXK248" s="1188"/>
      <c r="OXL248" s="1189"/>
      <c r="OXM248" s="1187" t="s">
        <v>3864</v>
      </c>
      <c r="OXN248" s="1188"/>
      <c r="OXO248" s="1188"/>
      <c r="OXP248" s="1188"/>
      <c r="OXQ248" s="1188"/>
      <c r="OXR248" s="1188"/>
      <c r="OXS248" s="1188"/>
      <c r="OXT248" s="1189"/>
      <c r="OXU248" s="1187" t="s">
        <v>3864</v>
      </c>
      <c r="OXV248" s="1188"/>
      <c r="OXW248" s="1188"/>
      <c r="OXX248" s="1188"/>
      <c r="OXY248" s="1188"/>
      <c r="OXZ248" s="1188"/>
      <c r="OYA248" s="1188"/>
      <c r="OYB248" s="1189"/>
      <c r="OYC248" s="1187" t="s">
        <v>3864</v>
      </c>
      <c r="OYD248" s="1188"/>
      <c r="OYE248" s="1188"/>
      <c r="OYF248" s="1188"/>
      <c r="OYG248" s="1188"/>
      <c r="OYH248" s="1188"/>
      <c r="OYI248" s="1188"/>
      <c r="OYJ248" s="1189"/>
      <c r="OYK248" s="1187" t="s">
        <v>3864</v>
      </c>
      <c r="OYL248" s="1188"/>
      <c r="OYM248" s="1188"/>
      <c r="OYN248" s="1188"/>
      <c r="OYO248" s="1188"/>
      <c r="OYP248" s="1188"/>
      <c r="OYQ248" s="1188"/>
      <c r="OYR248" s="1189"/>
      <c r="OYS248" s="1187" t="s">
        <v>3864</v>
      </c>
      <c r="OYT248" s="1188"/>
      <c r="OYU248" s="1188"/>
      <c r="OYV248" s="1188"/>
      <c r="OYW248" s="1188"/>
      <c r="OYX248" s="1188"/>
      <c r="OYY248" s="1188"/>
      <c r="OYZ248" s="1189"/>
      <c r="OZA248" s="1187" t="s">
        <v>3864</v>
      </c>
      <c r="OZB248" s="1188"/>
      <c r="OZC248" s="1188"/>
      <c r="OZD248" s="1188"/>
      <c r="OZE248" s="1188"/>
      <c r="OZF248" s="1188"/>
      <c r="OZG248" s="1188"/>
      <c r="OZH248" s="1189"/>
      <c r="OZI248" s="1187" t="s">
        <v>3864</v>
      </c>
      <c r="OZJ248" s="1188"/>
      <c r="OZK248" s="1188"/>
      <c r="OZL248" s="1188"/>
      <c r="OZM248" s="1188"/>
      <c r="OZN248" s="1188"/>
      <c r="OZO248" s="1188"/>
      <c r="OZP248" s="1189"/>
      <c r="OZQ248" s="1187" t="s">
        <v>3864</v>
      </c>
      <c r="OZR248" s="1188"/>
      <c r="OZS248" s="1188"/>
      <c r="OZT248" s="1188"/>
      <c r="OZU248" s="1188"/>
      <c r="OZV248" s="1188"/>
      <c r="OZW248" s="1188"/>
      <c r="OZX248" s="1189"/>
      <c r="OZY248" s="1187" t="s">
        <v>3864</v>
      </c>
      <c r="OZZ248" s="1188"/>
      <c r="PAA248" s="1188"/>
      <c r="PAB248" s="1188"/>
      <c r="PAC248" s="1188"/>
      <c r="PAD248" s="1188"/>
      <c r="PAE248" s="1188"/>
      <c r="PAF248" s="1189"/>
      <c r="PAG248" s="1187" t="s">
        <v>3864</v>
      </c>
      <c r="PAH248" s="1188"/>
      <c r="PAI248" s="1188"/>
      <c r="PAJ248" s="1188"/>
      <c r="PAK248" s="1188"/>
      <c r="PAL248" s="1188"/>
      <c r="PAM248" s="1188"/>
      <c r="PAN248" s="1189"/>
      <c r="PAO248" s="1187" t="s">
        <v>3864</v>
      </c>
      <c r="PAP248" s="1188"/>
      <c r="PAQ248" s="1188"/>
      <c r="PAR248" s="1188"/>
      <c r="PAS248" s="1188"/>
      <c r="PAT248" s="1188"/>
      <c r="PAU248" s="1188"/>
      <c r="PAV248" s="1189"/>
      <c r="PAW248" s="1187" t="s">
        <v>3864</v>
      </c>
      <c r="PAX248" s="1188"/>
      <c r="PAY248" s="1188"/>
      <c r="PAZ248" s="1188"/>
      <c r="PBA248" s="1188"/>
      <c r="PBB248" s="1188"/>
      <c r="PBC248" s="1188"/>
      <c r="PBD248" s="1189"/>
      <c r="PBE248" s="1187" t="s">
        <v>3864</v>
      </c>
      <c r="PBF248" s="1188"/>
      <c r="PBG248" s="1188"/>
      <c r="PBH248" s="1188"/>
      <c r="PBI248" s="1188"/>
      <c r="PBJ248" s="1188"/>
      <c r="PBK248" s="1188"/>
      <c r="PBL248" s="1189"/>
      <c r="PBM248" s="1187" t="s">
        <v>3864</v>
      </c>
      <c r="PBN248" s="1188"/>
      <c r="PBO248" s="1188"/>
      <c r="PBP248" s="1188"/>
      <c r="PBQ248" s="1188"/>
      <c r="PBR248" s="1188"/>
      <c r="PBS248" s="1188"/>
      <c r="PBT248" s="1189"/>
      <c r="PBU248" s="1187" t="s">
        <v>3864</v>
      </c>
      <c r="PBV248" s="1188"/>
      <c r="PBW248" s="1188"/>
      <c r="PBX248" s="1188"/>
      <c r="PBY248" s="1188"/>
      <c r="PBZ248" s="1188"/>
      <c r="PCA248" s="1188"/>
      <c r="PCB248" s="1189"/>
      <c r="PCC248" s="1187" t="s">
        <v>3864</v>
      </c>
      <c r="PCD248" s="1188"/>
      <c r="PCE248" s="1188"/>
      <c r="PCF248" s="1188"/>
      <c r="PCG248" s="1188"/>
      <c r="PCH248" s="1188"/>
      <c r="PCI248" s="1188"/>
      <c r="PCJ248" s="1189"/>
      <c r="PCK248" s="1187" t="s">
        <v>3864</v>
      </c>
      <c r="PCL248" s="1188"/>
      <c r="PCM248" s="1188"/>
      <c r="PCN248" s="1188"/>
      <c r="PCO248" s="1188"/>
      <c r="PCP248" s="1188"/>
      <c r="PCQ248" s="1188"/>
      <c r="PCR248" s="1189"/>
      <c r="PCS248" s="1187" t="s">
        <v>3864</v>
      </c>
      <c r="PCT248" s="1188"/>
      <c r="PCU248" s="1188"/>
      <c r="PCV248" s="1188"/>
      <c r="PCW248" s="1188"/>
      <c r="PCX248" s="1188"/>
      <c r="PCY248" s="1188"/>
      <c r="PCZ248" s="1189"/>
      <c r="PDA248" s="1187" t="s">
        <v>3864</v>
      </c>
      <c r="PDB248" s="1188"/>
      <c r="PDC248" s="1188"/>
      <c r="PDD248" s="1188"/>
      <c r="PDE248" s="1188"/>
      <c r="PDF248" s="1188"/>
      <c r="PDG248" s="1188"/>
      <c r="PDH248" s="1189"/>
      <c r="PDI248" s="1187" t="s">
        <v>3864</v>
      </c>
      <c r="PDJ248" s="1188"/>
      <c r="PDK248" s="1188"/>
      <c r="PDL248" s="1188"/>
      <c r="PDM248" s="1188"/>
      <c r="PDN248" s="1188"/>
      <c r="PDO248" s="1188"/>
      <c r="PDP248" s="1189"/>
      <c r="PDQ248" s="1187" t="s">
        <v>3864</v>
      </c>
      <c r="PDR248" s="1188"/>
      <c r="PDS248" s="1188"/>
      <c r="PDT248" s="1188"/>
      <c r="PDU248" s="1188"/>
      <c r="PDV248" s="1188"/>
      <c r="PDW248" s="1188"/>
      <c r="PDX248" s="1189"/>
      <c r="PDY248" s="1187" t="s">
        <v>3864</v>
      </c>
      <c r="PDZ248" s="1188"/>
      <c r="PEA248" s="1188"/>
      <c r="PEB248" s="1188"/>
      <c r="PEC248" s="1188"/>
      <c r="PED248" s="1188"/>
      <c r="PEE248" s="1188"/>
      <c r="PEF248" s="1189"/>
      <c r="PEG248" s="1187" t="s">
        <v>3864</v>
      </c>
      <c r="PEH248" s="1188"/>
      <c r="PEI248" s="1188"/>
      <c r="PEJ248" s="1188"/>
      <c r="PEK248" s="1188"/>
      <c r="PEL248" s="1188"/>
      <c r="PEM248" s="1188"/>
      <c r="PEN248" s="1189"/>
      <c r="PEO248" s="1187" t="s">
        <v>3864</v>
      </c>
      <c r="PEP248" s="1188"/>
      <c r="PEQ248" s="1188"/>
      <c r="PER248" s="1188"/>
      <c r="PES248" s="1188"/>
      <c r="PET248" s="1188"/>
      <c r="PEU248" s="1188"/>
      <c r="PEV248" s="1189"/>
      <c r="PEW248" s="1187" t="s">
        <v>3864</v>
      </c>
      <c r="PEX248" s="1188"/>
      <c r="PEY248" s="1188"/>
      <c r="PEZ248" s="1188"/>
      <c r="PFA248" s="1188"/>
      <c r="PFB248" s="1188"/>
      <c r="PFC248" s="1188"/>
      <c r="PFD248" s="1189"/>
      <c r="PFE248" s="1187" t="s">
        <v>3864</v>
      </c>
      <c r="PFF248" s="1188"/>
      <c r="PFG248" s="1188"/>
      <c r="PFH248" s="1188"/>
      <c r="PFI248" s="1188"/>
      <c r="PFJ248" s="1188"/>
      <c r="PFK248" s="1188"/>
      <c r="PFL248" s="1189"/>
      <c r="PFM248" s="1187" t="s">
        <v>3864</v>
      </c>
      <c r="PFN248" s="1188"/>
      <c r="PFO248" s="1188"/>
      <c r="PFP248" s="1188"/>
      <c r="PFQ248" s="1188"/>
      <c r="PFR248" s="1188"/>
      <c r="PFS248" s="1188"/>
      <c r="PFT248" s="1189"/>
      <c r="PFU248" s="1187" t="s">
        <v>3864</v>
      </c>
      <c r="PFV248" s="1188"/>
      <c r="PFW248" s="1188"/>
      <c r="PFX248" s="1188"/>
      <c r="PFY248" s="1188"/>
      <c r="PFZ248" s="1188"/>
      <c r="PGA248" s="1188"/>
      <c r="PGB248" s="1189"/>
      <c r="PGC248" s="1187" t="s">
        <v>3864</v>
      </c>
      <c r="PGD248" s="1188"/>
      <c r="PGE248" s="1188"/>
      <c r="PGF248" s="1188"/>
      <c r="PGG248" s="1188"/>
      <c r="PGH248" s="1188"/>
      <c r="PGI248" s="1188"/>
      <c r="PGJ248" s="1189"/>
      <c r="PGK248" s="1187" t="s">
        <v>3864</v>
      </c>
      <c r="PGL248" s="1188"/>
      <c r="PGM248" s="1188"/>
      <c r="PGN248" s="1188"/>
      <c r="PGO248" s="1188"/>
      <c r="PGP248" s="1188"/>
      <c r="PGQ248" s="1188"/>
      <c r="PGR248" s="1189"/>
      <c r="PGS248" s="1187" t="s">
        <v>3864</v>
      </c>
      <c r="PGT248" s="1188"/>
      <c r="PGU248" s="1188"/>
      <c r="PGV248" s="1188"/>
      <c r="PGW248" s="1188"/>
      <c r="PGX248" s="1188"/>
      <c r="PGY248" s="1188"/>
      <c r="PGZ248" s="1189"/>
      <c r="PHA248" s="1187" t="s">
        <v>3864</v>
      </c>
      <c r="PHB248" s="1188"/>
      <c r="PHC248" s="1188"/>
      <c r="PHD248" s="1188"/>
      <c r="PHE248" s="1188"/>
      <c r="PHF248" s="1188"/>
      <c r="PHG248" s="1188"/>
      <c r="PHH248" s="1189"/>
      <c r="PHI248" s="1187" t="s">
        <v>3864</v>
      </c>
      <c r="PHJ248" s="1188"/>
      <c r="PHK248" s="1188"/>
      <c r="PHL248" s="1188"/>
      <c r="PHM248" s="1188"/>
      <c r="PHN248" s="1188"/>
      <c r="PHO248" s="1188"/>
      <c r="PHP248" s="1189"/>
      <c r="PHQ248" s="1187" t="s">
        <v>3864</v>
      </c>
      <c r="PHR248" s="1188"/>
      <c r="PHS248" s="1188"/>
      <c r="PHT248" s="1188"/>
      <c r="PHU248" s="1188"/>
      <c r="PHV248" s="1188"/>
      <c r="PHW248" s="1188"/>
      <c r="PHX248" s="1189"/>
      <c r="PHY248" s="1187" t="s">
        <v>3864</v>
      </c>
      <c r="PHZ248" s="1188"/>
      <c r="PIA248" s="1188"/>
      <c r="PIB248" s="1188"/>
      <c r="PIC248" s="1188"/>
      <c r="PID248" s="1188"/>
      <c r="PIE248" s="1188"/>
      <c r="PIF248" s="1189"/>
      <c r="PIG248" s="1187" t="s">
        <v>3864</v>
      </c>
      <c r="PIH248" s="1188"/>
      <c r="PII248" s="1188"/>
      <c r="PIJ248" s="1188"/>
      <c r="PIK248" s="1188"/>
      <c r="PIL248" s="1188"/>
      <c r="PIM248" s="1188"/>
      <c r="PIN248" s="1189"/>
      <c r="PIO248" s="1187" t="s">
        <v>3864</v>
      </c>
      <c r="PIP248" s="1188"/>
      <c r="PIQ248" s="1188"/>
      <c r="PIR248" s="1188"/>
      <c r="PIS248" s="1188"/>
      <c r="PIT248" s="1188"/>
      <c r="PIU248" s="1188"/>
      <c r="PIV248" s="1189"/>
      <c r="PIW248" s="1187" t="s">
        <v>3864</v>
      </c>
      <c r="PIX248" s="1188"/>
      <c r="PIY248" s="1188"/>
      <c r="PIZ248" s="1188"/>
      <c r="PJA248" s="1188"/>
      <c r="PJB248" s="1188"/>
      <c r="PJC248" s="1188"/>
      <c r="PJD248" s="1189"/>
      <c r="PJE248" s="1187" t="s">
        <v>3864</v>
      </c>
      <c r="PJF248" s="1188"/>
      <c r="PJG248" s="1188"/>
      <c r="PJH248" s="1188"/>
      <c r="PJI248" s="1188"/>
      <c r="PJJ248" s="1188"/>
      <c r="PJK248" s="1188"/>
      <c r="PJL248" s="1189"/>
      <c r="PJM248" s="1187" t="s">
        <v>3864</v>
      </c>
      <c r="PJN248" s="1188"/>
      <c r="PJO248" s="1188"/>
      <c r="PJP248" s="1188"/>
      <c r="PJQ248" s="1188"/>
      <c r="PJR248" s="1188"/>
      <c r="PJS248" s="1188"/>
      <c r="PJT248" s="1189"/>
      <c r="PJU248" s="1187" t="s">
        <v>3864</v>
      </c>
      <c r="PJV248" s="1188"/>
      <c r="PJW248" s="1188"/>
      <c r="PJX248" s="1188"/>
      <c r="PJY248" s="1188"/>
      <c r="PJZ248" s="1188"/>
      <c r="PKA248" s="1188"/>
      <c r="PKB248" s="1189"/>
      <c r="PKC248" s="1187" t="s">
        <v>3864</v>
      </c>
      <c r="PKD248" s="1188"/>
      <c r="PKE248" s="1188"/>
      <c r="PKF248" s="1188"/>
      <c r="PKG248" s="1188"/>
      <c r="PKH248" s="1188"/>
      <c r="PKI248" s="1188"/>
      <c r="PKJ248" s="1189"/>
      <c r="PKK248" s="1187" t="s">
        <v>3864</v>
      </c>
      <c r="PKL248" s="1188"/>
      <c r="PKM248" s="1188"/>
      <c r="PKN248" s="1188"/>
      <c r="PKO248" s="1188"/>
      <c r="PKP248" s="1188"/>
      <c r="PKQ248" s="1188"/>
      <c r="PKR248" s="1189"/>
      <c r="PKS248" s="1187" t="s">
        <v>3864</v>
      </c>
      <c r="PKT248" s="1188"/>
      <c r="PKU248" s="1188"/>
      <c r="PKV248" s="1188"/>
      <c r="PKW248" s="1188"/>
      <c r="PKX248" s="1188"/>
      <c r="PKY248" s="1188"/>
      <c r="PKZ248" s="1189"/>
      <c r="PLA248" s="1187" t="s">
        <v>3864</v>
      </c>
      <c r="PLB248" s="1188"/>
      <c r="PLC248" s="1188"/>
      <c r="PLD248" s="1188"/>
      <c r="PLE248" s="1188"/>
      <c r="PLF248" s="1188"/>
      <c r="PLG248" s="1188"/>
      <c r="PLH248" s="1189"/>
      <c r="PLI248" s="1187" t="s">
        <v>3864</v>
      </c>
      <c r="PLJ248" s="1188"/>
      <c r="PLK248" s="1188"/>
      <c r="PLL248" s="1188"/>
      <c r="PLM248" s="1188"/>
      <c r="PLN248" s="1188"/>
      <c r="PLO248" s="1188"/>
      <c r="PLP248" s="1189"/>
      <c r="PLQ248" s="1187" t="s">
        <v>3864</v>
      </c>
      <c r="PLR248" s="1188"/>
      <c r="PLS248" s="1188"/>
      <c r="PLT248" s="1188"/>
      <c r="PLU248" s="1188"/>
      <c r="PLV248" s="1188"/>
      <c r="PLW248" s="1188"/>
      <c r="PLX248" s="1189"/>
      <c r="PLY248" s="1187" t="s">
        <v>3864</v>
      </c>
      <c r="PLZ248" s="1188"/>
      <c r="PMA248" s="1188"/>
      <c r="PMB248" s="1188"/>
      <c r="PMC248" s="1188"/>
      <c r="PMD248" s="1188"/>
      <c r="PME248" s="1188"/>
      <c r="PMF248" s="1189"/>
      <c r="PMG248" s="1187" t="s">
        <v>3864</v>
      </c>
      <c r="PMH248" s="1188"/>
      <c r="PMI248" s="1188"/>
      <c r="PMJ248" s="1188"/>
      <c r="PMK248" s="1188"/>
      <c r="PML248" s="1188"/>
      <c r="PMM248" s="1188"/>
      <c r="PMN248" s="1189"/>
      <c r="PMO248" s="1187" t="s">
        <v>3864</v>
      </c>
      <c r="PMP248" s="1188"/>
      <c r="PMQ248" s="1188"/>
      <c r="PMR248" s="1188"/>
      <c r="PMS248" s="1188"/>
      <c r="PMT248" s="1188"/>
      <c r="PMU248" s="1188"/>
      <c r="PMV248" s="1189"/>
      <c r="PMW248" s="1187" t="s">
        <v>3864</v>
      </c>
      <c r="PMX248" s="1188"/>
      <c r="PMY248" s="1188"/>
      <c r="PMZ248" s="1188"/>
      <c r="PNA248" s="1188"/>
      <c r="PNB248" s="1188"/>
      <c r="PNC248" s="1188"/>
      <c r="PND248" s="1189"/>
      <c r="PNE248" s="1187" t="s">
        <v>3864</v>
      </c>
      <c r="PNF248" s="1188"/>
      <c r="PNG248" s="1188"/>
      <c r="PNH248" s="1188"/>
      <c r="PNI248" s="1188"/>
      <c r="PNJ248" s="1188"/>
      <c r="PNK248" s="1188"/>
      <c r="PNL248" s="1189"/>
      <c r="PNM248" s="1187" t="s">
        <v>3864</v>
      </c>
      <c r="PNN248" s="1188"/>
      <c r="PNO248" s="1188"/>
      <c r="PNP248" s="1188"/>
      <c r="PNQ248" s="1188"/>
      <c r="PNR248" s="1188"/>
      <c r="PNS248" s="1188"/>
      <c r="PNT248" s="1189"/>
      <c r="PNU248" s="1187" t="s">
        <v>3864</v>
      </c>
      <c r="PNV248" s="1188"/>
      <c r="PNW248" s="1188"/>
      <c r="PNX248" s="1188"/>
      <c r="PNY248" s="1188"/>
      <c r="PNZ248" s="1188"/>
      <c r="POA248" s="1188"/>
      <c r="POB248" s="1189"/>
      <c r="POC248" s="1187" t="s">
        <v>3864</v>
      </c>
      <c r="POD248" s="1188"/>
      <c r="POE248" s="1188"/>
      <c r="POF248" s="1188"/>
      <c r="POG248" s="1188"/>
      <c r="POH248" s="1188"/>
      <c r="POI248" s="1188"/>
      <c r="POJ248" s="1189"/>
      <c r="POK248" s="1187" t="s">
        <v>3864</v>
      </c>
      <c r="POL248" s="1188"/>
      <c r="POM248" s="1188"/>
      <c r="PON248" s="1188"/>
      <c r="POO248" s="1188"/>
      <c r="POP248" s="1188"/>
      <c r="POQ248" s="1188"/>
      <c r="POR248" s="1189"/>
      <c r="POS248" s="1187" t="s">
        <v>3864</v>
      </c>
      <c r="POT248" s="1188"/>
      <c r="POU248" s="1188"/>
      <c r="POV248" s="1188"/>
      <c r="POW248" s="1188"/>
      <c r="POX248" s="1188"/>
      <c r="POY248" s="1188"/>
      <c r="POZ248" s="1189"/>
      <c r="PPA248" s="1187" t="s">
        <v>3864</v>
      </c>
      <c r="PPB248" s="1188"/>
      <c r="PPC248" s="1188"/>
      <c r="PPD248" s="1188"/>
      <c r="PPE248" s="1188"/>
      <c r="PPF248" s="1188"/>
      <c r="PPG248" s="1188"/>
      <c r="PPH248" s="1189"/>
      <c r="PPI248" s="1187" t="s">
        <v>3864</v>
      </c>
      <c r="PPJ248" s="1188"/>
      <c r="PPK248" s="1188"/>
      <c r="PPL248" s="1188"/>
      <c r="PPM248" s="1188"/>
      <c r="PPN248" s="1188"/>
      <c r="PPO248" s="1188"/>
      <c r="PPP248" s="1189"/>
      <c r="PPQ248" s="1187" t="s">
        <v>3864</v>
      </c>
      <c r="PPR248" s="1188"/>
      <c r="PPS248" s="1188"/>
      <c r="PPT248" s="1188"/>
      <c r="PPU248" s="1188"/>
      <c r="PPV248" s="1188"/>
      <c r="PPW248" s="1188"/>
      <c r="PPX248" s="1189"/>
      <c r="PPY248" s="1187" t="s">
        <v>3864</v>
      </c>
      <c r="PPZ248" s="1188"/>
      <c r="PQA248" s="1188"/>
      <c r="PQB248" s="1188"/>
      <c r="PQC248" s="1188"/>
      <c r="PQD248" s="1188"/>
      <c r="PQE248" s="1188"/>
      <c r="PQF248" s="1189"/>
      <c r="PQG248" s="1187" t="s">
        <v>3864</v>
      </c>
      <c r="PQH248" s="1188"/>
      <c r="PQI248" s="1188"/>
      <c r="PQJ248" s="1188"/>
      <c r="PQK248" s="1188"/>
      <c r="PQL248" s="1188"/>
      <c r="PQM248" s="1188"/>
      <c r="PQN248" s="1189"/>
      <c r="PQO248" s="1187" t="s">
        <v>3864</v>
      </c>
      <c r="PQP248" s="1188"/>
      <c r="PQQ248" s="1188"/>
      <c r="PQR248" s="1188"/>
      <c r="PQS248" s="1188"/>
      <c r="PQT248" s="1188"/>
      <c r="PQU248" s="1188"/>
      <c r="PQV248" s="1189"/>
      <c r="PQW248" s="1187" t="s">
        <v>3864</v>
      </c>
      <c r="PQX248" s="1188"/>
      <c r="PQY248" s="1188"/>
      <c r="PQZ248" s="1188"/>
      <c r="PRA248" s="1188"/>
      <c r="PRB248" s="1188"/>
      <c r="PRC248" s="1188"/>
      <c r="PRD248" s="1189"/>
      <c r="PRE248" s="1187" t="s">
        <v>3864</v>
      </c>
      <c r="PRF248" s="1188"/>
      <c r="PRG248" s="1188"/>
      <c r="PRH248" s="1188"/>
      <c r="PRI248" s="1188"/>
      <c r="PRJ248" s="1188"/>
      <c r="PRK248" s="1188"/>
      <c r="PRL248" s="1189"/>
      <c r="PRM248" s="1187" t="s">
        <v>3864</v>
      </c>
      <c r="PRN248" s="1188"/>
      <c r="PRO248" s="1188"/>
      <c r="PRP248" s="1188"/>
      <c r="PRQ248" s="1188"/>
      <c r="PRR248" s="1188"/>
      <c r="PRS248" s="1188"/>
      <c r="PRT248" s="1189"/>
      <c r="PRU248" s="1187" t="s">
        <v>3864</v>
      </c>
      <c r="PRV248" s="1188"/>
      <c r="PRW248" s="1188"/>
      <c r="PRX248" s="1188"/>
      <c r="PRY248" s="1188"/>
      <c r="PRZ248" s="1188"/>
      <c r="PSA248" s="1188"/>
      <c r="PSB248" s="1189"/>
      <c r="PSC248" s="1187" t="s">
        <v>3864</v>
      </c>
      <c r="PSD248" s="1188"/>
      <c r="PSE248" s="1188"/>
      <c r="PSF248" s="1188"/>
      <c r="PSG248" s="1188"/>
      <c r="PSH248" s="1188"/>
      <c r="PSI248" s="1188"/>
      <c r="PSJ248" s="1189"/>
      <c r="PSK248" s="1187" t="s">
        <v>3864</v>
      </c>
      <c r="PSL248" s="1188"/>
      <c r="PSM248" s="1188"/>
      <c r="PSN248" s="1188"/>
      <c r="PSO248" s="1188"/>
      <c r="PSP248" s="1188"/>
      <c r="PSQ248" s="1188"/>
      <c r="PSR248" s="1189"/>
      <c r="PSS248" s="1187" t="s">
        <v>3864</v>
      </c>
      <c r="PST248" s="1188"/>
      <c r="PSU248" s="1188"/>
      <c r="PSV248" s="1188"/>
      <c r="PSW248" s="1188"/>
      <c r="PSX248" s="1188"/>
      <c r="PSY248" s="1188"/>
      <c r="PSZ248" s="1189"/>
      <c r="PTA248" s="1187" t="s">
        <v>3864</v>
      </c>
      <c r="PTB248" s="1188"/>
      <c r="PTC248" s="1188"/>
      <c r="PTD248" s="1188"/>
      <c r="PTE248" s="1188"/>
      <c r="PTF248" s="1188"/>
      <c r="PTG248" s="1188"/>
      <c r="PTH248" s="1189"/>
      <c r="PTI248" s="1187" t="s">
        <v>3864</v>
      </c>
      <c r="PTJ248" s="1188"/>
      <c r="PTK248" s="1188"/>
      <c r="PTL248" s="1188"/>
      <c r="PTM248" s="1188"/>
      <c r="PTN248" s="1188"/>
      <c r="PTO248" s="1188"/>
      <c r="PTP248" s="1189"/>
      <c r="PTQ248" s="1187" t="s">
        <v>3864</v>
      </c>
      <c r="PTR248" s="1188"/>
      <c r="PTS248" s="1188"/>
      <c r="PTT248" s="1188"/>
      <c r="PTU248" s="1188"/>
      <c r="PTV248" s="1188"/>
      <c r="PTW248" s="1188"/>
      <c r="PTX248" s="1189"/>
      <c r="PTY248" s="1187" t="s">
        <v>3864</v>
      </c>
      <c r="PTZ248" s="1188"/>
      <c r="PUA248" s="1188"/>
      <c r="PUB248" s="1188"/>
      <c r="PUC248" s="1188"/>
      <c r="PUD248" s="1188"/>
      <c r="PUE248" s="1188"/>
      <c r="PUF248" s="1189"/>
      <c r="PUG248" s="1187" t="s">
        <v>3864</v>
      </c>
      <c r="PUH248" s="1188"/>
      <c r="PUI248" s="1188"/>
      <c r="PUJ248" s="1188"/>
      <c r="PUK248" s="1188"/>
      <c r="PUL248" s="1188"/>
      <c r="PUM248" s="1188"/>
      <c r="PUN248" s="1189"/>
      <c r="PUO248" s="1187" t="s">
        <v>3864</v>
      </c>
      <c r="PUP248" s="1188"/>
      <c r="PUQ248" s="1188"/>
      <c r="PUR248" s="1188"/>
      <c r="PUS248" s="1188"/>
      <c r="PUT248" s="1188"/>
      <c r="PUU248" s="1188"/>
      <c r="PUV248" s="1189"/>
      <c r="PUW248" s="1187" t="s">
        <v>3864</v>
      </c>
      <c r="PUX248" s="1188"/>
      <c r="PUY248" s="1188"/>
      <c r="PUZ248" s="1188"/>
      <c r="PVA248" s="1188"/>
      <c r="PVB248" s="1188"/>
      <c r="PVC248" s="1188"/>
      <c r="PVD248" s="1189"/>
      <c r="PVE248" s="1187" t="s">
        <v>3864</v>
      </c>
      <c r="PVF248" s="1188"/>
      <c r="PVG248" s="1188"/>
      <c r="PVH248" s="1188"/>
      <c r="PVI248" s="1188"/>
      <c r="PVJ248" s="1188"/>
      <c r="PVK248" s="1188"/>
      <c r="PVL248" s="1189"/>
      <c r="PVM248" s="1187" t="s">
        <v>3864</v>
      </c>
      <c r="PVN248" s="1188"/>
      <c r="PVO248" s="1188"/>
      <c r="PVP248" s="1188"/>
      <c r="PVQ248" s="1188"/>
      <c r="PVR248" s="1188"/>
      <c r="PVS248" s="1188"/>
      <c r="PVT248" s="1189"/>
      <c r="PVU248" s="1187" t="s">
        <v>3864</v>
      </c>
      <c r="PVV248" s="1188"/>
      <c r="PVW248" s="1188"/>
      <c r="PVX248" s="1188"/>
      <c r="PVY248" s="1188"/>
      <c r="PVZ248" s="1188"/>
      <c r="PWA248" s="1188"/>
      <c r="PWB248" s="1189"/>
      <c r="PWC248" s="1187" t="s">
        <v>3864</v>
      </c>
      <c r="PWD248" s="1188"/>
      <c r="PWE248" s="1188"/>
      <c r="PWF248" s="1188"/>
      <c r="PWG248" s="1188"/>
      <c r="PWH248" s="1188"/>
      <c r="PWI248" s="1188"/>
      <c r="PWJ248" s="1189"/>
      <c r="PWK248" s="1187" t="s">
        <v>3864</v>
      </c>
      <c r="PWL248" s="1188"/>
      <c r="PWM248" s="1188"/>
      <c r="PWN248" s="1188"/>
      <c r="PWO248" s="1188"/>
      <c r="PWP248" s="1188"/>
      <c r="PWQ248" s="1188"/>
      <c r="PWR248" s="1189"/>
      <c r="PWS248" s="1187" t="s">
        <v>3864</v>
      </c>
      <c r="PWT248" s="1188"/>
      <c r="PWU248" s="1188"/>
      <c r="PWV248" s="1188"/>
      <c r="PWW248" s="1188"/>
      <c r="PWX248" s="1188"/>
      <c r="PWY248" s="1188"/>
      <c r="PWZ248" s="1189"/>
      <c r="PXA248" s="1187" t="s">
        <v>3864</v>
      </c>
      <c r="PXB248" s="1188"/>
      <c r="PXC248" s="1188"/>
      <c r="PXD248" s="1188"/>
      <c r="PXE248" s="1188"/>
      <c r="PXF248" s="1188"/>
      <c r="PXG248" s="1188"/>
      <c r="PXH248" s="1189"/>
      <c r="PXI248" s="1187" t="s">
        <v>3864</v>
      </c>
      <c r="PXJ248" s="1188"/>
      <c r="PXK248" s="1188"/>
      <c r="PXL248" s="1188"/>
      <c r="PXM248" s="1188"/>
      <c r="PXN248" s="1188"/>
      <c r="PXO248" s="1188"/>
      <c r="PXP248" s="1189"/>
      <c r="PXQ248" s="1187" t="s">
        <v>3864</v>
      </c>
      <c r="PXR248" s="1188"/>
      <c r="PXS248" s="1188"/>
      <c r="PXT248" s="1188"/>
      <c r="PXU248" s="1188"/>
      <c r="PXV248" s="1188"/>
      <c r="PXW248" s="1188"/>
      <c r="PXX248" s="1189"/>
      <c r="PXY248" s="1187" t="s">
        <v>3864</v>
      </c>
      <c r="PXZ248" s="1188"/>
      <c r="PYA248" s="1188"/>
      <c r="PYB248" s="1188"/>
      <c r="PYC248" s="1188"/>
      <c r="PYD248" s="1188"/>
      <c r="PYE248" s="1188"/>
      <c r="PYF248" s="1189"/>
      <c r="PYG248" s="1187" t="s">
        <v>3864</v>
      </c>
      <c r="PYH248" s="1188"/>
      <c r="PYI248" s="1188"/>
      <c r="PYJ248" s="1188"/>
      <c r="PYK248" s="1188"/>
      <c r="PYL248" s="1188"/>
      <c r="PYM248" s="1188"/>
      <c r="PYN248" s="1189"/>
      <c r="PYO248" s="1187" t="s">
        <v>3864</v>
      </c>
      <c r="PYP248" s="1188"/>
      <c r="PYQ248" s="1188"/>
      <c r="PYR248" s="1188"/>
      <c r="PYS248" s="1188"/>
      <c r="PYT248" s="1188"/>
      <c r="PYU248" s="1188"/>
      <c r="PYV248" s="1189"/>
      <c r="PYW248" s="1187" t="s">
        <v>3864</v>
      </c>
      <c r="PYX248" s="1188"/>
      <c r="PYY248" s="1188"/>
      <c r="PYZ248" s="1188"/>
      <c r="PZA248" s="1188"/>
      <c r="PZB248" s="1188"/>
      <c r="PZC248" s="1188"/>
      <c r="PZD248" s="1189"/>
      <c r="PZE248" s="1187" t="s">
        <v>3864</v>
      </c>
      <c r="PZF248" s="1188"/>
      <c r="PZG248" s="1188"/>
      <c r="PZH248" s="1188"/>
      <c r="PZI248" s="1188"/>
      <c r="PZJ248" s="1188"/>
      <c r="PZK248" s="1188"/>
      <c r="PZL248" s="1189"/>
      <c r="PZM248" s="1187" t="s">
        <v>3864</v>
      </c>
      <c r="PZN248" s="1188"/>
      <c r="PZO248" s="1188"/>
      <c r="PZP248" s="1188"/>
      <c r="PZQ248" s="1188"/>
      <c r="PZR248" s="1188"/>
      <c r="PZS248" s="1188"/>
      <c r="PZT248" s="1189"/>
      <c r="PZU248" s="1187" t="s">
        <v>3864</v>
      </c>
      <c r="PZV248" s="1188"/>
      <c r="PZW248" s="1188"/>
      <c r="PZX248" s="1188"/>
      <c r="PZY248" s="1188"/>
      <c r="PZZ248" s="1188"/>
      <c r="QAA248" s="1188"/>
      <c r="QAB248" s="1189"/>
      <c r="QAC248" s="1187" t="s">
        <v>3864</v>
      </c>
      <c r="QAD248" s="1188"/>
      <c r="QAE248" s="1188"/>
      <c r="QAF248" s="1188"/>
      <c r="QAG248" s="1188"/>
      <c r="QAH248" s="1188"/>
      <c r="QAI248" s="1188"/>
      <c r="QAJ248" s="1189"/>
      <c r="QAK248" s="1187" t="s">
        <v>3864</v>
      </c>
      <c r="QAL248" s="1188"/>
      <c r="QAM248" s="1188"/>
      <c r="QAN248" s="1188"/>
      <c r="QAO248" s="1188"/>
      <c r="QAP248" s="1188"/>
      <c r="QAQ248" s="1188"/>
      <c r="QAR248" s="1189"/>
      <c r="QAS248" s="1187" t="s">
        <v>3864</v>
      </c>
      <c r="QAT248" s="1188"/>
      <c r="QAU248" s="1188"/>
      <c r="QAV248" s="1188"/>
      <c r="QAW248" s="1188"/>
      <c r="QAX248" s="1188"/>
      <c r="QAY248" s="1188"/>
      <c r="QAZ248" s="1189"/>
      <c r="QBA248" s="1187" t="s">
        <v>3864</v>
      </c>
      <c r="QBB248" s="1188"/>
      <c r="QBC248" s="1188"/>
      <c r="QBD248" s="1188"/>
      <c r="QBE248" s="1188"/>
      <c r="QBF248" s="1188"/>
      <c r="QBG248" s="1188"/>
      <c r="QBH248" s="1189"/>
      <c r="QBI248" s="1187" t="s">
        <v>3864</v>
      </c>
      <c r="QBJ248" s="1188"/>
      <c r="QBK248" s="1188"/>
      <c r="QBL248" s="1188"/>
      <c r="QBM248" s="1188"/>
      <c r="QBN248" s="1188"/>
      <c r="QBO248" s="1188"/>
      <c r="QBP248" s="1189"/>
      <c r="QBQ248" s="1187" t="s">
        <v>3864</v>
      </c>
      <c r="QBR248" s="1188"/>
      <c r="QBS248" s="1188"/>
      <c r="QBT248" s="1188"/>
      <c r="QBU248" s="1188"/>
      <c r="QBV248" s="1188"/>
      <c r="QBW248" s="1188"/>
      <c r="QBX248" s="1189"/>
      <c r="QBY248" s="1187" t="s">
        <v>3864</v>
      </c>
      <c r="QBZ248" s="1188"/>
      <c r="QCA248" s="1188"/>
      <c r="QCB248" s="1188"/>
      <c r="QCC248" s="1188"/>
      <c r="QCD248" s="1188"/>
      <c r="QCE248" s="1188"/>
      <c r="QCF248" s="1189"/>
      <c r="QCG248" s="1187" t="s">
        <v>3864</v>
      </c>
      <c r="QCH248" s="1188"/>
      <c r="QCI248" s="1188"/>
      <c r="QCJ248" s="1188"/>
      <c r="QCK248" s="1188"/>
      <c r="QCL248" s="1188"/>
      <c r="QCM248" s="1188"/>
      <c r="QCN248" s="1189"/>
      <c r="QCO248" s="1187" t="s">
        <v>3864</v>
      </c>
      <c r="QCP248" s="1188"/>
      <c r="QCQ248" s="1188"/>
      <c r="QCR248" s="1188"/>
      <c r="QCS248" s="1188"/>
      <c r="QCT248" s="1188"/>
      <c r="QCU248" s="1188"/>
      <c r="QCV248" s="1189"/>
      <c r="QCW248" s="1187" t="s">
        <v>3864</v>
      </c>
      <c r="QCX248" s="1188"/>
      <c r="QCY248" s="1188"/>
      <c r="QCZ248" s="1188"/>
      <c r="QDA248" s="1188"/>
      <c r="QDB248" s="1188"/>
      <c r="QDC248" s="1188"/>
      <c r="QDD248" s="1189"/>
      <c r="QDE248" s="1187" t="s">
        <v>3864</v>
      </c>
      <c r="QDF248" s="1188"/>
      <c r="QDG248" s="1188"/>
      <c r="QDH248" s="1188"/>
      <c r="QDI248" s="1188"/>
      <c r="QDJ248" s="1188"/>
      <c r="QDK248" s="1188"/>
      <c r="QDL248" s="1189"/>
      <c r="QDM248" s="1187" t="s">
        <v>3864</v>
      </c>
      <c r="QDN248" s="1188"/>
      <c r="QDO248" s="1188"/>
      <c r="QDP248" s="1188"/>
      <c r="QDQ248" s="1188"/>
      <c r="QDR248" s="1188"/>
      <c r="QDS248" s="1188"/>
      <c r="QDT248" s="1189"/>
      <c r="QDU248" s="1187" t="s">
        <v>3864</v>
      </c>
      <c r="QDV248" s="1188"/>
      <c r="QDW248" s="1188"/>
      <c r="QDX248" s="1188"/>
      <c r="QDY248" s="1188"/>
      <c r="QDZ248" s="1188"/>
      <c r="QEA248" s="1188"/>
      <c r="QEB248" s="1189"/>
      <c r="QEC248" s="1187" t="s">
        <v>3864</v>
      </c>
      <c r="QED248" s="1188"/>
      <c r="QEE248" s="1188"/>
      <c r="QEF248" s="1188"/>
      <c r="QEG248" s="1188"/>
      <c r="QEH248" s="1188"/>
      <c r="QEI248" s="1188"/>
      <c r="QEJ248" s="1189"/>
      <c r="QEK248" s="1187" t="s">
        <v>3864</v>
      </c>
      <c r="QEL248" s="1188"/>
      <c r="QEM248" s="1188"/>
      <c r="QEN248" s="1188"/>
      <c r="QEO248" s="1188"/>
      <c r="QEP248" s="1188"/>
      <c r="QEQ248" s="1188"/>
      <c r="QER248" s="1189"/>
      <c r="QES248" s="1187" t="s">
        <v>3864</v>
      </c>
      <c r="QET248" s="1188"/>
      <c r="QEU248" s="1188"/>
      <c r="QEV248" s="1188"/>
      <c r="QEW248" s="1188"/>
      <c r="QEX248" s="1188"/>
      <c r="QEY248" s="1188"/>
      <c r="QEZ248" s="1189"/>
      <c r="QFA248" s="1187" t="s">
        <v>3864</v>
      </c>
      <c r="QFB248" s="1188"/>
      <c r="QFC248" s="1188"/>
      <c r="QFD248" s="1188"/>
      <c r="QFE248" s="1188"/>
      <c r="QFF248" s="1188"/>
      <c r="QFG248" s="1188"/>
      <c r="QFH248" s="1189"/>
      <c r="QFI248" s="1187" t="s">
        <v>3864</v>
      </c>
      <c r="QFJ248" s="1188"/>
      <c r="QFK248" s="1188"/>
      <c r="QFL248" s="1188"/>
      <c r="QFM248" s="1188"/>
      <c r="QFN248" s="1188"/>
      <c r="QFO248" s="1188"/>
      <c r="QFP248" s="1189"/>
      <c r="QFQ248" s="1187" t="s">
        <v>3864</v>
      </c>
      <c r="QFR248" s="1188"/>
      <c r="QFS248" s="1188"/>
      <c r="QFT248" s="1188"/>
      <c r="QFU248" s="1188"/>
      <c r="QFV248" s="1188"/>
      <c r="QFW248" s="1188"/>
      <c r="QFX248" s="1189"/>
      <c r="QFY248" s="1187" t="s">
        <v>3864</v>
      </c>
      <c r="QFZ248" s="1188"/>
      <c r="QGA248" s="1188"/>
      <c r="QGB248" s="1188"/>
      <c r="QGC248" s="1188"/>
      <c r="QGD248" s="1188"/>
      <c r="QGE248" s="1188"/>
      <c r="QGF248" s="1189"/>
      <c r="QGG248" s="1187" t="s">
        <v>3864</v>
      </c>
      <c r="QGH248" s="1188"/>
      <c r="QGI248" s="1188"/>
      <c r="QGJ248" s="1188"/>
      <c r="QGK248" s="1188"/>
      <c r="QGL248" s="1188"/>
      <c r="QGM248" s="1188"/>
      <c r="QGN248" s="1189"/>
      <c r="QGO248" s="1187" t="s">
        <v>3864</v>
      </c>
      <c r="QGP248" s="1188"/>
      <c r="QGQ248" s="1188"/>
      <c r="QGR248" s="1188"/>
      <c r="QGS248" s="1188"/>
      <c r="QGT248" s="1188"/>
      <c r="QGU248" s="1188"/>
      <c r="QGV248" s="1189"/>
      <c r="QGW248" s="1187" t="s">
        <v>3864</v>
      </c>
      <c r="QGX248" s="1188"/>
      <c r="QGY248" s="1188"/>
      <c r="QGZ248" s="1188"/>
      <c r="QHA248" s="1188"/>
      <c r="QHB248" s="1188"/>
      <c r="QHC248" s="1188"/>
      <c r="QHD248" s="1189"/>
      <c r="QHE248" s="1187" t="s">
        <v>3864</v>
      </c>
      <c r="QHF248" s="1188"/>
      <c r="QHG248" s="1188"/>
      <c r="QHH248" s="1188"/>
      <c r="QHI248" s="1188"/>
      <c r="QHJ248" s="1188"/>
      <c r="QHK248" s="1188"/>
      <c r="QHL248" s="1189"/>
      <c r="QHM248" s="1187" t="s">
        <v>3864</v>
      </c>
      <c r="QHN248" s="1188"/>
      <c r="QHO248" s="1188"/>
      <c r="QHP248" s="1188"/>
      <c r="QHQ248" s="1188"/>
      <c r="QHR248" s="1188"/>
      <c r="QHS248" s="1188"/>
      <c r="QHT248" s="1189"/>
      <c r="QHU248" s="1187" t="s">
        <v>3864</v>
      </c>
      <c r="QHV248" s="1188"/>
      <c r="QHW248" s="1188"/>
      <c r="QHX248" s="1188"/>
      <c r="QHY248" s="1188"/>
      <c r="QHZ248" s="1188"/>
      <c r="QIA248" s="1188"/>
      <c r="QIB248" s="1189"/>
      <c r="QIC248" s="1187" t="s">
        <v>3864</v>
      </c>
      <c r="QID248" s="1188"/>
      <c r="QIE248" s="1188"/>
      <c r="QIF248" s="1188"/>
      <c r="QIG248" s="1188"/>
      <c r="QIH248" s="1188"/>
      <c r="QII248" s="1188"/>
      <c r="QIJ248" s="1189"/>
      <c r="QIK248" s="1187" t="s">
        <v>3864</v>
      </c>
      <c r="QIL248" s="1188"/>
      <c r="QIM248" s="1188"/>
      <c r="QIN248" s="1188"/>
      <c r="QIO248" s="1188"/>
      <c r="QIP248" s="1188"/>
      <c r="QIQ248" s="1188"/>
      <c r="QIR248" s="1189"/>
      <c r="QIS248" s="1187" t="s">
        <v>3864</v>
      </c>
      <c r="QIT248" s="1188"/>
      <c r="QIU248" s="1188"/>
      <c r="QIV248" s="1188"/>
      <c r="QIW248" s="1188"/>
      <c r="QIX248" s="1188"/>
      <c r="QIY248" s="1188"/>
      <c r="QIZ248" s="1189"/>
      <c r="QJA248" s="1187" t="s">
        <v>3864</v>
      </c>
      <c r="QJB248" s="1188"/>
      <c r="QJC248" s="1188"/>
      <c r="QJD248" s="1188"/>
      <c r="QJE248" s="1188"/>
      <c r="QJF248" s="1188"/>
      <c r="QJG248" s="1188"/>
      <c r="QJH248" s="1189"/>
      <c r="QJI248" s="1187" t="s">
        <v>3864</v>
      </c>
      <c r="QJJ248" s="1188"/>
      <c r="QJK248" s="1188"/>
      <c r="QJL248" s="1188"/>
      <c r="QJM248" s="1188"/>
      <c r="QJN248" s="1188"/>
      <c r="QJO248" s="1188"/>
      <c r="QJP248" s="1189"/>
      <c r="QJQ248" s="1187" t="s">
        <v>3864</v>
      </c>
      <c r="QJR248" s="1188"/>
      <c r="QJS248" s="1188"/>
      <c r="QJT248" s="1188"/>
      <c r="QJU248" s="1188"/>
      <c r="QJV248" s="1188"/>
      <c r="QJW248" s="1188"/>
      <c r="QJX248" s="1189"/>
      <c r="QJY248" s="1187" t="s">
        <v>3864</v>
      </c>
      <c r="QJZ248" s="1188"/>
      <c r="QKA248" s="1188"/>
      <c r="QKB248" s="1188"/>
      <c r="QKC248" s="1188"/>
      <c r="QKD248" s="1188"/>
      <c r="QKE248" s="1188"/>
      <c r="QKF248" s="1189"/>
      <c r="QKG248" s="1187" t="s">
        <v>3864</v>
      </c>
      <c r="QKH248" s="1188"/>
      <c r="QKI248" s="1188"/>
      <c r="QKJ248" s="1188"/>
      <c r="QKK248" s="1188"/>
      <c r="QKL248" s="1188"/>
      <c r="QKM248" s="1188"/>
      <c r="QKN248" s="1189"/>
      <c r="QKO248" s="1187" t="s">
        <v>3864</v>
      </c>
      <c r="QKP248" s="1188"/>
      <c r="QKQ248" s="1188"/>
      <c r="QKR248" s="1188"/>
      <c r="QKS248" s="1188"/>
      <c r="QKT248" s="1188"/>
      <c r="QKU248" s="1188"/>
      <c r="QKV248" s="1189"/>
      <c r="QKW248" s="1187" t="s">
        <v>3864</v>
      </c>
      <c r="QKX248" s="1188"/>
      <c r="QKY248" s="1188"/>
      <c r="QKZ248" s="1188"/>
      <c r="QLA248" s="1188"/>
      <c r="QLB248" s="1188"/>
      <c r="QLC248" s="1188"/>
      <c r="QLD248" s="1189"/>
      <c r="QLE248" s="1187" t="s">
        <v>3864</v>
      </c>
      <c r="QLF248" s="1188"/>
      <c r="QLG248" s="1188"/>
      <c r="QLH248" s="1188"/>
      <c r="QLI248" s="1188"/>
      <c r="QLJ248" s="1188"/>
      <c r="QLK248" s="1188"/>
      <c r="QLL248" s="1189"/>
      <c r="QLM248" s="1187" t="s">
        <v>3864</v>
      </c>
      <c r="QLN248" s="1188"/>
      <c r="QLO248" s="1188"/>
      <c r="QLP248" s="1188"/>
      <c r="QLQ248" s="1188"/>
      <c r="QLR248" s="1188"/>
      <c r="QLS248" s="1188"/>
      <c r="QLT248" s="1189"/>
      <c r="QLU248" s="1187" t="s">
        <v>3864</v>
      </c>
      <c r="QLV248" s="1188"/>
      <c r="QLW248" s="1188"/>
      <c r="QLX248" s="1188"/>
      <c r="QLY248" s="1188"/>
      <c r="QLZ248" s="1188"/>
      <c r="QMA248" s="1188"/>
      <c r="QMB248" s="1189"/>
      <c r="QMC248" s="1187" t="s">
        <v>3864</v>
      </c>
      <c r="QMD248" s="1188"/>
      <c r="QME248" s="1188"/>
      <c r="QMF248" s="1188"/>
      <c r="QMG248" s="1188"/>
      <c r="QMH248" s="1188"/>
      <c r="QMI248" s="1188"/>
      <c r="QMJ248" s="1189"/>
      <c r="QMK248" s="1187" t="s">
        <v>3864</v>
      </c>
      <c r="QML248" s="1188"/>
      <c r="QMM248" s="1188"/>
      <c r="QMN248" s="1188"/>
      <c r="QMO248" s="1188"/>
      <c r="QMP248" s="1188"/>
      <c r="QMQ248" s="1188"/>
      <c r="QMR248" s="1189"/>
      <c r="QMS248" s="1187" t="s">
        <v>3864</v>
      </c>
      <c r="QMT248" s="1188"/>
      <c r="QMU248" s="1188"/>
      <c r="QMV248" s="1188"/>
      <c r="QMW248" s="1188"/>
      <c r="QMX248" s="1188"/>
      <c r="QMY248" s="1188"/>
      <c r="QMZ248" s="1189"/>
      <c r="QNA248" s="1187" t="s">
        <v>3864</v>
      </c>
      <c r="QNB248" s="1188"/>
      <c r="QNC248" s="1188"/>
      <c r="QND248" s="1188"/>
      <c r="QNE248" s="1188"/>
      <c r="QNF248" s="1188"/>
      <c r="QNG248" s="1188"/>
      <c r="QNH248" s="1189"/>
      <c r="QNI248" s="1187" t="s">
        <v>3864</v>
      </c>
      <c r="QNJ248" s="1188"/>
      <c r="QNK248" s="1188"/>
      <c r="QNL248" s="1188"/>
      <c r="QNM248" s="1188"/>
      <c r="QNN248" s="1188"/>
      <c r="QNO248" s="1188"/>
      <c r="QNP248" s="1189"/>
      <c r="QNQ248" s="1187" t="s">
        <v>3864</v>
      </c>
      <c r="QNR248" s="1188"/>
      <c r="QNS248" s="1188"/>
      <c r="QNT248" s="1188"/>
      <c r="QNU248" s="1188"/>
      <c r="QNV248" s="1188"/>
      <c r="QNW248" s="1188"/>
      <c r="QNX248" s="1189"/>
      <c r="QNY248" s="1187" t="s">
        <v>3864</v>
      </c>
      <c r="QNZ248" s="1188"/>
      <c r="QOA248" s="1188"/>
      <c r="QOB248" s="1188"/>
      <c r="QOC248" s="1188"/>
      <c r="QOD248" s="1188"/>
      <c r="QOE248" s="1188"/>
      <c r="QOF248" s="1189"/>
      <c r="QOG248" s="1187" t="s">
        <v>3864</v>
      </c>
      <c r="QOH248" s="1188"/>
      <c r="QOI248" s="1188"/>
      <c r="QOJ248" s="1188"/>
      <c r="QOK248" s="1188"/>
      <c r="QOL248" s="1188"/>
      <c r="QOM248" s="1188"/>
      <c r="QON248" s="1189"/>
      <c r="QOO248" s="1187" t="s">
        <v>3864</v>
      </c>
      <c r="QOP248" s="1188"/>
      <c r="QOQ248" s="1188"/>
      <c r="QOR248" s="1188"/>
      <c r="QOS248" s="1188"/>
      <c r="QOT248" s="1188"/>
      <c r="QOU248" s="1188"/>
      <c r="QOV248" s="1189"/>
      <c r="QOW248" s="1187" t="s">
        <v>3864</v>
      </c>
      <c r="QOX248" s="1188"/>
      <c r="QOY248" s="1188"/>
      <c r="QOZ248" s="1188"/>
      <c r="QPA248" s="1188"/>
      <c r="QPB248" s="1188"/>
      <c r="QPC248" s="1188"/>
      <c r="QPD248" s="1189"/>
      <c r="QPE248" s="1187" t="s">
        <v>3864</v>
      </c>
      <c r="QPF248" s="1188"/>
      <c r="QPG248" s="1188"/>
      <c r="QPH248" s="1188"/>
      <c r="QPI248" s="1188"/>
      <c r="QPJ248" s="1188"/>
      <c r="QPK248" s="1188"/>
      <c r="QPL248" s="1189"/>
      <c r="QPM248" s="1187" t="s">
        <v>3864</v>
      </c>
      <c r="QPN248" s="1188"/>
      <c r="QPO248" s="1188"/>
      <c r="QPP248" s="1188"/>
      <c r="QPQ248" s="1188"/>
      <c r="QPR248" s="1188"/>
      <c r="QPS248" s="1188"/>
      <c r="QPT248" s="1189"/>
      <c r="QPU248" s="1187" t="s">
        <v>3864</v>
      </c>
      <c r="QPV248" s="1188"/>
      <c r="QPW248" s="1188"/>
      <c r="QPX248" s="1188"/>
      <c r="QPY248" s="1188"/>
      <c r="QPZ248" s="1188"/>
      <c r="QQA248" s="1188"/>
      <c r="QQB248" s="1189"/>
      <c r="QQC248" s="1187" t="s">
        <v>3864</v>
      </c>
      <c r="QQD248" s="1188"/>
      <c r="QQE248" s="1188"/>
      <c r="QQF248" s="1188"/>
      <c r="QQG248" s="1188"/>
      <c r="QQH248" s="1188"/>
      <c r="QQI248" s="1188"/>
      <c r="QQJ248" s="1189"/>
      <c r="QQK248" s="1187" t="s">
        <v>3864</v>
      </c>
      <c r="QQL248" s="1188"/>
      <c r="QQM248" s="1188"/>
      <c r="QQN248" s="1188"/>
      <c r="QQO248" s="1188"/>
      <c r="QQP248" s="1188"/>
      <c r="QQQ248" s="1188"/>
      <c r="QQR248" s="1189"/>
      <c r="QQS248" s="1187" t="s">
        <v>3864</v>
      </c>
      <c r="QQT248" s="1188"/>
      <c r="QQU248" s="1188"/>
      <c r="QQV248" s="1188"/>
      <c r="QQW248" s="1188"/>
      <c r="QQX248" s="1188"/>
      <c r="QQY248" s="1188"/>
      <c r="QQZ248" s="1189"/>
      <c r="QRA248" s="1187" t="s">
        <v>3864</v>
      </c>
      <c r="QRB248" s="1188"/>
      <c r="QRC248" s="1188"/>
      <c r="QRD248" s="1188"/>
      <c r="QRE248" s="1188"/>
      <c r="QRF248" s="1188"/>
      <c r="QRG248" s="1188"/>
      <c r="QRH248" s="1189"/>
      <c r="QRI248" s="1187" t="s">
        <v>3864</v>
      </c>
      <c r="QRJ248" s="1188"/>
      <c r="QRK248" s="1188"/>
      <c r="QRL248" s="1188"/>
      <c r="QRM248" s="1188"/>
      <c r="QRN248" s="1188"/>
      <c r="QRO248" s="1188"/>
      <c r="QRP248" s="1189"/>
      <c r="QRQ248" s="1187" t="s">
        <v>3864</v>
      </c>
      <c r="QRR248" s="1188"/>
      <c r="QRS248" s="1188"/>
      <c r="QRT248" s="1188"/>
      <c r="QRU248" s="1188"/>
      <c r="QRV248" s="1188"/>
      <c r="QRW248" s="1188"/>
      <c r="QRX248" s="1189"/>
      <c r="QRY248" s="1187" t="s">
        <v>3864</v>
      </c>
      <c r="QRZ248" s="1188"/>
      <c r="QSA248" s="1188"/>
      <c r="QSB248" s="1188"/>
      <c r="QSC248" s="1188"/>
      <c r="QSD248" s="1188"/>
      <c r="QSE248" s="1188"/>
      <c r="QSF248" s="1189"/>
      <c r="QSG248" s="1187" t="s">
        <v>3864</v>
      </c>
      <c r="QSH248" s="1188"/>
      <c r="QSI248" s="1188"/>
      <c r="QSJ248" s="1188"/>
      <c r="QSK248" s="1188"/>
      <c r="QSL248" s="1188"/>
      <c r="QSM248" s="1188"/>
      <c r="QSN248" s="1189"/>
      <c r="QSO248" s="1187" t="s">
        <v>3864</v>
      </c>
      <c r="QSP248" s="1188"/>
      <c r="QSQ248" s="1188"/>
      <c r="QSR248" s="1188"/>
      <c r="QSS248" s="1188"/>
      <c r="QST248" s="1188"/>
      <c r="QSU248" s="1188"/>
      <c r="QSV248" s="1189"/>
      <c r="QSW248" s="1187" t="s">
        <v>3864</v>
      </c>
      <c r="QSX248" s="1188"/>
      <c r="QSY248" s="1188"/>
      <c r="QSZ248" s="1188"/>
      <c r="QTA248" s="1188"/>
      <c r="QTB248" s="1188"/>
      <c r="QTC248" s="1188"/>
      <c r="QTD248" s="1189"/>
      <c r="QTE248" s="1187" t="s">
        <v>3864</v>
      </c>
      <c r="QTF248" s="1188"/>
      <c r="QTG248" s="1188"/>
      <c r="QTH248" s="1188"/>
      <c r="QTI248" s="1188"/>
      <c r="QTJ248" s="1188"/>
      <c r="QTK248" s="1188"/>
      <c r="QTL248" s="1189"/>
      <c r="QTM248" s="1187" t="s">
        <v>3864</v>
      </c>
      <c r="QTN248" s="1188"/>
      <c r="QTO248" s="1188"/>
      <c r="QTP248" s="1188"/>
      <c r="QTQ248" s="1188"/>
      <c r="QTR248" s="1188"/>
      <c r="QTS248" s="1188"/>
      <c r="QTT248" s="1189"/>
      <c r="QTU248" s="1187" t="s">
        <v>3864</v>
      </c>
      <c r="QTV248" s="1188"/>
      <c r="QTW248" s="1188"/>
      <c r="QTX248" s="1188"/>
      <c r="QTY248" s="1188"/>
      <c r="QTZ248" s="1188"/>
      <c r="QUA248" s="1188"/>
      <c r="QUB248" s="1189"/>
      <c r="QUC248" s="1187" t="s">
        <v>3864</v>
      </c>
      <c r="QUD248" s="1188"/>
      <c r="QUE248" s="1188"/>
      <c r="QUF248" s="1188"/>
      <c r="QUG248" s="1188"/>
      <c r="QUH248" s="1188"/>
      <c r="QUI248" s="1188"/>
      <c r="QUJ248" s="1189"/>
      <c r="QUK248" s="1187" t="s">
        <v>3864</v>
      </c>
      <c r="QUL248" s="1188"/>
      <c r="QUM248" s="1188"/>
      <c r="QUN248" s="1188"/>
      <c r="QUO248" s="1188"/>
      <c r="QUP248" s="1188"/>
      <c r="QUQ248" s="1188"/>
      <c r="QUR248" s="1189"/>
      <c r="QUS248" s="1187" t="s">
        <v>3864</v>
      </c>
      <c r="QUT248" s="1188"/>
      <c r="QUU248" s="1188"/>
      <c r="QUV248" s="1188"/>
      <c r="QUW248" s="1188"/>
      <c r="QUX248" s="1188"/>
      <c r="QUY248" s="1188"/>
      <c r="QUZ248" s="1189"/>
      <c r="QVA248" s="1187" t="s">
        <v>3864</v>
      </c>
      <c r="QVB248" s="1188"/>
      <c r="QVC248" s="1188"/>
      <c r="QVD248" s="1188"/>
      <c r="QVE248" s="1188"/>
      <c r="QVF248" s="1188"/>
      <c r="QVG248" s="1188"/>
      <c r="QVH248" s="1189"/>
      <c r="QVI248" s="1187" t="s">
        <v>3864</v>
      </c>
      <c r="QVJ248" s="1188"/>
      <c r="QVK248" s="1188"/>
      <c r="QVL248" s="1188"/>
      <c r="QVM248" s="1188"/>
      <c r="QVN248" s="1188"/>
      <c r="QVO248" s="1188"/>
      <c r="QVP248" s="1189"/>
      <c r="QVQ248" s="1187" t="s">
        <v>3864</v>
      </c>
      <c r="QVR248" s="1188"/>
      <c r="QVS248" s="1188"/>
      <c r="QVT248" s="1188"/>
      <c r="QVU248" s="1188"/>
      <c r="QVV248" s="1188"/>
      <c r="QVW248" s="1188"/>
      <c r="QVX248" s="1189"/>
      <c r="QVY248" s="1187" t="s">
        <v>3864</v>
      </c>
      <c r="QVZ248" s="1188"/>
      <c r="QWA248" s="1188"/>
      <c r="QWB248" s="1188"/>
      <c r="QWC248" s="1188"/>
      <c r="QWD248" s="1188"/>
      <c r="QWE248" s="1188"/>
      <c r="QWF248" s="1189"/>
      <c r="QWG248" s="1187" t="s">
        <v>3864</v>
      </c>
      <c r="QWH248" s="1188"/>
      <c r="QWI248" s="1188"/>
      <c r="QWJ248" s="1188"/>
      <c r="QWK248" s="1188"/>
      <c r="QWL248" s="1188"/>
      <c r="QWM248" s="1188"/>
      <c r="QWN248" s="1189"/>
      <c r="QWO248" s="1187" t="s">
        <v>3864</v>
      </c>
      <c r="QWP248" s="1188"/>
      <c r="QWQ248" s="1188"/>
      <c r="QWR248" s="1188"/>
      <c r="QWS248" s="1188"/>
      <c r="QWT248" s="1188"/>
      <c r="QWU248" s="1188"/>
      <c r="QWV248" s="1189"/>
      <c r="QWW248" s="1187" t="s">
        <v>3864</v>
      </c>
      <c r="QWX248" s="1188"/>
      <c r="QWY248" s="1188"/>
      <c r="QWZ248" s="1188"/>
      <c r="QXA248" s="1188"/>
      <c r="QXB248" s="1188"/>
      <c r="QXC248" s="1188"/>
      <c r="QXD248" s="1189"/>
      <c r="QXE248" s="1187" t="s">
        <v>3864</v>
      </c>
      <c r="QXF248" s="1188"/>
      <c r="QXG248" s="1188"/>
      <c r="QXH248" s="1188"/>
      <c r="QXI248" s="1188"/>
      <c r="QXJ248" s="1188"/>
      <c r="QXK248" s="1188"/>
      <c r="QXL248" s="1189"/>
      <c r="QXM248" s="1187" t="s">
        <v>3864</v>
      </c>
      <c r="QXN248" s="1188"/>
      <c r="QXO248" s="1188"/>
      <c r="QXP248" s="1188"/>
      <c r="QXQ248" s="1188"/>
      <c r="QXR248" s="1188"/>
      <c r="QXS248" s="1188"/>
      <c r="QXT248" s="1189"/>
      <c r="QXU248" s="1187" t="s">
        <v>3864</v>
      </c>
      <c r="QXV248" s="1188"/>
      <c r="QXW248" s="1188"/>
      <c r="QXX248" s="1188"/>
      <c r="QXY248" s="1188"/>
      <c r="QXZ248" s="1188"/>
      <c r="QYA248" s="1188"/>
      <c r="QYB248" s="1189"/>
      <c r="QYC248" s="1187" t="s">
        <v>3864</v>
      </c>
      <c r="QYD248" s="1188"/>
      <c r="QYE248" s="1188"/>
      <c r="QYF248" s="1188"/>
      <c r="QYG248" s="1188"/>
      <c r="QYH248" s="1188"/>
      <c r="QYI248" s="1188"/>
      <c r="QYJ248" s="1189"/>
      <c r="QYK248" s="1187" t="s">
        <v>3864</v>
      </c>
      <c r="QYL248" s="1188"/>
      <c r="QYM248" s="1188"/>
      <c r="QYN248" s="1188"/>
      <c r="QYO248" s="1188"/>
      <c r="QYP248" s="1188"/>
      <c r="QYQ248" s="1188"/>
      <c r="QYR248" s="1189"/>
      <c r="QYS248" s="1187" t="s">
        <v>3864</v>
      </c>
      <c r="QYT248" s="1188"/>
      <c r="QYU248" s="1188"/>
      <c r="QYV248" s="1188"/>
      <c r="QYW248" s="1188"/>
      <c r="QYX248" s="1188"/>
      <c r="QYY248" s="1188"/>
      <c r="QYZ248" s="1189"/>
      <c r="QZA248" s="1187" t="s">
        <v>3864</v>
      </c>
      <c r="QZB248" s="1188"/>
      <c r="QZC248" s="1188"/>
      <c r="QZD248" s="1188"/>
      <c r="QZE248" s="1188"/>
      <c r="QZF248" s="1188"/>
      <c r="QZG248" s="1188"/>
      <c r="QZH248" s="1189"/>
      <c r="QZI248" s="1187" t="s">
        <v>3864</v>
      </c>
      <c r="QZJ248" s="1188"/>
      <c r="QZK248" s="1188"/>
      <c r="QZL248" s="1188"/>
      <c r="QZM248" s="1188"/>
      <c r="QZN248" s="1188"/>
      <c r="QZO248" s="1188"/>
      <c r="QZP248" s="1189"/>
      <c r="QZQ248" s="1187" t="s">
        <v>3864</v>
      </c>
      <c r="QZR248" s="1188"/>
      <c r="QZS248" s="1188"/>
      <c r="QZT248" s="1188"/>
      <c r="QZU248" s="1188"/>
      <c r="QZV248" s="1188"/>
      <c r="QZW248" s="1188"/>
      <c r="QZX248" s="1189"/>
      <c r="QZY248" s="1187" t="s">
        <v>3864</v>
      </c>
      <c r="QZZ248" s="1188"/>
      <c r="RAA248" s="1188"/>
      <c r="RAB248" s="1188"/>
      <c r="RAC248" s="1188"/>
      <c r="RAD248" s="1188"/>
      <c r="RAE248" s="1188"/>
      <c r="RAF248" s="1189"/>
      <c r="RAG248" s="1187" t="s">
        <v>3864</v>
      </c>
      <c r="RAH248" s="1188"/>
      <c r="RAI248" s="1188"/>
      <c r="RAJ248" s="1188"/>
      <c r="RAK248" s="1188"/>
      <c r="RAL248" s="1188"/>
      <c r="RAM248" s="1188"/>
      <c r="RAN248" s="1189"/>
      <c r="RAO248" s="1187" t="s">
        <v>3864</v>
      </c>
      <c r="RAP248" s="1188"/>
      <c r="RAQ248" s="1188"/>
      <c r="RAR248" s="1188"/>
      <c r="RAS248" s="1188"/>
      <c r="RAT248" s="1188"/>
      <c r="RAU248" s="1188"/>
      <c r="RAV248" s="1189"/>
      <c r="RAW248" s="1187" t="s">
        <v>3864</v>
      </c>
      <c r="RAX248" s="1188"/>
      <c r="RAY248" s="1188"/>
      <c r="RAZ248" s="1188"/>
      <c r="RBA248" s="1188"/>
      <c r="RBB248" s="1188"/>
      <c r="RBC248" s="1188"/>
      <c r="RBD248" s="1189"/>
      <c r="RBE248" s="1187" t="s">
        <v>3864</v>
      </c>
      <c r="RBF248" s="1188"/>
      <c r="RBG248" s="1188"/>
      <c r="RBH248" s="1188"/>
      <c r="RBI248" s="1188"/>
      <c r="RBJ248" s="1188"/>
      <c r="RBK248" s="1188"/>
      <c r="RBL248" s="1189"/>
      <c r="RBM248" s="1187" t="s">
        <v>3864</v>
      </c>
      <c r="RBN248" s="1188"/>
      <c r="RBO248" s="1188"/>
      <c r="RBP248" s="1188"/>
      <c r="RBQ248" s="1188"/>
      <c r="RBR248" s="1188"/>
      <c r="RBS248" s="1188"/>
      <c r="RBT248" s="1189"/>
      <c r="RBU248" s="1187" t="s">
        <v>3864</v>
      </c>
      <c r="RBV248" s="1188"/>
      <c r="RBW248" s="1188"/>
      <c r="RBX248" s="1188"/>
      <c r="RBY248" s="1188"/>
      <c r="RBZ248" s="1188"/>
      <c r="RCA248" s="1188"/>
      <c r="RCB248" s="1189"/>
      <c r="RCC248" s="1187" t="s">
        <v>3864</v>
      </c>
      <c r="RCD248" s="1188"/>
      <c r="RCE248" s="1188"/>
      <c r="RCF248" s="1188"/>
      <c r="RCG248" s="1188"/>
      <c r="RCH248" s="1188"/>
      <c r="RCI248" s="1188"/>
      <c r="RCJ248" s="1189"/>
      <c r="RCK248" s="1187" t="s">
        <v>3864</v>
      </c>
      <c r="RCL248" s="1188"/>
      <c r="RCM248" s="1188"/>
      <c r="RCN248" s="1188"/>
      <c r="RCO248" s="1188"/>
      <c r="RCP248" s="1188"/>
      <c r="RCQ248" s="1188"/>
      <c r="RCR248" s="1189"/>
      <c r="RCS248" s="1187" t="s">
        <v>3864</v>
      </c>
      <c r="RCT248" s="1188"/>
      <c r="RCU248" s="1188"/>
      <c r="RCV248" s="1188"/>
      <c r="RCW248" s="1188"/>
      <c r="RCX248" s="1188"/>
      <c r="RCY248" s="1188"/>
      <c r="RCZ248" s="1189"/>
      <c r="RDA248" s="1187" t="s">
        <v>3864</v>
      </c>
      <c r="RDB248" s="1188"/>
      <c r="RDC248" s="1188"/>
      <c r="RDD248" s="1188"/>
      <c r="RDE248" s="1188"/>
      <c r="RDF248" s="1188"/>
      <c r="RDG248" s="1188"/>
      <c r="RDH248" s="1189"/>
      <c r="RDI248" s="1187" t="s">
        <v>3864</v>
      </c>
      <c r="RDJ248" s="1188"/>
      <c r="RDK248" s="1188"/>
      <c r="RDL248" s="1188"/>
      <c r="RDM248" s="1188"/>
      <c r="RDN248" s="1188"/>
      <c r="RDO248" s="1188"/>
      <c r="RDP248" s="1189"/>
      <c r="RDQ248" s="1187" t="s">
        <v>3864</v>
      </c>
      <c r="RDR248" s="1188"/>
      <c r="RDS248" s="1188"/>
      <c r="RDT248" s="1188"/>
      <c r="RDU248" s="1188"/>
      <c r="RDV248" s="1188"/>
      <c r="RDW248" s="1188"/>
      <c r="RDX248" s="1189"/>
      <c r="RDY248" s="1187" t="s">
        <v>3864</v>
      </c>
      <c r="RDZ248" s="1188"/>
      <c r="REA248" s="1188"/>
      <c r="REB248" s="1188"/>
      <c r="REC248" s="1188"/>
      <c r="RED248" s="1188"/>
      <c r="REE248" s="1188"/>
      <c r="REF248" s="1189"/>
      <c r="REG248" s="1187" t="s">
        <v>3864</v>
      </c>
      <c r="REH248" s="1188"/>
      <c r="REI248" s="1188"/>
      <c r="REJ248" s="1188"/>
      <c r="REK248" s="1188"/>
      <c r="REL248" s="1188"/>
      <c r="REM248" s="1188"/>
      <c r="REN248" s="1189"/>
      <c r="REO248" s="1187" t="s">
        <v>3864</v>
      </c>
      <c r="REP248" s="1188"/>
      <c r="REQ248" s="1188"/>
      <c r="RER248" s="1188"/>
      <c r="RES248" s="1188"/>
      <c r="RET248" s="1188"/>
      <c r="REU248" s="1188"/>
      <c r="REV248" s="1189"/>
      <c r="REW248" s="1187" t="s">
        <v>3864</v>
      </c>
      <c r="REX248" s="1188"/>
      <c r="REY248" s="1188"/>
      <c r="REZ248" s="1188"/>
      <c r="RFA248" s="1188"/>
      <c r="RFB248" s="1188"/>
      <c r="RFC248" s="1188"/>
      <c r="RFD248" s="1189"/>
      <c r="RFE248" s="1187" t="s">
        <v>3864</v>
      </c>
      <c r="RFF248" s="1188"/>
      <c r="RFG248" s="1188"/>
      <c r="RFH248" s="1188"/>
      <c r="RFI248" s="1188"/>
      <c r="RFJ248" s="1188"/>
      <c r="RFK248" s="1188"/>
      <c r="RFL248" s="1189"/>
      <c r="RFM248" s="1187" t="s">
        <v>3864</v>
      </c>
      <c r="RFN248" s="1188"/>
      <c r="RFO248" s="1188"/>
      <c r="RFP248" s="1188"/>
      <c r="RFQ248" s="1188"/>
      <c r="RFR248" s="1188"/>
      <c r="RFS248" s="1188"/>
      <c r="RFT248" s="1189"/>
      <c r="RFU248" s="1187" t="s">
        <v>3864</v>
      </c>
      <c r="RFV248" s="1188"/>
      <c r="RFW248" s="1188"/>
      <c r="RFX248" s="1188"/>
      <c r="RFY248" s="1188"/>
      <c r="RFZ248" s="1188"/>
      <c r="RGA248" s="1188"/>
      <c r="RGB248" s="1189"/>
      <c r="RGC248" s="1187" t="s">
        <v>3864</v>
      </c>
      <c r="RGD248" s="1188"/>
      <c r="RGE248" s="1188"/>
      <c r="RGF248" s="1188"/>
      <c r="RGG248" s="1188"/>
      <c r="RGH248" s="1188"/>
      <c r="RGI248" s="1188"/>
      <c r="RGJ248" s="1189"/>
      <c r="RGK248" s="1187" t="s">
        <v>3864</v>
      </c>
      <c r="RGL248" s="1188"/>
      <c r="RGM248" s="1188"/>
      <c r="RGN248" s="1188"/>
      <c r="RGO248" s="1188"/>
      <c r="RGP248" s="1188"/>
      <c r="RGQ248" s="1188"/>
      <c r="RGR248" s="1189"/>
      <c r="RGS248" s="1187" t="s">
        <v>3864</v>
      </c>
      <c r="RGT248" s="1188"/>
      <c r="RGU248" s="1188"/>
      <c r="RGV248" s="1188"/>
      <c r="RGW248" s="1188"/>
      <c r="RGX248" s="1188"/>
      <c r="RGY248" s="1188"/>
      <c r="RGZ248" s="1189"/>
      <c r="RHA248" s="1187" t="s">
        <v>3864</v>
      </c>
      <c r="RHB248" s="1188"/>
      <c r="RHC248" s="1188"/>
      <c r="RHD248" s="1188"/>
      <c r="RHE248" s="1188"/>
      <c r="RHF248" s="1188"/>
      <c r="RHG248" s="1188"/>
      <c r="RHH248" s="1189"/>
      <c r="RHI248" s="1187" t="s">
        <v>3864</v>
      </c>
      <c r="RHJ248" s="1188"/>
      <c r="RHK248" s="1188"/>
      <c r="RHL248" s="1188"/>
      <c r="RHM248" s="1188"/>
      <c r="RHN248" s="1188"/>
      <c r="RHO248" s="1188"/>
      <c r="RHP248" s="1189"/>
      <c r="RHQ248" s="1187" t="s">
        <v>3864</v>
      </c>
      <c r="RHR248" s="1188"/>
      <c r="RHS248" s="1188"/>
      <c r="RHT248" s="1188"/>
      <c r="RHU248" s="1188"/>
      <c r="RHV248" s="1188"/>
      <c r="RHW248" s="1188"/>
      <c r="RHX248" s="1189"/>
      <c r="RHY248" s="1187" t="s">
        <v>3864</v>
      </c>
      <c r="RHZ248" s="1188"/>
      <c r="RIA248" s="1188"/>
      <c r="RIB248" s="1188"/>
      <c r="RIC248" s="1188"/>
      <c r="RID248" s="1188"/>
      <c r="RIE248" s="1188"/>
      <c r="RIF248" s="1189"/>
      <c r="RIG248" s="1187" t="s">
        <v>3864</v>
      </c>
      <c r="RIH248" s="1188"/>
      <c r="RII248" s="1188"/>
      <c r="RIJ248" s="1188"/>
      <c r="RIK248" s="1188"/>
      <c r="RIL248" s="1188"/>
      <c r="RIM248" s="1188"/>
      <c r="RIN248" s="1189"/>
      <c r="RIO248" s="1187" t="s">
        <v>3864</v>
      </c>
      <c r="RIP248" s="1188"/>
      <c r="RIQ248" s="1188"/>
      <c r="RIR248" s="1188"/>
      <c r="RIS248" s="1188"/>
      <c r="RIT248" s="1188"/>
      <c r="RIU248" s="1188"/>
      <c r="RIV248" s="1189"/>
      <c r="RIW248" s="1187" t="s">
        <v>3864</v>
      </c>
      <c r="RIX248" s="1188"/>
      <c r="RIY248" s="1188"/>
      <c r="RIZ248" s="1188"/>
      <c r="RJA248" s="1188"/>
      <c r="RJB248" s="1188"/>
      <c r="RJC248" s="1188"/>
      <c r="RJD248" s="1189"/>
      <c r="RJE248" s="1187" t="s">
        <v>3864</v>
      </c>
      <c r="RJF248" s="1188"/>
      <c r="RJG248" s="1188"/>
      <c r="RJH248" s="1188"/>
      <c r="RJI248" s="1188"/>
      <c r="RJJ248" s="1188"/>
      <c r="RJK248" s="1188"/>
      <c r="RJL248" s="1189"/>
      <c r="RJM248" s="1187" t="s">
        <v>3864</v>
      </c>
      <c r="RJN248" s="1188"/>
      <c r="RJO248" s="1188"/>
      <c r="RJP248" s="1188"/>
      <c r="RJQ248" s="1188"/>
      <c r="RJR248" s="1188"/>
      <c r="RJS248" s="1188"/>
      <c r="RJT248" s="1189"/>
      <c r="RJU248" s="1187" t="s">
        <v>3864</v>
      </c>
      <c r="RJV248" s="1188"/>
      <c r="RJW248" s="1188"/>
      <c r="RJX248" s="1188"/>
      <c r="RJY248" s="1188"/>
      <c r="RJZ248" s="1188"/>
      <c r="RKA248" s="1188"/>
      <c r="RKB248" s="1189"/>
      <c r="RKC248" s="1187" t="s">
        <v>3864</v>
      </c>
      <c r="RKD248" s="1188"/>
      <c r="RKE248" s="1188"/>
      <c r="RKF248" s="1188"/>
      <c r="RKG248" s="1188"/>
      <c r="RKH248" s="1188"/>
      <c r="RKI248" s="1188"/>
      <c r="RKJ248" s="1189"/>
      <c r="RKK248" s="1187" t="s">
        <v>3864</v>
      </c>
      <c r="RKL248" s="1188"/>
      <c r="RKM248" s="1188"/>
      <c r="RKN248" s="1188"/>
      <c r="RKO248" s="1188"/>
      <c r="RKP248" s="1188"/>
      <c r="RKQ248" s="1188"/>
      <c r="RKR248" s="1189"/>
      <c r="RKS248" s="1187" t="s">
        <v>3864</v>
      </c>
      <c r="RKT248" s="1188"/>
      <c r="RKU248" s="1188"/>
      <c r="RKV248" s="1188"/>
      <c r="RKW248" s="1188"/>
      <c r="RKX248" s="1188"/>
      <c r="RKY248" s="1188"/>
      <c r="RKZ248" s="1189"/>
      <c r="RLA248" s="1187" t="s">
        <v>3864</v>
      </c>
      <c r="RLB248" s="1188"/>
      <c r="RLC248" s="1188"/>
      <c r="RLD248" s="1188"/>
      <c r="RLE248" s="1188"/>
      <c r="RLF248" s="1188"/>
      <c r="RLG248" s="1188"/>
      <c r="RLH248" s="1189"/>
      <c r="RLI248" s="1187" t="s">
        <v>3864</v>
      </c>
      <c r="RLJ248" s="1188"/>
      <c r="RLK248" s="1188"/>
      <c r="RLL248" s="1188"/>
      <c r="RLM248" s="1188"/>
      <c r="RLN248" s="1188"/>
      <c r="RLO248" s="1188"/>
      <c r="RLP248" s="1189"/>
      <c r="RLQ248" s="1187" t="s">
        <v>3864</v>
      </c>
      <c r="RLR248" s="1188"/>
      <c r="RLS248" s="1188"/>
      <c r="RLT248" s="1188"/>
      <c r="RLU248" s="1188"/>
      <c r="RLV248" s="1188"/>
      <c r="RLW248" s="1188"/>
      <c r="RLX248" s="1189"/>
      <c r="RLY248" s="1187" t="s">
        <v>3864</v>
      </c>
      <c r="RLZ248" s="1188"/>
      <c r="RMA248" s="1188"/>
      <c r="RMB248" s="1188"/>
      <c r="RMC248" s="1188"/>
      <c r="RMD248" s="1188"/>
      <c r="RME248" s="1188"/>
      <c r="RMF248" s="1189"/>
      <c r="RMG248" s="1187" t="s">
        <v>3864</v>
      </c>
      <c r="RMH248" s="1188"/>
      <c r="RMI248" s="1188"/>
      <c r="RMJ248" s="1188"/>
      <c r="RMK248" s="1188"/>
      <c r="RML248" s="1188"/>
      <c r="RMM248" s="1188"/>
      <c r="RMN248" s="1189"/>
      <c r="RMO248" s="1187" t="s">
        <v>3864</v>
      </c>
      <c r="RMP248" s="1188"/>
      <c r="RMQ248" s="1188"/>
      <c r="RMR248" s="1188"/>
      <c r="RMS248" s="1188"/>
      <c r="RMT248" s="1188"/>
      <c r="RMU248" s="1188"/>
      <c r="RMV248" s="1189"/>
      <c r="RMW248" s="1187" t="s">
        <v>3864</v>
      </c>
      <c r="RMX248" s="1188"/>
      <c r="RMY248" s="1188"/>
      <c r="RMZ248" s="1188"/>
      <c r="RNA248" s="1188"/>
      <c r="RNB248" s="1188"/>
      <c r="RNC248" s="1188"/>
      <c r="RND248" s="1189"/>
      <c r="RNE248" s="1187" t="s">
        <v>3864</v>
      </c>
      <c r="RNF248" s="1188"/>
      <c r="RNG248" s="1188"/>
      <c r="RNH248" s="1188"/>
      <c r="RNI248" s="1188"/>
      <c r="RNJ248" s="1188"/>
      <c r="RNK248" s="1188"/>
      <c r="RNL248" s="1189"/>
      <c r="RNM248" s="1187" t="s">
        <v>3864</v>
      </c>
      <c r="RNN248" s="1188"/>
      <c r="RNO248" s="1188"/>
      <c r="RNP248" s="1188"/>
      <c r="RNQ248" s="1188"/>
      <c r="RNR248" s="1188"/>
      <c r="RNS248" s="1188"/>
      <c r="RNT248" s="1189"/>
      <c r="RNU248" s="1187" t="s">
        <v>3864</v>
      </c>
      <c r="RNV248" s="1188"/>
      <c r="RNW248" s="1188"/>
      <c r="RNX248" s="1188"/>
      <c r="RNY248" s="1188"/>
      <c r="RNZ248" s="1188"/>
      <c r="ROA248" s="1188"/>
      <c r="ROB248" s="1189"/>
      <c r="ROC248" s="1187" t="s">
        <v>3864</v>
      </c>
      <c r="ROD248" s="1188"/>
      <c r="ROE248" s="1188"/>
      <c r="ROF248" s="1188"/>
      <c r="ROG248" s="1188"/>
      <c r="ROH248" s="1188"/>
      <c r="ROI248" s="1188"/>
      <c r="ROJ248" s="1189"/>
      <c r="ROK248" s="1187" t="s">
        <v>3864</v>
      </c>
      <c r="ROL248" s="1188"/>
      <c r="ROM248" s="1188"/>
      <c r="RON248" s="1188"/>
      <c r="ROO248" s="1188"/>
      <c r="ROP248" s="1188"/>
      <c r="ROQ248" s="1188"/>
      <c r="ROR248" s="1189"/>
      <c r="ROS248" s="1187" t="s">
        <v>3864</v>
      </c>
      <c r="ROT248" s="1188"/>
      <c r="ROU248" s="1188"/>
      <c r="ROV248" s="1188"/>
      <c r="ROW248" s="1188"/>
      <c r="ROX248" s="1188"/>
      <c r="ROY248" s="1188"/>
      <c r="ROZ248" s="1189"/>
      <c r="RPA248" s="1187" t="s">
        <v>3864</v>
      </c>
      <c r="RPB248" s="1188"/>
      <c r="RPC248" s="1188"/>
      <c r="RPD248" s="1188"/>
      <c r="RPE248" s="1188"/>
      <c r="RPF248" s="1188"/>
      <c r="RPG248" s="1188"/>
      <c r="RPH248" s="1189"/>
      <c r="RPI248" s="1187" t="s">
        <v>3864</v>
      </c>
      <c r="RPJ248" s="1188"/>
      <c r="RPK248" s="1188"/>
      <c r="RPL248" s="1188"/>
      <c r="RPM248" s="1188"/>
      <c r="RPN248" s="1188"/>
      <c r="RPO248" s="1188"/>
      <c r="RPP248" s="1189"/>
      <c r="RPQ248" s="1187" t="s">
        <v>3864</v>
      </c>
      <c r="RPR248" s="1188"/>
      <c r="RPS248" s="1188"/>
      <c r="RPT248" s="1188"/>
      <c r="RPU248" s="1188"/>
      <c r="RPV248" s="1188"/>
      <c r="RPW248" s="1188"/>
      <c r="RPX248" s="1189"/>
      <c r="RPY248" s="1187" t="s">
        <v>3864</v>
      </c>
      <c r="RPZ248" s="1188"/>
      <c r="RQA248" s="1188"/>
      <c r="RQB248" s="1188"/>
      <c r="RQC248" s="1188"/>
      <c r="RQD248" s="1188"/>
      <c r="RQE248" s="1188"/>
      <c r="RQF248" s="1189"/>
      <c r="RQG248" s="1187" t="s">
        <v>3864</v>
      </c>
      <c r="RQH248" s="1188"/>
      <c r="RQI248" s="1188"/>
      <c r="RQJ248" s="1188"/>
      <c r="RQK248" s="1188"/>
      <c r="RQL248" s="1188"/>
      <c r="RQM248" s="1188"/>
      <c r="RQN248" s="1189"/>
      <c r="RQO248" s="1187" t="s">
        <v>3864</v>
      </c>
      <c r="RQP248" s="1188"/>
      <c r="RQQ248" s="1188"/>
      <c r="RQR248" s="1188"/>
      <c r="RQS248" s="1188"/>
      <c r="RQT248" s="1188"/>
      <c r="RQU248" s="1188"/>
      <c r="RQV248" s="1189"/>
      <c r="RQW248" s="1187" t="s">
        <v>3864</v>
      </c>
      <c r="RQX248" s="1188"/>
      <c r="RQY248" s="1188"/>
      <c r="RQZ248" s="1188"/>
      <c r="RRA248" s="1188"/>
      <c r="RRB248" s="1188"/>
      <c r="RRC248" s="1188"/>
      <c r="RRD248" s="1189"/>
      <c r="RRE248" s="1187" t="s">
        <v>3864</v>
      </c>
      <c r="RRF248" s="1188"/>
      <c r="RRG248" s="1188"/>
      <c r="RRH248" s="1188"/>
      <c r="RRI248" s="1188"/>
      <c r="RRJ248" s="1188"/>
      <c r="RRK248" s="1188"/>
      <c r="RRL248" s="1189"/>
      <c r="RRM248" s="1187" t="s">
        <v>3864</v>
      </c>
      <c r="RRN248" s="1188"/>
      <c r="RRO248" s="1188"/>
      <c r="RRP248" s="1188"/>
      <c r="RRQ248" s="1188"/>
      <c r="RRR248" s="1188"/>
      <c r="RRS248" s="1188"/>
      <c r="RRT248" s="1189"/>
      <c r="RRU248" s="1187" t="s">
        <v>3864</v>
      </c>
      <c r="RRV248" s="1188"/>
      <c r="RRW248" s="1188"/>
      <c r="RRX248" s="1188"/>
      <c r="RRY248" s="1188"/>
      <c r="RRZ248" s="1188"/>
      <c r="RSA248" s="1188"/>
      <c r="RSB248" s="1189"/>
      <c r="RSC248" s="1187" t="s">
        <v>3864</v>
      </c>
      <c r="RSD248" s="1188"/>
      <c r="RSE248" s="1188"/>
      <c r="RSF248" s="1188"/>
      <c r="RSG248" s="1188"/>
      <c r="RSH248" s="1188"/>
      <c r="RSI248" s="1188"/>
      <c r="RSJ248" s="1189"/>
      <c r="RSK248" s="1187" t="s">
        <v>3864</v>
      </c>
      <c r="RSL248" s="1188"/>
      <c r="RSM248" s="1188"/>
      <c r="RSN248" s="1188"/>
      <c r="RSO248" s="1188"/>
      <c r="RSP248" s="1188"/>
      <c r="RSQ248" s="1188"/>
      <c r="RSR248" s="1189"/>
      <c r="RSS248" s="1187" t="s">
        <v>3864</v>
      </c>
      <c r="RST248" s="1188"/>
      <c r="RSU248" s="1188"/>
      <c r="RSV248" s="1188"/>
      <c r="RSW248" s="1188"/>
      <c r="RSX248" s="1188"/>
      <c r="RSY248" s="1188"/>
      <c r="RSZ248" s="1189"/>
      <c r="RTA248" s="1187" t="s">
        <v>3864</v>
      </c>
      <c r="RTB248" s="1188"/>
      <c r="RTC248" s="1188"/>
      <c r="RTD248" s="1188"/>
      <c r="RTE248" s="1188"/>
      <c r="RTF248" s="1188"/>
      <c r="RTG248" s="1188"/>
      <c r="RTH248" s="1189"/>
      <c r="RTI248" s="1187" t="s">
        <v>3864</v>
      </c>
      <c r="RTJ248" s="1188"/>
      <c r="RTK248" s="1188"/>
      <c r="RTL248" s="1188"/>
      <c r="RTM248" s="1188"/>
      <c r="RTN248" s="1188"/>
      <c r="RTO248" s="1188"/>
      <c r="RTP248" s="1189"/>
      <c r="RTQ248" s="1187" t="s">
        <v>3864</v>
      </c>
      <c r="RTR248" s="1188"/>
      <c r="RTS248" s="1188"/>
      <c r="RTT248" s="1188"/>
      <c r="RTU248" s="1188"/>
      <c r="RTV248" s="1188"/>
      <c r="RTW248" s="1188"/>
      <c r="RTX248" s="1189"/>
      <c r="RTY248" s="1187" t="s">
        <v>3864</v>
      </c>
      <c r="RTZ248" s="1188"/>
      <c r="RUA248" s="1188"/>
      <c r="RUB248" s="1188"/>
      <c r="RUC248" s="1188"/>
      <c r="RUD248" s="1188"/>
      <c r="RUE248" s="1188"/>
      <c r="RUF248" s="1189"/>
      <c r="RUG248" s="1187" t="s">
        <v>3864</v>
      </c>
      <c r="RUH248" s="1188"/>
      <c r="RUI248" s="1188"/>
      <c r="RUJ248" s="1188"/>
      <c r="RUK248" s="1188"/>
      <c r="RUL248" s="1188"/>
      <c r="RUM248" s="1188"/>
      <c r="RUN248" s="1189"/>
      <c r="RUO248" s="1187" t="s">
        <v>3864</v>
      </c>
      <c r="RUP248" s="1188"/>
      <c r="RUQ248" s="1188"/>
      <c r="RUR248" s="1188"/>
      <c r="RUS248" s="1188"/>
      <c r="RUT248" s="1188"/>
      <c r="RUU248" s="1188"/>
      <c r="RUV248" s="1189"/>
      <c r="RUW248" s="1187" t="s">
        <v>3864</v>
      </c>
      <c r="RUX248" s="1188"/>
      <c r="RUY248" s="1188"/>
      <c r="RUZ248" s="1188"/>
      <c r="RVA248" s="1188"/>
      <c r="RVB248" s="1188"/>
      <c r="RVC248" s="1188"/>
      <c r="RVD248" s="1189"/>
      <c r="RVE248" s="1187" t="s">
        <v>3864</v>
      </c>
      <c r="RVF248" s="1188"/>
      <c r="RVG248" s="1188"/>
      <c r="RVH248" s="1188"/>
      <c r="RVI248" s="1188"/>
      <c r="RVJ248" s="1188"/>
      <c r="RVK248" s="1188"/>
      <c r="RVL248" s="1189"/>
      <c r="RVM248" s="1187" t="s">
        <v>3864</v>
      </c>
      <c r="RVN248" s="1188"/>
      <c r="RVO248" s="1188"/>
      <c r="RVP248" s="1188"/>
      <c r="RVQ248" s="1188"/>
      <c r="RVR248" s="1188"/>
      <c r="RVS248" s="1188"/>
      <c r="RVT248" s="1189"/>
      <c r="RVU248" s="1187" t="s">
        <v>3864</v>
      </c>
      <c r="RVV248" s="1188"/>
      <c r="RVW248" s="1188"/>
      <c r="RVX248" s="1188"/>
      <c r="RVY248" s="1188"/>
      <c r="RVZ248" s="1188"/>
      <c r="RWA248" s="1188"/>
      <c r="RWB248" s="1189"/>
      <c r="RWC248" s="1187" t="s">
        <v>3864</v>
      </c>
      <c r="RWD248" s="1188"/>
      <c r="RWE248" s="1188"/>
      <c r="RWF248" s="1188"/>
      <c r="RWG248" s="1188"/>
      <c r="RWH248" s="1188"/>
      <c r="RWI248" s="1188"/>
      <c r="RWJ248" s="1189"/>
      <c r="RWK248" s="1187" t="s">
        <v>3864</v>
      </c>
      <c r="RWL248" s="1188"/>
      <c r="RWM248" s="1188"/>
      <c r="RWN248" s="1188"/>
      <c r="RWO248" s="1188"/>
      <c r="RWP248" s="1188"/>
      <c r="RWQ248" s="1188"/>
      <c r="RWR248" s="1189"/>
      <c r="RWS248" s="1187" t="s">
        <v>3864</v>
      </c>
      <c r="RWT248" s="1188"/>
      <c r="RWU248" s="1188"/>
      <c r="RWV248" s="1188"/>
      <c r="RWW248" s="1188"/>
      <c r="RWX248" s="1188"/>
      <c r="RWY248" s="1188"/>
      <c r="RWZ248" s="1189"/>
      <c r="RXA248" s="1187" t="s">
        <v>3864</v>
      </c>
      <c r="RXB248" s="1188"/>
      <c r="RXC248" s="1188"/>
      <c r="RXD248" s="1188"/>
      <c r="RXE248" s="1188"/>
      <c r="RXF248" s="1188"/>
      <c r="RXG248" s="1188"/>
      <c r="RXH248" s="1189"/>
      <c r="RXI248" s="1187" t="s">
        <v>3864</v>
      </c>
      <c r="RXJ248" s="1188"/>
      <c r="RXK248" s="1188"/>
      <c r="RXL248" s="1188"/>
      <c r="RXM248" s="1188"/>
      <c r="RXN248" s="1188"/>
      <c r="RXO248" s="1188"/>
      <c r="RXP248" s="1189"/>
      <c r="RXQ248" s="1187" t="s">
        <v>3864</v>
      </c>
      <c r="RXR248" s="1188"/>
      <c r="RXS248" s="1188"/>
      <c r="RXT248" s="1188"/>
      <c r="RXU248" s="1188"/>
      <c r="RXV248" s="1188"/>
      <c r="RXW248" s="1188"/>
      <c r="RXX248" s="1189"/>
      <c r="RXY248" s="1187" t="s">
        <v>3864</v>
      </c>
      <c r="RXZ248" s="1188"/>
      <c r="RYA248" s="1188"/>
      <c r="RYB248" s="1188"/>
      <c r="RYC248" s="1188"/>
      <c r="RYD248" s="1188"/>
      <c r="RYE248" s="1188"/>
      <c r="RYF248" s="1189"/>
      <c r="RYG248" s="1187" t="s">
        <v>3864</v>
      </c>
      <c r="RYH248" s="1188"/>
      <c r="RYI248" s="1188"/>
      <c r="RYJ248" s="1188"/>
      <c r="RYK248" s="1188"/>
      <c r="RYL248" s="1188"/>
      <c r="RYM248" s="1188"/>
      <c r="RYN248" s="1189"/>
      <c r="RYO248" s="1187" t="s">
        <v>3864</v>
      </c>
      <c r="RYP248" s="1188"/>
      <c r="RYQ248" s="1188"/>
      <c r="RYR248" s="1188"/>
      <c r="RYS248" s="1188"/>
      <c r="RYT248" s="1188"/>
      <c r="RYU248" s="1188"/>
      <c r="RYV248" s="1189"/>
      <c r="RYW248" s="1187" t="s">
        <v>3864</v>
      </c>
      <c r="RYX248" s="1188"/>
      <c r="RYY248" s="1188"/>
      <c r="RYZ248" s="1188"/>
      <c r="RZA248" s="1188"/>
      <c r="RZB248" s="1188"/>
      <c r="RZC248" s="1188"/>
      <c r="RZD248" s="1189"/>
      <c r="RZE248" s="1187" t="s">
        <v>3864</v>
      </c>
      <c r="RZF248" s="1188"/>
      <c r="RZG248" s="1188"/>
      <c r="RZH248" s="1188"/>
      <c r="RZI248" s="1188"/>
      <c r="RZJ248" s="1188"/>
      <c r="RZK248" s="1188"/>
      <c r="RZL248" s="1189"/>
      <c r="RZM248" s="1187" t="s">
        <v>3864</v>
      </c>
      <c r="RZN248" s="1188"/>
      <c r="RZO248" s="1188"/>
      <c r="RZP248" s="1188"/>
      <c r="RZQ248" s="1188"/>
      <c r="RZR248" s="1188"/>
      <c r="RZS248" s="1188"/>
      <c r="RZT248" s="1189"/>
      <c r="RZU248" s="1187" t="s">
        <v>3864</v>
      </c>
      <c r="RZV248" s="1188"/>
      <c r="RZW248" s="1188"/>
      <c r="RZX248" s="1188"/>
      <c r="RZY248" s="1188"/>
      <c r="RZZ248" s="1188"/>
      <c r="SAA248" s="1188"/>
      <c r="SAB248" s="1189"/>
      <c r="SAC248" s="1187" t="s">
        <v>3864</v>
      </c>
      <c r="SAD248" s="1188"/>
      <c r="SAE248" s="1188"/>
      <c r="SAF248" s="1188"/>
      <c r="SAG248" s="1188"/>
      <c r="SAH248" s="1188"/>
      <c r="SAI248" s="1188"/>
      <c r="SAJ248" s="1189"/>
      <c r="SAK248" s="1187" t="s">
        <v>3864</v>
      </c>
      <c r="SAL248" s="1188"/>
      <c r="SAM248" s="1188"/>
      <c r="SAN248" s="1188"/>
      <c r="SAO248" s="1188"/>
      <c r="SAP248" s="1188"/>
      <c r="SAQ248" s="1188"/>
      <c r="SAR248" s="1189"/>
      <c r="SAS248" s="1187" t="s">
        <v>3864</v>
      </c>
      <c r="SAT248" s="1188"/>
      <c r="SAU248" s="1188"/>
      <c r="SAV248" s="1188"/>
      <c r="SAW248" s="1188"/>
      <c r="SAX248" s="1188"/>
      <c r="SAY248" s="1188"/>
      <c r="SAZ248" s="1189"/>
      <c r="SBA248" s="1187" t="s">
        <v>3864</v>
      </c>
      <c r="SBB248" s="1188"/>
      <c r="SBC248" s="1188"/>
      <c r="SBD248" s="1188"/>
      <c r="SBE248" s="1188"/>
      <c r="SBF248" s="1188"/>
      <c r="SBG248" s="1188"/>
      <c r="SBH248" s="1189"/>
      <c r="SBI248" s="1187" t="s">
        <v>3864</v>
      </c>
      <c r="SBJ248" s="1188"/>
      <c r="SBK248" s="1188"/>
      <c r="SBL248" s="1188"/>
      <c r="SBM248" s="1188"/>
      <c r="SBN248" s="1188"/>
      <c r="SBO248" s="1188"/>
      <c r="SBP248" s="1189"/>
      <c r="SBQ248" s="1187" t="s">
        <v>3864</v>
      </c>
      <c r="SBR248" s="1188"/>
      <c r="SBS248" s="1188"/>
      <c r="SBT248" s="1188"/>
      <c r="SBU248" s="1188"/>
      <c r="SBV248" s="1188"/>
      <c r="SBW248" s="1188"/>
      <c r="SBX248" s="1189"/>
      <c r="SBY248" s="1187" t="s">
        <v>3864</v>
      </c>
      <c r="SBZ248" s="1188"/>
      <c r="SCA248" s="1188"/>
      <c r="SCB248" s="1188"/>
      <c r="SCC248" s="1188"/>
      <c r="SCD248" s="1188"/>
      <c r="SCE248" s="1188"/>
      <c r="SCF248" s="1189"/>
      <c r="SCG248" s="1187" t="s">
        <v>3864</v>
      </c>
      <c r="SCH248" s="1188"/>
      <c r="SCI248" s="1188"/>
      <c r="SCJ248" s="1188"/>
      <c r="SCK248" s="1188"/>
      <c r="SCL248" s="1188"/>
      <c r="SCM248" s="1188"/>
      <c r="SCN248" s="1189"/>
      <c r="SCO248" s="1187" t="s">
        <v>3864</v>
      </c>
      <c r="SCP248" s="1188"/>
      <c r="SCQ248" s="1188"/>
      <c r="SCR248" s="1188"/>
      <c r="SCS248" s="1188"/>
      <c r="SCT248" s="1188"/>
      <c r="SCU248" s="1188"/>
      <c r="SCV248" s="1189"/>
      <c r="SCW248" s="1187" t="s">
        <v>3864</v>
      </c>
      <c r="SCX248" s="1188"/>
      <c r="SCY248" s="1188"/>
      <c r="SCZ248" s="1188"/>
      <c r="SDA248" s="1188"/>
      <c r="SDB248" s="1188"/>
      <c r="SDC248" s="1188"/>
      <c r="SDD248" s="1189"/>
      <c r="SDE248" s="1187" t="s">
        <v>3864</v>
      </c>
      <c r="SDF248" s="1188"/>
      <c r="SDG248" s="1188"/>
      <c r="SDH248" s="1188"/>
      <c r="SDI248" s="1188"/>
      <c r="SDJ248" s="1188"/>
      <c r="SDK248" s="1188"/>
      <c r="SDL248" s="1189"/>
      <c r="SDM248" s="1187" t="s">
        <v>3864</v>
      </c>
      <c r="SDN248" s="1188"/>
      <c r="SDO248" s="1188"/>
      <c r="SDP248" s="1188"/>
      <c r="SDQ248" s="1188"/>
      <c r="SDR248" s="1188"/>
      <c r="SDS248" s="1188"/>
      <c r="SDT248" s="1189"/>
      <c r="SDU248" s="1187" t="s">
        <v>3864</v>
      </c>
      <c r="SDV248" s="1188"/>
      <c r="SDW248" s="1188"/>
      <c r="SDX248" s="1188"/>
      <c r="SDY248" s="1188"/>
      <c r="SDZ248" s="1188"/>
      <c r="SEA248" s="1188"/>
      <c r="SEB248" s="1189"/>
      <c r="SEC248" s="1187" t="s">
        <v>3864</v>
      </c>
      <c r="SED248" s="1188"/>
      <c r="SEE248" s="1188"/>
      <c r="SEF248" s="1188"/>
      <c r="SEG248" s="1188"/>
      <c r="SEH248" s="1188"/>
      <c r="SEI248" s="1188"/>
      <c r="SEJ248" s="1189"/>
      <c r="SEK248" s="1187" t="s">
        <v>3864</v>
      </c>
      <c r="SEL248" s="1188"/>
      <c r="SEM248" s="1188"/>
      <c r="SEN248" s="1188"/>
      <c r="SEO248" s="1188"/>
      <c r="SEP248" s="1188"/>
      <c r="SEQ248" s="1188"/>
      <c r="SER248" s="1189"/>
      <c r="SES248" s="1187" t="s">
        <v>3864</v>
      </c>
      <c r="SET248" s="1188"/>
      <c r="SEU248" s="1188"/>
      <c r="SEV248" s="1188"/>
      <c r="SEW248" s="1188"/>
      <c r="SEX248" s="1188"/>
      <c r="SEY248" s="1188"/>
      <c r="SEZ248" s="1189"/>
      <c r="SFA248" s="1187" t="s">
        <v>3864</v>
      </c>
      <c r="SFB248" s="1188"/>
      <c r="SFC248" s="1188"/>
      <c r="SFD248" s="1188"/>
      <c r="SFE248" s="1188"/>
      <c r="SFF248" s="1188"/>
      <c r="SFG248" s="1188"/>
      <c r="SFH248" s="1189"/>
      <c r="SFI248" s="1187" t="s">
        <v>3864</v>
      </c>
      <c r="SFJ248" s="1188"/>
      <c r="SFK248" s="1188"/>
      <c r="SFL248" s="1188"/>
      <c r="SFM248" s="1188"/>
      <c r="SFN248" s="1188"/>
      <c r="SFO248" s="1188"/>
      <c r="SFP248" s="1189"/>
      <c r="SFQ248" s="1187" t="s">
        <v>3864</v>
      </c>
      <c r="SFR248" s="1188"/>
      <c r="SFS248" s="1188"/>
      <c r="SFT248" s="1188"/>
      <c r="SFU248" s="1188"/>
      <c r="SFV248" s="1188"/>
      <c r="SFW248" s="1188"/>
      <c r="SFX248" s="1189"/>
      <c r="SFY248" s="1187" t="s">
        <v>3864</v>
      </c>
      <c r="SFZ248" s="1188"/>
      <c r="SGA248" s="1188"/>
      <c r="SGB248" s="1188"/>
      <c r="SGC248" s="1188"/>
      <c r="SGD248" s="1188"/>
      <c r="SGE248" s="1188"/>
      <c r="SGF248" s="1189"/>
      <c r="SGG248" s="1187" t="s">
        <v>3864</v>
      </c>
      <c r="SGH248" s="1188"/>
      <c r="SGI248" s="1188"/>
      <c r="SGJ248" s="1188"/>
      <c r="SGK248" s="1188"/>
      <c r="SGL248" s="1188"/>
      <c r="SGM248" s="1188"/>
      <c r="SGN248" s="1189"/>
      <c r="SGO248" s="1187" t="s">
        <v>3864</v>
      </c>
      <c r="SGP248" s="1188"/>
      <c r="SGQ248" s="1188"/>
      <c r="SGR248" s="1188"/>
      <c r="SGS248" s="1188"/>
      <c r="SGT248" s="1188"/>
      <c r="SGU248" s="1188"/>
      <c r="SGV248" s="1189"/>
      <c r="SGW248" s="1187" t="s">
        <v>3864</v>
      </c>
      <c r="SGX248" s="1188"/>
      <c r="SGY248" s="1188"/>
      <c r="SGZ248" s="1188"/>
      <c r="SHA248" s="1188"/>
      <c r="SHB248" s="1188"/>
      <c r="SHC248" s="1188"/>
      <c r="SHD248" s="1189"/>
      <c r="SHE248" s="1187" t="s">
        <v>3864</v>
      </c>
      <c r="SHF248" s="1188"/>
      <c r="SHG248" s="1188"/>
      <c r="SHH248" s="1188"/>
      <c r="SHI248" s="1188"/>
      <c r="SHJ248" s="1188"/>
      <c r="SHK248" s="1188"/>
      <c r="SHL248" s="1189"/>
      <c r="SHM248" s="1187" t="s">
        <v>3864</v>
      </c>
      <c r="SHN248" s="1188"/>
      <c r="SHO248" s="1188"/>
      <c r="SHP248" s="1188"/>
      <c r="SHQ248" s="1188"/>
      <c r="SHR248" s="1188"/>
      <c r="SHS248" s="1188"/>
      <c r="SHT248" s="1189"/>
      <c r="SHU248" s="1187" t="s">
        <v>3864</v>
      </c>
      <c r="SHV248" s="1188"/>
      <c r="SHW248" s="1188"/>
      <c r="SHX248" s="1188"/>
      <c r="SHY248" s="1188"/>
      <c r="SHZ248" s="1188"/>
      <c r="SIA248" s="1188"/>
      <c r="SIB248" s="1189"/>
      <c r="SIC248" s="1187" t="s">
        <v>3864</v>
      </c>
      <c r="SID248" s="1188"/>
      <c r="SIE248" s="1188"/>
      <c r="SIF248" s="1188"/>
      <c r="SIG248" s="1188"/>
      <c r="SIH248" s="1188"/>
      <c r="SII248" s="1188"/>
      <c r="SIJ248" s="1189"/>
      <c r="SIK248" s="1187" t="s">
        <v>3864</v>
      </c>
      <c r="SIL248" s="1188"/>
      <c r="SIM248" s="1188"/>
      <c r="SIN248" s="1188"/>
      <c r="SIO248" s="1188"/>
      <c r="SIP248" s="1188"/>
      <c r="SIQ248" s="1188"/>
      <c r="SIR248" s="1189"/>
      <c r="SIS248" s="1187" t="s">
        <v>3864</v>
      </c>
      <c r="SIT248" s="1188"/>
      <c r="SIU248" s="1188"/>
      <c r="SIV248" s="1188"/>
      <c r="SIW248" s="1188"/>
      <c r="SIX248" s="1188"/>
      <c r="SIY248" s="1188"/>
      <c r="SIZ248" s="1189"/>
      <c r="SJA248" s="1187" t="s">
        <v>3864</v>
      </c>
      <c r="SJB248" s="1188"/>
      <c r="SJC248" s="1188"/>
      <c r="SJD248" s="1188"/>
      <c r="SJE248" s="1188"/>
      <c r="SJF248" s="1188"/>
      <c r="SJG248" s="1188"/>
      <c r="SJH248" s="1189"/>
      <c r="SJI248" s="1187" t="s">
        <v>3864</v>
      </c>
      <c r="SJJ248" s="1188"/>
      <c r="SJK248" s="1188"/>
      <c r="SJL248" s="1188"/>
      <c r="SJM248" s="1188"/>
      <c r="SJN248" s="1188"/>
      <c r="SJO248" s="1188"/>
      <c r="SJP248" s="1189"/>
      <c r="SJQ248" s="1187" t="s">
        <v>3864</v>
      </c>
      <c r="SJR248" s="1188"/>
      <c r="SJS248" s="1188"/>
      <c r="SJT248" s="1188"/>
      <c r="SJU248" s="1188"/>
      <c r="SJV248" s="1188"/>
      <c r="SJW248" s="1188"/>
      <c r="SJX248" s="1189"/>
      <c r="SJY248" s="1187" t="s">
        <v>3864</v>
      </c>
      <c r="SJZ248" s="1188"/>
      <c r="SKA248" s="1188"/>
      <c r="SKB248" s="1188"/>
      <c r="SKC248" s="1188"/>
      <c r="SKD248" s="1188"/>
      <c r="SKE248" s="1188"/>
      <c r="SKF248" s="1189"/>
      <c r="SKG248" s="1187" t="s">
        <v>3864</v>
      </c>
      <c r="SKH248" s="1188"/>
      <c r="SKI248" s="1188"/>
      <c r="SKJ248" s="1188"/>
      <c r="SKK248" s="1188"/>
      <c r="SKL248" s="1188"/>
      <c r="SKM248" s="1188"/>
      <c r="SKN248" s="1189"/>
      <c r="SKO248" s="1187" t="s">
        <v>3864</v>
      </c>
      <c r="SKP248" s="1188"/>
      <c r="SKQ248" s="1188"/>
      <c r="SKR248" s="1188"/>
      <c r="SKS248" s="1188"/>
      <c r="SKT248" s="1188"/>
      <c r="SKU248" s="1188"/>
      <c r="SKV248" s="1189"/>
      <c r="SKW248" s="1187" t="s">
        <v>3864</v>
      </c>
      <c r="SKX248" s="1188"/>
      <c r="SKY248" s="1188"/>
      <c r="SKZ248" s="1188"/>
      <c r="SLA248" s="1188"/>
      <c r="SLB248" s="1188"/>
      <c r="SLC248" s="1188"/>
      <c r="SLD248" s="1189"/>
      <c r="SLE248" s="1187" t="s">
        <v>3864</v>
      </c>
      <c r="SLF248" s="1188"/>
      <c r="SLG248" s="1188"/>
      <c r="SLH248" s="1188"/>
      <c r="SLI248" s="1188"/>
      <c r="SLJ248" s="1188"/>
      <c r="SLK248" s="1188"/>
      <c r="SLL248" s="1189"/>
      <c r="SLM248" s="1187" t="s">
        <v>3864</v>
      </c>
      <c r="SLN248" s="1188"/>
      <c r="SLO248" s="1188"/>
      <c r="SLP248" s="1188"/>
      <c r="SLQ248" s="1188"/>
      <c r="SLR248" s="1188"/>
      <c r="SLS248" s="1188"/>
      <c r="SLT248" s="1189"/>
      <c r="SLU248" s="1187" t="s">
        <v>3864</v>
      </c>
      <c r="SLV248" s="1188"/>
      <c r="SLW248" s="1188"/>
      <c r="SLX248" s="1188"/>
      <c r="SLY248" s="1188"/>
      <c r="SLZ248" s="1188"/>
      <c r="SMA248" s="1188"/>
      <c r="SMB248" s="1189"/>
      <c r="SMC248" s="1187" t="s">
        <v>3864</v>
      </c>
      <c r="SMD248" s="1188"/>
      <c r="SME248" s="1188"/>
      <c r="SMF248" s="1188"/>
      <c r="SMG248" s="1188"/>
      <c r="SMH248" s="1188"/>
      <c r="SMI248" s="1188"/>
      <c r="SMJ248" s="1189"/>
      <c r="SMK248" s="1187" t="s">
        <v>3864</v>
      </c>
      <c r="SML248" s="1188"/>
      <c r="SMM248" s="1188"/>
      <c r="SMN248" s="1188"/>
      <c r="SMO248" s="1188"/>
      <c r="SMP248" s="1188"/>
      <c r="SMQ248" s="1188"/>
      <c r="SMR248" s="1189"/>
      <c r="SMS248" s="1187" t="s">
        <v>3864</v>
      </c>
      <c r="SMT248" s="1188"/>
      <c r="SMU248" s="1188"/>
      <c r="SMV248" s="1188"/>
      <c r="SMW248" s="1188"/>
      <c r="SMX248" s="1188"/>
      <c r="SMY248" s="1188"/>
      <c r="SMZ248" s="1189"/>
      <c r="SNA248" s="1187" t="s">
        <v>3864</v>
      </c>
      <c r="SNB248" s="1188"/>
      <c r="SNC248" s="1188"/>
      <c r="SND248" s="1188"/>
      <c r="SNE248" s="1188"/>
      <c r="SNF248" s="1188"/>
      <c r="SNG248" s="1188"/>
      <c r="SNH248" s="1189"/>
      <c r="SNI248" s="1187" t="s">
        <v>3864</v>
      </c>
      <c r="SNJ248" s="1188"/>
      <c r="SNK248" s="1188"/>
      <c r="SNL248" s="1188"/>
      <c r="SNM248" s="1188"/>
      <c r="SNN248" s="1188"/>
      <c r="SNO248" s="1188"/>
      <c r="SNP248" s="1189"/>
      <c r="SNQ248" s="1187" t="s">
        <v>3864</v>
      </c>
      <c r="SNR248" s="1188"/>
      <c r="SNS248" s="1188"/>
      <c r="SNT248" s="1188"/>
      <c r="SNU248" s="1188"/>
      <c r="SNV248" s="1188"/>
      <c r="SNW248" s="1188"/>
      <c r="SNX248" s="1189"/>
      <c r="SNY248" s="1187" t="s">
        <v>3864</v>
      </c>
      <c r="SNZ248" s="1188"/>
      <c r="SOA248" s="1188"/>
      <c r="SOB248" s="1188"/>
      <c r="SOC248" s="1188"/>
      <c r="SOD248" s="1188"/>
      <c r="SOE248" s="1188"/>
      <c r="SOF248" s="1189"/>
      <c r="SOG248" s="1187" t="s">
        <v>3864</v>
      </c>
      <c r="SOH248" s="1188"/>
      <c r="SOI248" s="1188"/>
      <c r="SOJ248" s="1188"/>
      <c r="SOK248" s="1188"/>
      <c r="SOL248" s="1188"/>
      <c r="SOM248" s="1188"/>
      <c r="SON248" s="1189"/>
      <c r="SOO248" s="1187" t="s">
        <v>3864</v>
      </c>
      <c r="SOP248" s="1188"/>
      <c r="SOQ248" s="1188"/>
      <c r="SOR248" s="1188"/>
      <c r="SOS248" s="1188"/>
      <c r="SOT248" s="1188"/>
      <c r="SOU248" s="1188"/>
      <c r="SOV248" s="1189"/>
      <c r="SOW248" s="1187" t="s">
        <v>3864</v>
      </c>
      <c r="SOX248" s="1188"/>
      <c r="SOY248" s="1188"/>
      <c r="SOZ248" s="1188"/>
      <c r="SPA248" s="1188"/>
      <c r="SPB248" s="1188"/>
      <c r="SPC248" s="1188"/>
      <c r="SPD248" s="1189"/>
      <c r="SPE248" s="1187" t="s">
        <v>3864</v>
      </c>
      <c r="SPF248" s="1188"/>
      <c r="SPG248" s="1188"/>
      <c r="SPH248" s="1188"/>
      <c r="SPI248" s="1188"/>
      <c r="SPJ248" s="1188"/>
      <c r="SPK248" s="1188"/>
      <c r="SPL248" s="1189"/>
      <c r="SPM248" s="1187" t="s">
        <v>3864</v>
      </c>
      <c r="SPN248" s="1188"/>
      <c r="SPO248" s="1188"/>
      <c r="SPP248" s="1188"/>
      <c r="SPQ248" s="1188"/>
      <c r="SPR248" s="1188"/>
      <c r="SPS248" s="1188"/>
      <c r="SPT248" s="1189"/>
      <c r="SPU248" s="1187" t="s">
        <v>3864</v>
      </c>
      <c r="SPV248" s="1188"/>
      <c r="SPW248" s="1188"/>
      <c r="SPX248" s="1188"/>
      <c r="SPY248" s="1188"/>
      <c r="SPZ248" s="1188"/>
      <c r="SQA248" s="1188"/>
      <c r="SQB248" s="1189"/>
      <c r="SQC248" s="1187" t="s">
        <v>3864</v>
      </c>
      <c r="SQD248" s="1188"/>
      <c r="SQE248" s="1188"/>
      <c r="SQF248" s="1188"/>
      <c r="SQG248" s="1188"/>
      <c r="SQH248" s="1188"/>
      <c r="SQI248" s="1188"/>
      <c r="SQJ248" s="1189"/>
      <c r="SQK248" s="1187" t="s">
        <v>3864</v>
      </c>
      <c r="SQL248" s="1188"/>
      <c r="SQM248" s="1188"/>
      <c r="SQN248" s="1188"/>
      <c r="SQO248" s="1188"/>
      <c r="SQP248" s="1188"/>
      <c r="SQQ248" s="1188"/>
      <c r="SQR248" s="1189"/>
      <c r="SQS248" s="1187" t="s">
        <v>3864</v>
      </c>
      <c r="SQT248" s="1188"/>
      <c r="SQU248" s="1188"/>
      <c r="SQV248" s="1188"/>
      <c r="SQW248" s="1188"/>
      <c r="SQX248" s="1188"/>
      <c r="SQY248" s="1188"/>
      <c r="SQZ248" s="1189"/>
      <c r="SRA248" s="1187" t="s">
        <v>3864</v>
      </c>
      <c r="SRB248" s="1188"/>
      <c r="SRC248" s="1188"/>
      <c r="SRD248" s="1188"/>
      <c r="SRE248" s="1188"/>
      <c r="SRF248" s="1188"/>
      <c r="SRG248" s="1188"/>
      <c r="SRH248" s="1189"/>
      <c r="SRI248" s="1187" t="s">
        <v>3864</v>
      </c>
      <c r="SRJ248" s="1188"/>
      <c r="SRK248" s="1188"/>
      <c r="SRL248" s="1188"/>
      <c r="SRM248" s="1188"/>
      <c r="SRN248" s="1188"/>
      <c r="SRO248" s="1188"/>
      <c r="SRP248" s="1189"/>
      <c r="SRQ248" s="1187" t="s">
        <v>3864</v>
      </c>
      <c r="SRR248" s="1188"/>
      <c r="SRS248" s="1188"/>
      <c r="SRT248" s="1188"/>
      <c r="SRU248" s="1188"/>
      <c r="SRV248" s="1188"/>
      <c r="SRW248" s="1188"/>
      <c r="SRX248" s="1189"/>
      <c r="SRY248" s="1187" t="s">
        <v>3864</v>
      </c>
      <c r="SRZ248" s="1188"/>
      <c r="SSA248" s="1188"/>
      <c r="SSB248" s="1188"/>
      <c r="SSC248" s="1188"/>
      <c r="SSD248" s="1188"/>
      <c r="SSE248" s="1188"/>
      <c r="SSF248" s="1189"/>
      <c r="SSG248" s="1187" t="s">
        <v>3864</v>
      </c>
      <c r="SSH248" s="1188"/>
      <c r="SSI248" s="1188"/>
      <c r="SSJ248" s="1188"/>
      <c r="SSK248" s="1188"/>
      <c r="SSL248" s="1188"/>
      <c r="SSM248" s="1188"/>
      <c r="SSN248" s="1189"/>
      <c r="SSO248" s="1187" t="s">
        <v>3864</v>
      </c>
      <c r="SSP248" s="1188"/>
      <c r="SSQ248" s="1188"/>
      <c r="SSR248" s="1188"/>
      <c r="SSS248" s="1188"/>
      <c r="SST248" s="1188"/>
      <c r="SSU248" s="1188"/>
      <c r="SSV248" s="1189"/>
      <c r="SSW248" s="1187" t="s">
        <v>3864</v>
      </c>
      <c r="SSX248" s="1188"/>
      <c r="SSY248" s="1188"/>
      <c r="SSZ248" s="1188"/>
      <c r="STA248" s="1188"/>
      <c r="STB248" s="1188"/>
      <c r="STC248" s="1188"/>
      <c r="STD248" s="1189"/>
      <c r="STE248" s="1187" t="s">
        <v>3864</v>
      </c>
      <c r="STF248" s="1188"/>
      <c r="STG248" s="1188"/>
      <c r="STH248" s="1188"/>
      <c r="STI248" s="1188"/>
      <c r="STJ248" s="1188"/>
      <c r="STK248" s="1188"/>
      <c r="STL248" s="1189"/>
      <c r="STM248" s="1187" t="s">
        <v>3864</v>
      </c>
      <c r="STN248" s="1188"/>
      <c r="STO248" s="1188"/>
      <c r="STP248" s="1188"/>
      <c r="STQ248" s="1188"/>
      <c r="STR248" s="1188"/>
      <c r="STS248" s="1188"/>
      <c r="STT248" s="1189"/>
      <c r="STU248" s="1187" t="s">
        <v>3864</v>
      </c>
      <c r="STV248" s="1188"/>
      <c r="STW248" s="1188"/>
      <c r="STX248" s="1188"/>
      <c r="STY248" s="1188"/>
      <c r="STZ248" s="1188"/>
      <c r="SUA248" s="1188"/>
      <c r="SUB248" s="1189"/>
      <c r="SUC248" s="1187" t="s">
        <v>3864</v>
      </c>
      <c r="SUD248" s="1188"/>
      <c r="SUE248" s="1188"/>
      <c r="SUF248" s="1188"/>
      <c r="SUG248" s="1188"/>
      <c r="SUH248" s="1188"/>
      <c r="SUI248" s="1188"/>
      <c r="SUJ248" s="1189"/>
      <c r="SUK248" s="1187" t="s">
        <v>3864</v>
      </c>
      <c r="SUL248" s="1188"/>
      <c r="SUM248" s="1188"/>
      <c r="SUN248" s="1188"/>
      <c r="SUO248" s="1188"/>
      <c r="SUP248" s="1188"/>
      <c r="SUQ248" s="1188"/>
      <c r="SUR248" s="1189"/>
      <c r="SUS248" s="1187" t="s">
        <v>3864</v>
      </c>
      <c r="SUT248" s="1188"/>
      <c r="SUU248" s="1188"/>
      <c r="SUV248" s="1188"/>
      <c r="SUW248" s="1188"/>
      <c r="SUX248" s="1188"/>
      <c r="SUY248" s="1188"/>
      <c r="SUZ248" s="1189"/>
      <c r="SVA248" s="1187" t="s">
        <v>3864</v>
      </c>
      <c r="SVB248" s="1188"/>
      <c r="SVC248" s="1188"/>
      <c r="SVD248" s="1188"/>
      <c r="SVE248" s="1188"/>
      <c r="SVF248" s="1188"/>
      <c r="SVG248" s="1188"/>
      <c r="SVH248" s="1189"/>
      <c r="SVI248" s="1187" t="s">
        <v>3864</v>
      </c>
      <c r="SVJ248" s="1188"/>
      <c r="SVK248" s="1188"/>
      <c r="SVL248" s="1188"/>
      <c r="SVM248" s="1188"/>
      <c r="SVN248" s="1188"/>
      <c r="SVO248" s="1188"/>
      <c r="SVP248" s="1189"/>
      <c r="SVQ248" s="1187" t="s">
        <v>3864</v>
      </c>
      <c r="SVR248" s="1188"/>
      <c r="SVS248" s="1188"/>
      <c r="SVT248" s="1188"/>
      <c r="SVU248" s="1188"/>
      <c r="SVV248" s="1188"/>
      <c r="SVW248" s="1188"/>
      <c r="SVX248" s="1189"/>
      <c r="SVY248" s="1187" t="s">
        <v>3864</v>
      </c>
      <c r="SVZ248" s="1188"/>
      <c r="SWA248" s="1188"/>
      <c r="SWB248" s="1188"/>
      <c r="SWC248" s="1188"/>
      <c r="SWD248" s="1188"/>
      <c r="SWE248" s="1188"/>
      <c r="SWF248" s="1189"/>
      <c r="SWG248" s="1187" t="s">
        <v>3864</v>
      </c>
      <c r="SWH248" s="1188"/>
      <c r="SWI248" s="1188"/>
      <c r="SWJ248" s="1188"/>
      <c r="SWK248" s="1188"/>
      <c r="SWL248" s="1188"/>
      <c r="SWM248" s="1188"/>
      <c r="SWN248" s="1189"/>
      <c r="SWO248" s="1187" t="s">
        <v>3864</v>
      </c>
      <c r="SWP248" s="1188"/>
      <c r="SWQ248" s="1188"/>
      <c r="SWR248" s="1188"/>
      <c r="SWS248" s="1188"/>
      <c r="SWT248" s="1188"/>
      <c r="SWU248" s="1188"/>
      <c r="SWV248" s="1189"/>
      <c r="SWW248" s="1187" t="s">
        <v>3864</v>
      </c>
      <c r="SWX248" s="1188"/>
      <c r="SWY248" s="1188"/>
      <c r="SWZ248" s="1188"/>
      <c r="SXA248" s="1188"/>
      <c r="SXB248" s="1188"/>
      <c r="SXC248" s="1188"/>
      <c r="SXD248" s="1189"/>
      <c r="SXE248" s="1187" t="s">
        <v>3864</v>
      </c>
      <c r="SXF248" s="1188"/>
      <c r="SXG248" s="1188"/>
      <c r="SXH248" s="1188"/>
      <c r="SXI248" s="1188"/>
      <c r="SXJ248" s="1188"/>
      <c r="SXK248" s="1188"/>
      <c r="SXL248" s="1189"/>
      <c r="SXM248" s="1187" t="s">
        <v>3864</v>
      </c>
      <c r="SXN248" s="1188"/>
      <c r="SXO248" s="1188"/>
      <c r="SXP248" s="1188"/>
      <c r="SXQ248" s="1188"/>
      <c r="SXR248" s="1188"/>
      <c r="SXS248" s="1188"/>
      <c r="SXT248" s="1189"/>
      <c r="SXU248" s="1187" t="s">
        <v>3864</v>
      </c>
      <c r="SXV248" s="1188"/>
      <c r="SXW248" s="1188"/>
      <c r="SXX248" s="1188"/>
      <c r="SXY248" s="1188"/>
      <c r="SXZ248" s="1188"/>
      <c r="SYA248" s="1188"/>
      <c r="SYB248" s="1189"/>
      <c r="SYC248" s="1187" t="s">
        <v>3864</v>
      </c>
      <c r="SYD248" s="1188"/>
      <c r="SYE248" s="1188"/>
      <c r="SYF248" s="1188"/>
      <c r="SYG248" s="1188"/>
      <c r="SYH248" s="1188"/>
      <c r="SYI248" s="1188"/>
      <c r="SYJ248" s="1189"/>
      <c r="SYK248" s="1187" t="s">
        <v>3864</v>
      </c>
      <c r="SYL248" s="1188"/>
      <c r="SYM248" s="1188"/>
      <c r="SYN248" s="1188"/>
      <c r="SYO248" s="1188"/>
      <c r="SYP248" s="1188"/>
      <c r="SYQ248" s="1188"/>
      <c r="SYR248" s="1189"/>
      <c r="SYS248" s="1187" t="s">
        <v>3864</v>
      </c>
      <c r="SYT248" s="1188"/>
      <c r="SYU248" s="1188"/>
      <c r="SYV248" s="1188"/>
      <c r="SYW248" s="1188"/>
      <c r="SYX248" s="1188"/>
      <c r="SYY248" s="1188"/>
      <c r="SYZ248" s="1189"/>
      <c r="SZA248" s="1187" t="s">
        <v>3864</v>
      </c>
      <c r="SZB248" s="1188"/>
      <c r="SZC248" s="1188"/>
      <c r="SZD248" s="1188"/>
      <c r="SZE248" s="1188"/>
      <c r="SZF248" s="1188"/>
      <c r="SZG248" s="1188"/>
      <c r="SZH248" s="1189"/>
      <c r="SZI248" s="1187" t="s">
        <v>3864</v>
      </c>
      <c r="SZJ248" s="1188"/>
      <c r="SZK248" s="1188"/>
      <c r="SZL248" s="1188"/>
      <c r="SZM248" s="1188"/>
      <c r="SZN248" s="1188"/>
      <c r="SZO248" s="1188"/>
      <c r="SZP248" s="1189"/>
      <c r="SZQ248" s="1187" t="s">
        <v>3864</v>
      </c>
      <c r="SZR248" s="1188"/>
      <c r="SZS248" s="1188"/>
      <c r="SZT248" s="1188"/>
      <c r="SZU248" s="1188"/>
      <c r="SZV248" s="1188"/>
      <c r="SZW248" s="1188"/>
      <c r="SZX248" s="1189"/>
      <c r="SZY248" s="1187" t="s">
        <v>3864</v>
      </c>
      <c r="SZZ248" s="1188"/>
      <c r="TAA248" s="1188"/>
      <c r="TAB248" s="1188"/>
      <c r="TAC248" s="1188"/>
      <c r="TAD248" s="1188"/>
      <c r="TAE248" s="1188"/>
      <c r="TAF248" s="1189"/>
      <c r="TAG248" s="1187" t="s">
        <v>3864</v>
      </c>
      <c r="TAH248" s="1188"/>
      <c r="TAI248" s="1188"/>
      <c r="TAJ248" s="1188"/>
      <c r="TAK248" s="1188"/>
      <c r="TAL248" s="1188"/>
      <c r="TAM248" s="1188"/>
      <c r="TAN248" s="1189"/>
      <c r="TAO248" s="1187" t="s">
        <v>3864</v>
      </c>
      <c r="TAP248" s="1188"/>
      <c r="TAQ248" s="1188"/>
      <c r="TAR248" s="1188"/>
      <c r="TAS248" s="1188"/>
      <c r="TAT248" s="1188"/>
      <c r="TAU248" s="1188"/>
      <c r="TAV248" s="1189"/>
      <c r="TAW248" s="1187" t="s">
        <v>3864</v>
      </c>
      <c r="TAX248" s="1188"/>
      <c r="TAY248" s="1188"/>
      <c r="TAZ248" s="1188"/>
      <c r="TBA248" s="1188"/>
      <c r="TBB248" s="1188"/>
      <c r="TBC248" s="1188"/>
      <c r="TBD248" s="1189"/>
      <c r="TBE248" s="1187" t="s">
        <v>3864</v>
      </c>
      <c r="TBF248" s="1188"/>
      <c r="TBG248" s="1188"/>
      <c r="TBH248" s="1188"/>
      <c r="TBI248" s="1188"/>
      <c r="TBJ248" s="1188"/>
      <c r="TBK248" s="1188"/>
      <c r="TBL248" s="1189"/>
      <c r="TBM248" s="1187" t="s">
        <v>3864</v>
      </c>
      <c r="TBN248" s="1188"/>
      <c r="TBO248" s="1188"/>
      <c r="TBP248" s="1188"/>
      <c r="TBQ248" s="1188"/>
      <c r="TBR248" s="1188"/>
      <c r="TBS248" s="1188"/>
      <c r="TBT248" s="1189"/>
      <c r="TBU248" s="1187" t="s">
        <v>3864</v>
      </c>
      <c r="TBV248" s="1188"/>
      <c r="TBW248" s="1188"/>
      <c r="TBX248" s="1188"/>
      <c r="TBY248" s="1188"/>
      <c r="TBZ248" s="1188"/>
      <c r="TCA248" s="1188"/>
      <c r="TCB248" s="1189"/>
      <c r="TCC248" s="1187" t="s">
        <v>3864</v>
      </c>
      <c r="TCD248" s="1188"/>
      <c r="TCE248" s="1188"/>
      <c r="TCF248" s="1188"/>
      <c r="TCG248" s="1188"/>
      <c r="TCH248" s="1188"/>
      <c r="TCI248" s="1188"/>
      <c r="TCJ248" s="1189"/>
      <c r="TCK248" s="1187" t="s">
        <v>3864</v>
      </c>
      <c r="TCL248" s="1188"/>
      <c r="TCM248" s="1188"/>
      <c r="TCN248" s="1188"/>
      <c r="TCO248" s="1188"/>
      <c r="TCP248" s="1188"/>
      <c r="TCQ248" s="1188"/>
      <c r="TCR248" s="1189"/>
      <c r="TCS248" s="1187" t="s">
        <v>3864</v>
      </c>
      <c r="TCT248" s="1188"/>
      <c r="TCU248" s="1188"/>
      <c r="TCV248" s="1188"/>
      <c r="TCW248" s="1188"/>
      <c r="TCX248" s="1188"/>
      <c r="TCY248" s="1188"/>
      <c r="TCZ248" s="1189"/>
      <c r="TDA248" s="1187" t="s">
        <v>3864</v>
      </c>
      <c r="TDB248" s="1188"/>
      <c r="TDC248" s="1188"/>
      <c r="TDD248" s="1188"/>
      <c r="TDE248" s="1188"/>
      <c r="TDF248" s="1188"/>
      <c r="TDG248" s="1188"/>
      <c r="TDH248" s="1189"/>
      <c r="TDI248" s="1187" t="s">
        <v>3864</v>
      </c>
      <c r="TDJ248" s="1188"/>
      <c r="TDK248" s="1188"/>
      <c r="TDL248" s="1188"/>
      <c r="TDM248" s="1188"/>
      <c r="TDN248" s="1188"/>
      <c r="TDO248" s="1188"/>
      <c r="TDP248" s="1189"/>
      <c r="TDQ248" s="1187" t="s">
        <v>3864</v>
      </c>
      <c r="TDR248" s="1188"/>
      <c r="TDS248" s="1188"/>
      <c r="TDT248" s="1188"/>
      <c r="TDU248" s="1188"/>
      <c r="TDV248" s="1188"/>
      <c r="TDW248" s="1188"/>
      <c r="TDX248" s="1189"/>
      <c r="TDY248" s="1187" t="s">
        <v>3864</v>
      </c>
      <c r="TDZ248" s="1188"/>
      <c r="TEA248" s="1188"/>
      <c r="TEB248" s="1188"/>
      <c r="TEC248" s="1188"/>
      <c r="TED248" s="1188"/>
      <c r="TEE248" s="1188"/>
      <c r="TEF248" s="1189"/>
      <c r="TEG248" s="1187" t="s">
        <v>3864</v>
      </c>
      <c r="TEH248" s="1188"/>
      <c r="TEI248" s="1188"/>
      <c r="TEJ248" s="1188"/>
      <c r="TEK248" s="1188"/>
      <c r="TEL248" s="1188"/>
      <c r="TEM248" s="1188"/>
      <c r="TEN248" s="1189"/>
      <c r="TEO248" s="1187" t="s">
        <v>3864</v>
      </c>
      <c r="TEP248" s="1188"/>
      <c r="TEQ248" s="1188"/>
      <c r="TER248" s="1188"/>
      <c r="TES248" s="1188"/>
      <c r="TET248" s="1188"/>
      <c r="TEU248" s="1188"/>
      <c r="TEV248" s="1189"/>
      <c r="TEW248" s="1187" t="s">
        <v>3864</v>
      </c>
      <c r="TEX248" s="1188"/>
      <c r="TEY248" s="1188"/>
      <c r="TEZ248" s="1188"/>
      <c r="TFA248" s="1188"/>
      <c r="TFB248" s="1188"/>
      <c r="TFC248" s="1188"/>
      <c r="TFD248" s="1189"/>
      <c r="TFE248" s="1187" t="s">
        <v>3864</v>
      </c>
      <c r="TFF248" s="1188"/>
      <c r="TFG248" s="1188"/>
      <c r="TFH248" s="1188"/>
      <c r="TFI248" s="1188"/>
      <c r="TFJ248" s="1188"/>
      <c r="TFK248" s="1188"/>
      <c r="TFL248" s="1189"/>
      <c r="TFM248" s="1187" t="s">
        <v>3864</v>
      </c>
      <c r="TFN248" s="1188"/>
      <c r="TFO248" s="1188"/>
      <c r="TFP248" s="1188"/>
      <c r="TFQ248" s="1188"/>
      <c r="TFR248" s="1188"/>
      <c r="TFS248" s="1188"/>
      <c r="TFT248" s="1189"/>
      <c r="TFU248" s="1187" t="s">
        <v>3864</v>
      </c>
      <c r="TFV248" s="1188"/>
      <c r="TFW248" s="1188"/>
      <c r="TFX248" s="1188"/>
      <c r="TFY248" s="1188"/>
      <c r="TFZ248" s="1188"/>
      <c r="TGA248" s="1188"/>
      <c r="TGB248" s="1189"/>
      <c r="TGC248" s="1187" t="s">
        <v>3864</v>
      </c>
      <c r="TGD248" s="1188"/>
      <c r="TGE248" s="1188"/>
      <c r="TGF248" s="1188"/>
      <c r="TGG248" s="1188"/>
      <c r="TGH248" s="1188"/>
      <c r="TGI248" s="1188"/>
      <c r="TGJ248" s="1189"/>
      <c r="TGK248" s="1187" t="s">
        <v>3864</v>
      </c>
      <c r="TGL248" s="1188"/>
      <c r="TGM248" s="1188"/>
      <c r="TGN248" s="1188"/>
      <c r="TGO248" s="1188"/>
      <c r="TGP248" s="1188"/>
      <c r="TGQ248" s="1188"/>
      <c r="TGR248" s="1189"/>
      <c r="TGS248" s="1187" t="s">
        <v>3864</v>
      </c>
      <c r="TGT248" s="1188"/>
      <c r="TGU248" s="1188"/>
      <c r="TGV248" s="1188"/>
      <c r="TGW248" s="1188"/>
      <c r="TGX248" s="1188"/>
      <c r="TGY248" s="1188"/>
      <c r="TGZ248" s="1189"/>
      <c r="THA248" s="1187" t="s">
        <v>3864</v>
      </c>
      <c r="THB248" s="1188"/>
      <c r="THC248" s="1188"/>
      <c r="THD248" s="1188"/>
      <c r="THE248" s="1188"/>
      <c r="THF248" s="1188"/>
      <c r="THG248" s="1188"/>
      <c r="THH248" s="1189"/>
      <c r="THI248" s="1187" t="s">
        <v>3864</v>
      </c>
      <c r="THJ248" s="1188"/>
      <c r="THK248" s="1188"/>
      <c r="THL248" s="1188"/>
      <c r="THM248" s="1188"/>
      <c r="THN248" s="1188"/>
      <c r="THO248" s="1188"/>
      <c r="THP248" s="1189"/>
      <c r="THQ248" s="1187" t="s">
        <v>3864</v>
      </c>
      <c r="THR248" s="1188"/>
      <c r="THS248" s="1188"/>
      <c r="THT248" s="1188"/>
      <c r="THU248" s="1188"/>
      <c r="THV248" s="1188"/>
      <c r="THW248" s="1188"/>
      <c r="THX248" s="1189"/>
      <c r="THY248" s="1187" t="s">
        <v>3864</v>
      </c>
      <c r="THZ248" s="1188"/>
      <c r="TIA248" s="1188"/>
      <c r="TIB248" s="1188"/>
      <c r="TIC248" s="1188"/>
      <c r="TID248" s="1188"/>
      <c r="TIE248" s="1188"/>
      <c r="TIF248" s="1189"/>
      <c r="TIG248" s="1187" t="s">
        <v>3864</v>
      </c>
      <c r="TIH248" s="1188"/>
      <c r="TII248" s="1188"/>
      <c r="TIJ248" s="1188"/>
      <c r="TIK248" s="1188"/>
      <c r="TIL248" s="1188"/>
      <c r="TIM248" s="1188"/>
      <c r="TIN248" s="1189"/>
      <c r="TIO248" s="1187" t="s">
        <v>3864</v>
      </c>
      <c r="TIP248" s="1188"/>
      <c r="TIQ248" s="1188"/>
      <c r="TIR248" s="1188"/>
      <c r="TIS248" s="1188"/>
      <c r="TIT248" s="1188"/>
      <c r="TIU248" s="1188"/>
      <c r="TIV248" s="1189"/>
      <c r="TIW248" s="1187" t="s">
        <v>3864</v>
      </c>
      <c r="TIX248" s="1188"/>
      <c r="TIY248" s="1188"/>
      <c r="TIZ248" s="1188"/>
      <c r="TJA248" s="1188"/>
      <c r="TJB248" s="1188"/>
      <c r="TJC248" s="1188"/>
      <c r="TJD248" s="1189"/>
      <c r="TJE248" s="1187" t="s">
        <v>3864</v>
      </c>
      <c r="TJF248" s="1188"/>
      <c r="TJG248" s="1188"/>
      <c r="TJH248" s="1188"/>
      <c r="TJI248" s="1188"/>
      <c r="TJJ248" s="1188"/>
      <c r="TJK248" s="1188"/>
      <c r="TJL248" s="1189"/>
      <c r="TJM248" s="1187" t="s">
        <v>3864</v>
      </c>
      <c r="TJN248" s="1188"/>
      <c r="TJO248" s="1188"/>
      <c r="TJP248" s="1188"/>
      <c r="TJQ248" s="1188"/>
      <c r="TJR248" s="1188"/>
      <c r="TJS248" s="1188"/>
      <c r="TJT248" s="1189"/>
      <c r="TJU248" s="1187" t="s">
        <v>3864</v>
      </c>
      <c r="TJV248" s="1188"/>
      <c r="TJW248" s="1188"/>
      <c r="TJX248" s="1188"/>
      <c r="TJY248" s="1188"/>
      <c r="TJZ248" s="1188"/>
      <c r="TKA248" s="1188"/>
      <c r="TKB248" s="1189"/>
      <c r="TKC248" s="1187" t="s">
        <v>3864</v>
      </c>
      <c r="TKD248" s="1188"/>
      <c r="TKE248" s="1188"/>
      <c r="TKF248" s="1188"/>
      <c r="TKG248" s="1188"/>
      <c r="TKH248" s="1188"/>
      <c r="TKI248" s="1188"/>
      <c r="TKJ248" s="1189"/>
      <c r="TKK248" s="1187" t="s">
        <v>3864</v>
      </c>
      <c r="TKL248" s="1188"/>
      <c r="TKM248" s="1188"/>
      <c r="TKN248" s="1188"/>
      <c r="TKO248" s="1188"/>
      <c r="TKP248" s="1188"/>
      <c r="TKQ248" s="1188"/>
      <c r="TKR248" s="1189"/>
      <c r="TKS248" s="1187" t="s">
        <v>3864</v>
      </c>
      <c r="TKT248" s="1188"/>
      <c r="TKU248" s="1188"/>
      <c r="TKV248" s="1188"/>
      <c r="TKW248" s="1188"/>
      <c r="TKX248" s="1188"/>
      <c r="TKY248" s="1188"/>
      <c r="TKZ248" s="1189"/>
      <c r="TLA248" s="1187" t="s">
        <v>3864</v>
      </c>
      <c r="TLB248" s="1188"/>
      <c r="TLC248" s="1188"/>
      <c r="TLD248" s="1188"/>
      <c r="TLE248" s="1188"/>
      <c r="TLF248" s="1188"/>
      <c r="TLG248" s="1188"/>
      <c r="TLH248" s="1189"/>
      <c r="TLI248" s="1187" t="s">
        <v>3864</v>
      </c>
      <c r="TLJ248" s="1188"/>
      <c r="TLK248" s="1188"/>
      <c r="TLL248" s="1188"/>
      <c r="TLM248" s="1188"/>
      <c r="TLN248" s="1188"/>
      <c r="TLO248" s="1188"/>
      <c r="TLP248" s="1189"/>
      <c r="TLQ248" s="1187" t="s">
        <v>3864</v>
      </c>
      <c r="TLR248" s="1188"/>
      <c r="TLS248" s="1188"/>
      <c r="TLT248" s="1188"/>
      <c r="TLU248" s="1188"/>
      <c r="TLV248" s="1188"/>
      <c r="TLW248" s="1188"/>
      <c r="TLX248" s="1189"/>
      <c r="TLY248" s="1187" t="s">
        <v>3864</v>
      </c>
      <c r="TLZ248" s="1188"/>
      <c r="TMA248" s="1188"/>
      <c r="TMB248" s="1188"/>
      <c r="TMC248" s="1188"/>
      <c r="TMD248" s="1188"/>
      <c r="TME248" s="1188"/>
      <c r="TMF248" s="1189"/>
      <c r="TMG248" s="1187" t="s">
        <v>3864</v>
      </c>
      <c r="TMH248" s="1188"/>
      <c r="TMI248" s="1188"/>
      <c r="TMJ248" s="1188"/>
      <c r="TMK248" s="1188"/>
      <c r="TML248" s="1188"/>
      <c r="TMM248" s="1188"/>
      <c r="TMN248" s="1189"/>
      <c r="TMO248" s="1187" t="s">
        <v>3864</v>
      </c>
      <c r="TMP248" s="1188"/>
      <c r="TMQ248" s="1188"/>
      <c r="TMR248" s="1188"/>
      <c r="TMS248" s="1188"/>
      <c r="TMT248" s="1188"/>
      <c r="TMU248" s="1188"/>
      <c r="TMV248" s="1189"/>
      <c r="TMW248" s="1187" t="s">
        <v>3864</v>
      </c>
      <c r="TMX248" s="1188"/>
      <c r="TMY248" s="1188"/>
      <c r="TMZ248" s="1188"/>
      <c r="TNA248" s="1188"/>
      <c r="TNB248" s="1188"/>
      <c r="TNC248" s="1188"/>
      <c r="TND248" s="1189"/>
      <c r="TNE248" s="1187" t="s">
        <v>3864</v>
      </c>
      <c r="TNF248" s="1188"/>
      <c r="TNG248" s="1188"/>
      <c r="TNH248" s="1188"/>
      <c r="TNI248" s="1188"/>
      <c r="TNJ248" s="1188"/>
      <c r="TNK248" s="1188"/>
      <c r="TNL248" s="1189"/>
      <c r="TNM248" s="1187" t="s">
        <v>3864</v>
      </c>
      <c r="TNN248" s="1188"/>
      <c r="TNO248" s="1188"/>
      <c r="TNP248" s="1188"/>
      <c r="TNQ248" s="1188"/>
      <c r="TNR248" s="1188"/>
      <c r="TNS248" s="1188"/>
      <c r="TNT248" s="1189"/>
      <c r="TNU248" s="1187" t="s">
        <v>3864</v>
      </c>
      <c r="TNV248" s="1188"/>
      <c r="TNW248" s="1188"/>
      <c r="TNX248" s="1188"/>
      <c r="TNY248" s="1188"/>
      <c r="TNZ248" s="1188"/>
      <c r="TOA248" s="1188"/>
      <c r="TOB248" s="1189"/>
      <c r="TOC248" s="1187" t="s">
        <v>3864</v>
      </c>
      <c r="TOD248" s="1188"/>
      <c r="TOE248" s="1188"/>
      <c r="TOF248" s="1188"/>
      <c r="TOG248" s="1188"/>
      <c r="TOH248" s="1188"/>
      <c r="TOI248" s="1188"/>
      <c r="TOJ248" s="1189"/>
      <c r="TOK248" s="1187" t="s">
        <v>3864</v>
      </c>
      <c r="TOL248" s="1188"/>
      <c r="TOM248" s="1188"/>
      <c r="TON248" s="1188"/>
      <c r="TOO248" s="1188"/>
      <c r="TOP248" s="1188"/>
      <c r="TOQ248" s="1188"/>
      <c r="TOR248" s="1189"/>
      <c r="TOS248" s="1187" t="s">
        <v>3864</v>
      </c>
      <c r="TOT248" s="1188"/>
      <c r="TOU248" s="1188"/>
      <c r="TOV248" s="1188"/>
      <c r="TOW248" s="1188"/>
      <c r="TOX248" s="1188"/>
      <c r="TOY248" s="1188"/>
      <c r="TOZ248" s="1189"/>
      <c r="TPA248" s="1187" t="s">
        <v>3864</v>
      </c>
      <c r="TPB248" s="1188"/>
      <c r="TPC248" s="1188"/>
      <c r="TPD248" s="1188"/>
      <c r="TPE248" s="1188"/>
      <c r="TPF248" s="1188"/>
      <c r="TPG248" s="1188"/>
      <c r="TPH248" s="1189"/>
      <c r="TPI248" s="1187" t="s">
        <v>3864</v>
      </c>
      <c r="TPJ248" s="1188"/>
      <c r="TPK248" s="1188"/>
      <c r="TPL248" s="1188"/>
      <c r="TPM248" s="1188"/>
      <c r="TPN248" s="1188"/>
      <c r="TPO248" s="1188"/>
      <c r="TPP248" s="1189"/>
      <c r="TPQ248" s="1187" t="s">
        <v>3864</v>
      </c>
      <c r="TPR248" s="1188"/>
      <c r="TPS248" s="1188"/>
      <c r="TPT248" s="1188"/>
      <c r="TPU248" s="1188"/>
      <c r="TPV248" s="1188"/>
      <c r="TPW248" s="1188"/>
      <c r="TPX248" s="1189"/>
      <c r="TPY248" s="1187" t="s">
        <v>3864</v>
      </c>
      <c r="TPZ248" s="1188"/>
      <c r="TQA248" s="1188"/>
      <c r="TQB248" s="1188"/>
      <c r="TQC248" s="1188"/>
      <c r="TQD248" s="1188"/>
      <c r="TQE248" s="1188"/>
      <c r="TQF248" s="1189"/>
      <c r="TQG248" s="1187" t="s">
        <v>3864</v>
      </c>
      <c r="TQH248" s="1188"/>
      <c r="TQI248" s="1188"/>
      <c r="TQJ248" s="1188"/>
      <c r="TQK248" s="1188"/>
      <c r="TQL248" s="1188"/>
      <c r="TQM248" s="1188"/>
      <c r="TQN248" s="1189"/>
      <c r="TQO248" s="1187" t="s">
        <v>3864</v>
      </c>
      <c r="TQP248" s="1188"/>
      <c r="TQQ248" s="1188"/>
      <c r="TQR248" s="1188"/>
      <c r="TQS248" s="1188"/>
      <c r="TQT248" s="1188"/>
      <c r="TQU248" s="1188"/>
      <c r="TQV248" s="1189"/>
      <c r="TQW248" s="1187" t="s">
        <v>3864</v>
      </c>
      <c r="TQX248" s="1188"/>
      <c r="TQY248" s="1188"/>
      <c r="TQZ248" s="1188"/>
      <c r="TRA248" s="1188"/>
      <c r="TRB248" s="1188"/>
      <c r="TRC248" s="1188"/>
      <c r="TRD248" s="1189"/>
      <c r="TRE248" s="1187" t="s">
        <v>3864</v>
      </c>
      <c r="TRF248" s="1188"/>
      <c r="TRG248" s="1188"/>
      <c r="TRH248" s="1188"/>
      <c r="TRI248" s="1188"/>
      <c r="TRJ248" s="1188"/>
      <c r="TRK248" s="1188"/>
      <c r="TRL248" s="1189"/>
      <c r="TRM248" s="1187" t="s">
        <v>3864</v>
      </c>
      <c r="TRN248" s="1188"/>
      <c r="TRO248" s="1188"/>
      <c r="TRP248" s="1188"/>
      <c r="TRQ248" s="1188"/>
      <c r="TRR248" s="1188"/>
      <c r="TRS248" s="1188"/>
      <c r="TRT248" s="1189"/>
      <c r="TRU248" s="1187" t="s">
        <v>3864</v>
      </c>
      <c r="TRV248" s="1188"/>
      <c r="TRW248" s="1188"/>
      <c r="TRX248" s="1188"/>
      <c r="TRY248" s="1188"/>
      <c r="TRZ248" s="1188"/>
      <c r="TSA248" s="1188"/>
      <c r="TSB248" s="1189"/>
      <c r="TSC248" s="1187" t="s">
        <v>3864</v>
      </c>
      <c r="TSD248" s="1188"/>
      <c r="TSE248" s="1188"/>
      <c r="TSF248" s="1188"/>
      <c r="TSG248" s="1188"/>
      <c r="TSH248" s="1188"/>
      <c r="TSI248" s="1188"/>
      <c r="TSJ248" s="1189"/>
      <c r="TSK248" s="1187" t="s">
        <v>3864</v>
      </c>
      <c r="TSL248" s="1188"/>
      <c r="TSM248" s="1188"/>
      <c r="TSN248" s="1188"/>
      <c r="TSO248" s="1188"/>
      <c r="TSP248" s="1188"/>
      <c r="TSQ248" s="1188"/>
      <c r="TSR248" s="1189"/>
      <c r="TSS248" s="1187" t="s">
        <v>3864</v>
      </c>
      <c r="TST248" s="1188"/>
      <c r="TSU248" s="1188"/>
      <c r="TSV248" s="1188"/>
      <c r="TSW248" s="1188"/>
      <c r="TSX248" s="1188"/>
      <c r="TSY248" s="1188"/>
      <c r="TSZ248" s="1189"/>
      <c r="TTA248" s="1187" t="s">
        <v>3864</v>
      </c>
      <c r="TTB248" s="1188"/>
      <c r="TTC248" s="1188"/>
      <c r="TTD248" s="1188"/>
      <c r="TTE248" s="1188"/>
      <c r="TTF248" s="1188"/>
      <c r="TTG248" s="1188"/>
      <c r="TTH248" s="1189"/>
      <c r="TTI248" s="1187" t="s">
        <v>3864</v>
      </c>
      <c r="TTJ248" s="1188"/>
      <c r="TTK248" s="1188"/>
      <c r="TTL248" s="1188"/>
      <c r="TTM248" s="1188"/>
      <c r="TTN248" s="1188"/>
      <c r="TTO248" s="1188"/>
      <c r="TTP248" s="1189"/>
      <c r="TTQ248" s="1187" t="s">
        <v>3864</v>
      </c>
      <c r="TTR248" s="1188"/>
      <c r="TTS248" s="1188"/>
      <c r="TTT248" s="1188"/>
      <c r="TTU248" s="1188"/>
      <c r="TTV248" s="1188"/>
      <c r="TTW248" s="1188"/>
      <c r="TTX248" s="1189"/>
      <c r="TTY248" s="1187" t="s">
        <v>3864</v>
      </c>
      <c r="TTZ248" s="1188"/>
      <c r="TUA248" s="1188"/>
      <c r="TUB248" s="1188"/>
      <c r="TUC248" s="1188"/>
      <c r="TUD248" s="1188"/>
      <c r="TUE248" s="1188"/>
      <c r="TUF248" s="1189"/>
      <c r="TUG248" s="1187" t="s">
        <v>3864</v>
      </c>
      <c r="TUH248" s="1188"/>
      <c r="TUI248" s="1188"/>
      <c r="TUJ248" s="1188"/>
      <c r="TUK248" s="1188"/>
      <c r="TUL248" s="1188"/>
      <c r="TUM248" s="1188"/>
      <c r="TUN248" s="1189"/>
      <c r="TUO248" s="1187" t="s">
        <v>3864</v>
      </c>
      <c r="TUP248" s="1188"/>
      <c r="TUQ248" s="1188"/>
      <c r="TUR248" s="1188"/>
      <c r="TUS248" s="1188"/>
      <c r="TUT248" s="1188"/>
      <c r="TUU248" s="1188"/>
      <c r="TUV248" s="1189"/>
      <c r="TUW248" s="1187" t="s">
        <v>3864</v>
      </c>
      <c r="TUX248" s="1188"/>
      <c r="TUY248" s="1188"/>
      <c r="TUZ248" s="1188"/>
      <c r="TVA248" s="1188"/>
      <c r="TVB248" s="1188"/>
      <c r="TVC248" s="1188"/>
      <c r="TVD248" s="1189"/>
      <c r="TVE248" s="1187" t="s">
        <v>3864</v>
      </c>
      <c r="TVF248" s="1188"/>
      <c r="TVG248" s="1188"/>
      <c r="TVH248" s="1188"/>
      <c r="TVI248" s="1188"/>
      <c r="TVJ248" s="1188"/>
      <c r="TVK248" s="1188"/>
      <c r="TVL248" s="1189"/>
      <c r="TVM248" s="1187" t="s">
        <v>3864</v>
      </c>
      <c r="TVN248" s="1188"/>
      <c r="TVO248" s="1188"/>
      <c r="TVP248" s="1188"/>
      <c r="TVQ248" s="1188"/>
      <c r="TVR248" s="1188"/>
      <c r="TVS248" s="1188"/>
      <c r="TVT248" s="1189"/>
      <c r="TVU248" s="1187" t="s">
        <v>3864</v>
      </c>
      <c r="TVV248" s="1188"/>
      <c r="TVW248" s="1188"/>
      <c r="TVX248" s="1188"/>
      <c r="TVY248" s="1188"/>
      <c r="TVZ248" s="1188"/>
      <c r="TWA248" s="1188"/>
      <c r="TWB248" s="1189"/>
      <c r="TWC248" s="1187" t="s">
        <v>3864</v>
      </c>
      <c r="TWD248" s="1188"/>
      <c r="TWE248" s="1188"/>
      <c r="TWF248" s="1188"/>
      <c r="TWG248" s="1188"/>
      <c r="TWH248" s="1188"/>
      <c r="TWI248" s="1188"/>
      <c r="TWJ248" s="1189"/>
      <c r="TWK248" s="1187" t="s">
        <v>3864</v>
      </c>
      <c r="TWL248" s="1188"/>
      <c r="TWM248" s="1188"/>
      <c r="TWN248" s="1188"/>
      <c r="TWO248" s="1188"/>
      <c r="TWP248" s="1188"/>
      <c r="TWQ248" s="1188"/>
      <c r="TWR248" s="1189"/>
      <c r="TWS248" s="1187" t="s">
        <v>3864</v>
      </c>
      <c r="TWT248" s="1188"/>
      <c r="TWU248" s="1188"/>
      <c r="TWV248" s="1188"/>
      <c r="TWW248" s="1188"/>
      <c r="TWX248" s="1188"/>
      <c r="TWY248" s="1188"/>
      <c r="TWZ248" s="1189"/>
      <c r="TXA248" s="1187" t="s">
        <v>3864</v>
      </c>
      <c r="TXB248" s="1188"/>
      <c r="TXC248" s="1188"/>
      <c r="TXD248" s="1188"/>
      <c r="TXE248" s="1188"/>
      <c r="TXF248" s="1188"/>
      <c r="TXG248" s="1188"/>
      <c r="TXH248" s="1189"/>
      <c r="TXI248" s="1187" t="s">
        <v>3864</v>
      </c>
      <c r="TXJ248" s="1188"/>
      <c r="TXK248" s="1188"/>
      <c r="TXL248" s="1188"/>
      <c r="TXM248" s="1188"/>
      <c r="TXN248" s="1188"/>
      <c r="TXO248" s="1188"/>
      <c r="TXP248" s="1189"/>
      <c r="TXQ248" s="1187" t="s">
        <v>3864</v>
      </c>
      <c r="TXR248" s="1188"/>
      <c r="TXS248" s="1188"/>
      <c r="TXT248" s="1188"/>
      <c r="TXU248" s="1188"/>
      <c r="TXV248" s="1188"/>
      <c r="TXW248" s="1188"/>
      <c r="TXX248" s="1189"/>
      <c r="TXY248" s="1187" t="s">
        <v>3864</v>
      </c>
      <c r="TXZ248" s="1188"/>
      <c r="TYA248" s="1188"/>
      <c r="TYB248" s="1188"/>
      <c r="TYC248" s="1188"/>
      <c r="TYD248" s="1188"/>
      <c r="TYE248" s="1188"/>
      <c r="TYF248" s="1189"/>
      <c r="TYG248" s="1187" t="s">
        <v>3864</v>
      </c>
      <c r="TYH248" s="1188"/>
      <c r="TYI248" s="1188"/>
      <c r="TYJ248" s="1188"/>
      <c r="TYK248" s="1188"/>
      <c r="TYL248" s="1188"/>
      <c r="TYM248" s="1188"/>
      <c r="TYN248" s="1189"/>
      <c r="TYO248" s="1187" t="s">
        <v>3864</v>
      </c>
      <c r="TYP248" s="1188"/>
      <c r="TYQ248" s="1188"/>
      <c r="TYR248" s="1188"/>
      <c r="TYS248" s="1188"/>
      <c r="TYT248" s="1188"/>
      <c r="TYU248" s="1188"/>
      <c r="TYV248" s="1189"/>
      <c r="TYW248" s="1187" t="s">
        <v>3864</v>
      </c>
      <c r="TYX248" s="1188"/>
      <c r="TYY248" s="1188"/>
      <c r="TYZ248" s="1188"/>
      <c r="TZA248" s="1188"/>
      <c r="TZB248" s="1188"/>
      <c r="TZC248" s="1188"/>
      <c r="TZD248" s="1189"/>
      <c r="TZE248" s="1187" t="s">
        <v>3864</v>
      </c>
      <c r="TZF248" s="1188"/>
      <c r="TZG248" s="1188"/>
      <c r="TZH248" s="1188"/>
      <c r="TZI248" s="1188"/>
      <c r="TZJ248" s="1188"/>
      <c r="TZK248" s="1188"/>
      <c r="TZL248" s="1189"/>
      <c r="TZM248" s="1187" t="s">
        <v>3864</v>
      </c>
      <c r="TZN248" s="1188"/>
      <c r="TZO248" s="1188"/>
      <c r="TZP248" s="1188"/>
      <c r="TZQ248" s="1188"/>
      <c r="TZR248" s="1188"/>
      <c r="TZS248" s="1188"/>
      <c r="TZT248" s="1189"/>
      <c r="TZU248" s="1187" t="s">
        <v>3864</v>
      </c>
      <c r="TZV248" s="1188"/>
      <c r="TZW248" s="1188"/>
      <c r="TZX248" s="1188"/>
      <c r="TZY248" s="1188"/>
      <c r="TZZ248" s="1188"/>
      <c r="UAA248" s="1188"/>
      <c r="UAB248" s="1189"/>
      <c r="UAC248" s="1187" t="s">
        <v>3864</v>
      </c>
      <c r="UAD248" s="1188"/>
      <c r="UAE248" s="1188"/>
      <c r="UAF248" s="1188"/>
      <c r="UAG248" s="1188"/>
      <c r="UAH248" s="1188"/>
      <c r="UAI248" s="1188"/>
      <c r="UAJ248" s="1189"/>
      <c r="UAK248" s="1187" t="s">
        <v>3864</v>
      </c>
      <c r="UAL248" s="1188"/>
      <c r="UAM248" s="1188"/>
      <c r="UAN248" s="1188"/>
      <c r="UAO248" s="1188"/>
      <c r="UAP248" s="1188"/>
      <c r="UAQ248" s="1188"/>
      <c r="UAR248" s="1189"/>
      <c r="UAS248" s="1187" t="s">
        <v>3864</v>
      </c>
      <c r="UAT248" s="1188"/>
      <c r="UAU248" s="1188"/>
      <c r="UAV248" s="1188"/>
      <c r="UAW248" s="1188"/>
      <c r="UAX248" s="1188"/>
      <c r="UAY248" s="1188"/>
      <c r="UAZ248" s="1189"/>
      <c r="UBA248" s="1187" t="s">
        <v>3864</v>
      </c>
      <c r="UBB248" s="1188"/>
      <c r="UBC248" s="1188"/>
      <c r="UBD248" s="1188"/>
      <c r="UBE248" s="1188"/>
      <c r="UBF248" s="1188"/>
      <c r="UBG248" s="1188"/>
      <c r="UBH248" s="1189"/>
      <c r="UBI248" s="1187" t="s">
        <v>3864</v>
      </c>
      <c r="UBJ248" s="1188"/>
      <c r="UBK248" s="1188"/>
      <c r="UBL248" s="1188"/>
      <c r="UBM248" s="1188"/>
      <c r="UBN248" s="1188"/>
      <c r="UBO248" s="1188"/>
      <c r="UBP248" s="1189"/>
      <c r="UBQ248" s="1187" t="s">
        <v>3864</v>
      </c>
      <c r="UBR248" s="1188"/>
      <c r="UBS248" s="1188"/>
      <c r="UBT248" s="1188"/>
      <c r="UBU248" s="1188"/>
      <c r="UBV248" s="1188"/>
      <c r="UBW248" s="1188"/>
      <c r="UBX248" s="1189"/>
      <c r="UBY248" s="1187" t="s">
        <v>3864</v>
      </c>
      <c r="UBZ248" s="1188"/>
      <c r="UCA248" s="1188"/>
      <c r="UCB248" s="1188"/>
      <c r="UCC248" s="1188"/>
      <c r="UCD248" s="1188"/>
      <c r="UCE248" s="1188"/>
      <c r="UCF248" s="1189"/>
      <c r="UCG248" s="1187" t="s">
        <v>3864</v>
      </c>
      <c r="UCH248" s="1188"/>
      <c r="UCI248" s="1188"/>
      <c r="UCJ248" s="1188"/>
      <c r="UCK248" s="1188"/>
      <c r="UCL248" s="1188"/>
      <c r="UCM248" s="1188"/>
      <c r="UCN248" s="1189"/>
      <c r="UCO248" s="1187" t="s">
        <v>3864</v>
      </c>
      <c r="UCP248" s="1188"/>
      <c r="UCQ248" s="1188"/>
      <c r="UCR248" s="1188"/>
      <c r="UCS248" s="1188"/>
      <c r="UCT248" s="1188"/>
      <c r="UCU248" s="1188"/>
      <c r="UCV248" s="1189"/>
      <c r="UCW248" s="1187" t="s">
        <v>3864</v>
      </c>
      <c r="UCX248" s="1188"/>
      <c r="UCY248" s="1188"/>
      <c r="UCZ248" s="1188"/>
      <c r="UDA248" s="1188"/>
      <c r="UDB248" s="1188"/>
      <c r="UDC248" s="1188"/>
      <c r="UDD248" s="1189"/>
      <c r="UDE248" s="1187" t="s">
        <v>3864</v>
      </c>
      <c r="UDF248" s="1188"/>
      <c r="UDG248" s="1188"/>
      <c r="UDH248" s="1188"/>
      <c r="UDI248" s="1188"/>
      <c r="UDJ248" s="1188"/>
      <c r="UDK248" s="1188"/>
      <c r="UDL248" s="1189"/>
      <c r="UDM248" s="1187" t="s">
        <v>3864</v>
      </c>
      <c r="UDN248" s="1188"/>
      <c r="UDO248" s="1188"/>
      <c r="UDP248" s="1188"/>
      <c r="UDQ248" s="1188"/>
      <c r="UDR248" s="1188"/>
      <c r="UDS248" s="1188"/>
      <c r="UDT248" s="1189"/>
      <c r="UDU248" s="1187" t="s">
        <v>3864</v>
      </c>
      <c r="UDV248" s="1188"/>
      <c r="UDW248" s="1188"/>
      <c r="UDX248" s="1188"/>
      <c r="UDY248" s="1188"/>
      <c r="UDZ248" s="1188"/>
      <c r="UEA248" s="1188"/>
      <c r="UEB248" s="1189"/>
      <c r="UEC248" s="1187" t="s">
        <v>3864</v>
      </c>
      <c r="UED248" s="1188"/>
      <c r="UEE248" s="1188"/>
      <c r="UEF248" s="1188"/>
      <c r="UEG248" s="1188"/>
      <c r="UEH248" s="1188"/>
      <c r="UEI248" s="1188"/>
      <c r="UEJ248" s="1189"/>
      <c r="UEK248" s="1187" t="s">
        <v>3864</v>
      </c>
      <c r="UEL248" s="1188"/>
      <c r="UEM248" s="1188"/>
      <c r="UEN248" s="1188"/>
      <c r="UEO248" s="1188"/>
      <c r="UEP248" s="1188"/>
      <c r="UEQ248" s="1188"/>
      <c r="UER248" s="1189"/>
      <c r="UES248" s="1187" t="s">
        <v>3864</v>
      </c>
      <c r="UET248" s="1188"/>
      <c r="UEU248" s="1188"/>
      <c r="UEV248" s="1188"/>
      <c r="UEW248" s="1188"/>
      <c r="UEX248" s="1188"/>
      <c r="UEY248" s="1188"/>
      <c r="UEZ248" s="1189"/>
      <c r="UFA248" s="1187" t="s">
        <v>3864</v>
      </c>
      <c r="UFB248" s="1188"/>
      <c r="UFC248" s="1188"/>
      <c r="UFD248" s="1188"/>
      <c r="UFE248" s="1188"/>
      <c r="UFF248" s="1188"/>
      <c r="UFG248" s="1188"/>
      <c r="UFH248" s="1189"/>
      <c r="UFI248" s="1187" t="s">
        <v>3864</v>
      </c>
      <c r="UFJ248" s="1188"/>
      <c r="UFK248" s="1188"/>
      <c r="UFL248" s="1188"/>
      <c r="UFM248" s="1188"/>
      <c r="UFN248" s="1188"/>
      <c r="UFO248" s="1188"/>
      <c r="UFP248" s="1189"/>
      <c r="UFQ248" s="1187" t="s">
        <v>3864</v>
      </c>
      <c r="UFR248" s="1188"/>
      <c r="UFS248" s="1188"/>
      <c r="UFT248" s="1188"/>
      <c r="UFU248" s="1188"/>
      <c r="UFV248" s="1188"/>
      <c r="UFW248" s="1188"/>
      <c r="UFX248" s="1189"/>
      <c r="UFY248" s="1187" t="s">
        <v>3864</v>
      </c>
      <c r="UFZ248" s="1188"/>
      <c r="UGA248" s="1188"/>
      <c r="UGB248" s="1188"/>
      <c r="UGC248" s="1188"/>
      <c r="UGD248" s="1188"/>
      <c r="UGE248" s="1188"/>
      <c r="UGF248" s="1189"/>
      <c r="UGG248" s="1187" t="s">
        <v>3864</v>
      </c>
      <c r="UGH248" s="1188"/>
      <c r="UGI248" s="1188"/>
      <c r="UGJ248" s="1188"/>
      <c r="UGK248" s="1188"/>
      <c r="UGL248" s="1188"/>
      <c r="UGM248" s="1188"/>
      <c r="UGN248" s="1189"/>
      <c r="UGO248" s="1187" t="s">
        <v>3864</v>
      </c>
      <c r="UGP248" s="1188"/>
      <c r="UGQ248" s="1188"/>
      <c r="UGR248" s="1188"/>
      <c r="UGS248" s="1188"/>
      <c r="UGT248" s="1188"/>
      <c r="UGU248" s="1188"/>
      <c r="UGV248" s="1189"/>
      <c r="UGW248" s="1187" t="s">
        <v>3864</v>
      </c>
      <c r="UGX248" s="1188"/>
      <c r="UGY248" s="1188"/>
      <c r="UGZ248" s="1188"/>
      <c r="UHA248" s="1188"/>
      <c r="UHB248" s="1188"/>
      <c r="UHC248" s="1188"/>
      <c r="UHD248" s="1189"/>
      <c r="UHE248" s="1187" t="s">
        <v>3864</v>
      </c>
      <c r="UHF248" s="1188"/>
      <c r="UHG248" s="1188"/>
      <c r="UHH248" s="1188"/>
      <c r="UHI248" s="1188"/>
      <c r="UHJ248" s="1188"/>
      <c r="UHK248" s="1188"/>
      <c r="UHL248" s="1189"/>
      <c r="UHM248" s="1187" t="s">
        <v>3864</v>
      </c>
      <c r="UHN248" s="1188"/>
      <c r="UHO248" s="1188"/>
      <c r="UHP248" s="1188"/>
      <c r="UHQ248" s="1188"/>
      <c r="UHR248" s="1188"/>
      <c r="UHS248" s="1188"/>
      <c r="UHT248" s="1189"/>
      <c r="UHU248" s="1187" t="s">
        <v>3864</v>
      </c>
      <c r="UHV248" s="1188"/>
      <c r="UHW248" s="1188"/>
      <c r="UHX248" s="1188"/>
      <c r="UHY248" s="1188"/>
      <c r="UHZ248" s="1188"/>
      <c r="UIA248" s="1188"/>
      <c r="UIB248" s="1189"/>
      <c r="UIC248" s="1187" t="s">
        <v>3864</v>
      </c>
      <c r="UID248" s="1188"/>
      <c r="UIE248" s="1188"/>
      <c r="UIF248" s="1188"/>
      <c r="UIG248" s="1188"/>
      <c r="UIH248" s="1188"/>
      <c r="UII248" s="1188"/>
      <c r="UIJ248" s="1189"/>
      <c r="UIK248" s="1187" t="s">
        <v>3864</v>
      </c>
      <c r="UIL248" s="1188"/>
      <c r="UIM248" s="1188"/>
      <c r="UIN248" s="1188"/>
      <c r="UIO248" s="1188"/>
      <c r="UIP248" s="1188"/>
      <c r="UIQ248" s="1188"/>
      <c r="UIR248" s="1189"/>
      <c r="UIS248" s="1187" t="s">
        <v>3864</v>
      </c>
      <c r="UIT248" s="1188"/>
      <c r="UIU248" s="1188"/>
      <c r="UIV248" s="1188"/>
      <c r="UIW248" s="1188"/>
      <c r="UIX248" s="1188"/>
      <c r="UIY248" s="1188"/>
      <c r="UIZ248" s="1189"/>
      <c r="UJA248" s="1187" t="s">
        <v>3864</v>
      </c>
      <c r="UJB248" s="1188"/>
      <c r="UJC248" s="1188"/>
      <c r="UJD248" s="1188"/>
      <c r="UJE248" s="1188"/>
      <c r="UJF248" s="1188"/>
      <c r="UJG248" s="1188"/>
      <c r="UJH248" s="1189"/>
      <c r="UJI248" s="1187" t="s">
        <v>3864</v>
      </c>
      <c r="UJJ248" s="1188"/>
      <c r="UJK248" s="1188"/>
      <c r="UJL248" s="1188"/>
      <c r="UJM248" s="1188"/>
      <c r="UJN248" s="1188"/>
      <c r="UJO248" s="1188"/>
      <c r="UJP248" s="1189"/>
      <c r="UJQ248" s="1187" t="s">
        <v>3864</v>
      </c>
      <c r="UJR248" s="1188"/>
      <c r="UJS248" s="1188"/>
      <c r="UJT248" s="1188"/>
      <c r="UJU248" s="1188"/>
      <c r="UJV248" s="1188"/>
      <c r="UJW248" s="1188"/>
      <c r="UJX248" s="1189"/>
      <c r="UJY248" s="1187" t="s">
        <v>3864</v>
      </c>
      <c r="UJZ248" s="1188"/>
      <c r="UKA248" s="1188"/>
      <c r="UKB248" s="1188"/>
      <c r="UKC248" s="1188"/>
      <c r="UKD248" s="1188"/>
      <c r="UKE248" s="1188"/>
      <c r="UKF248" s="1189"/>
      <c r="UKG248" s="1187" t="s">
        <v>3864</v>
      </c>
      <c r="UKH248" s="1188"/>
      <c r="UKI248" s="1188"/>
      <c r="UKJ248" s="1188"/>
      <c r="UKK248" s="1188"/>
      <c r="UKL248" s="1188"/>
      <c r="UKM248" s="1188"/>
      <c r="UKN248" s="1189"/>
      <c r="UKO248" s="1187" t="s">
        <v>3864</v>
      </c>
      <c r="UKP248" s="1188"/>
      <c r="UKQ248" s="1188"/>
      <c r="UKR248" s="1188"/>
      <c r="UKS248" s="1188"/>
      <c r="UKT248" s="1188"/>
      <c r="UKU248" s="1188"/>
      <c r="UKV248" s="1189"/>
      <c r="UKW248" s="1187" t="s">
        <v>3864</v>
      </c>
      <c r="UKX248" s="1188"/>
      <c r="UKY248" s="1188"/>
      <c r="UKZ248" s="1188"/>
      <c r="ULA248" s="1188"/>
      <c r="ULB248" s="1188"/>
      <c r="ULC248" s="1188"/>
      <c r="ULD248" s="1189"/>
      <c r="ULE248" s="1187" t="s">
        <v>3864</v>
      </c>
      <c r="ULF248" s="1188"/>
      <c r="ULG248" s="1188"/>
      <c r="ULH248" s="1188"/>
      <c r="ULI248" s="1188"/>
      <c r="ULJ248" s="1188"/>
      <c r="ULK248" s="1188"/>
      <c r="ULL248" s="1189"/>
      <c r="ULM248" s="1187" t="s">
        <v>3864</v>
      </c>
      <c r="ULN248" s="1188"/>
      <c r="ULO248" s="1188"/>
      <c r="ULP248" s="1188"/>
      <c r="ULQ248" s="1188"/>
      <c r="ULR248" s="1188"/>
      <c r="ULS248" s="1188"/>
      <c r="ULT248" s="1189"/>
      <c r="ULU248" s="1187" t="s">
        <v>3864</v>
      </c>
      <c r="ULV248" s="1188"/>
      <c r="ULW248" s="1188"/>
      <c r="ULX248" s="1188"/>
      <c r="ULY248" s="1188"/>
      <c r="ULZ248" s="1188"/>
      <c r="UMA248" s="1188"/>
      <c r="UMB248" s="1189"/>
      <c r="UMC248" s="1187" t="s">
        <v>3864</v>
      </c>
      <c r="UMD248" s="1188"/>
      <c r="UME248" s="1188"/>
      <c r="UMF248" s="1188"/>
      <c r="UMG248" s="1188"/>
      <c r="UMH248" s="1188"/>
      <c r="UMI248" s="1188"/>
      <c r="UMJ248" s="1189"/>
      <c r="UMK248" s="1187" t="s">
        <v>3864</v>
      </c>
      <c r="UML248" s="1188"/>
      <c r="UMM248" s="1188"/>
      <c r="UMN248" s="1188"/>
      <c r="UMO248" s="1188"/>
      <c r="UMP248" s="1188"/>
      <c r="UMQ248" s="1188"/>
      <c r="UMR248" s="1189"/>
      <c r="UMS248" s="1187" t="s">
        <v>3864</v>
      </c>
      <c r="UMT248" s="1188"/>
      <c r="UMU248" s="1188"/>
      <c r="UMV248" s="1188"/>
      <c r="UMW248" s="1188"/>
      <c r="UMX248" s="1188"/>
      <c r="UMY248" s="1188"/>
      <c r="UMZ248" s="1189"/>
      <c r="UNA248" s="1187" t="s">
        <v>3864</v>
      </c>
      <c r="UNB248" s="1188"/>
      <c r="UNC248" s="1188"/>
      <c r="UND248" s="1188"/>
      <c r="UNE248" s="1188"/>
      <c r="UNF248" s="1188"/>
      <c r="UNG248" s="1188"/>
      <c r="UNH248" s="1189"/>
      <c r="UNI248" s="1187" t="s">
        <v>3864</v>
      </c>
      <c r="UNJ248" s="1188"/>
      <c r="UNK248" s="1188"/>
      <c r="UNL248" s="1188"/>
      <c r="UNM248" s="1188"/>
      <c r="UNN248" s="1188"/>
      <c r="UNO248" s="1188"/>
      <c r="UNP248" s="1189"/>
      <c r="UNQ248" s="1187" t="s">
        <v>3864</v>
      </c>
      <c r="UNR248" s="1188"/>
      <c r="UNS248" s="1188"/>
      <c r="UNT248" s="1188"/>
      <c r="UNU248" s="1188"/>
      <c r="UNV248" s="1188"/>
      <c r="UNW248" s="1188"/>
      <c r="UNX248" s="1189"/>
      <c r="UNY248" s="1187" t="s">
        <v>3864</v>
      </c>
      <c r="UNZ248" s="1188"/>
      <c r="UOA248" s="1188"/>
      <c r="UOB248" s="1188"/>
      <c r="UOC248" s="1188"/>
      <c r="UOD248" s="1188"/>
      <c r="UOE248" s="1188"/>
      <c r="UOF248" s="1189"/>
      <c r="UOG248" s="1187" t="s">
        <v>3864</v>
      </c>
      <c r="UOH248" s="1188"/>
      <c r="UOI248" s="1188"/>
      <c r="UOJ248" s="1188"/>
      <c r="UOK248" s="1188"/>
      <c r="UOL248" s="1188"/>
      <c r="UOM248" s="1188"/>
      <c r="UON248" s="1189"/>
      <c r="UOO248" s="1187" t="s">
        <v>3864</v>
      </c>
      <c r="UOP248" s="1188"/>
      <c r="UOQ248" s="1188"/>
      <c r="UOR248" s="1188"/>
      <c r="UOS248" s="1188"/>
      <c r="UOT248" s="1188"/>
      <c r="UOU248" s="1188"/>
      <c r="UOV248" s="1189"/>
      <c r="UOW248" s="1187" t="s">
        <v>3864</v>
      </c>
      <c r="UOX248" s="1188"/>
      <c r="UOY248" s="1188"/>
      <c r="UOZ248" s="1188"/>
      <c r="UPA248" s="1188"/>
      <c r="UPB248" s="1188"/>
      <c r="UPC248" s="1188"/>
      <c r="UPD248" s="1189"/>
      <c r="UPE248" s="1187" t="s">
        <v>3864</v>
      </c>
      <c r="UPF248" s="1188"/>
      <c r="UPG248" s="1188"/>
      <c r="UPH248" s="1188"/>
      <c r="UPI248" s="1188"/>
      <c r="UPJ248" s="1188"/>
      <c r="UPK248" s="1188"/>
      <c r="UPL248" s="1189"/>
      <c r="UPM248" s="1187" t="s">
        <v>3864</v>
      </c>
      <c r="UPN248" s="1188"/>
      <c r="UPO248" s="1188"/>
      <c r="UPP248" s="1188"/>
      <c r="UPQ248" s="1188"/>
      <c r="UPR248" s="1188"/>
      <c r="UPS248" s="1188"/>
      <c r="UPT248" s="1189"/>
      <c r="UPU248" s="1187" t="s">
        <v>3864</v>
      </c>
      <c r="UPV248" s="1188"/>
      <c r="UPW248" s="1188"/>
      <c r="UPX248" s="1188"/>
      <c r="UPY248" s="1188"/>
      <c r="UPZ248" s="1188"/>
      <c r="UQA248" s="1188"/>
      <c r="UQB248" s="1189"/>
      <c r="UQC248" s="1187" t="s">
        <v>3864</v>
      </c>
      <c r="UQD248" s="1188"/>
      <c r="UQE248" s="1188"/>
      <c r="UQF248" s="1188"/>
      <c r="UQG248" s="1188"/>
      <c r="UQH248" s="1188"/>
      <c r="UQI248" s="1188"/>
      <c r="UQJ248" s="1189"/>
      <c r="UQK248" s="1187" t="s">
        <v>3864</v>
      </c>
      <c r="UQL248" s="1188"/>
      <c r="UQM248" s="1188"/>
      <c r="UQN248" s="1188"/>
      <c r="UQO248" s="1188"/>
      <c r="UQP248" s="1188"/>
      <c r="UQQ248" s="1188"/>
      <c r="UQR248" s="1189"/>
      <c r="UQS248" s="1187" t="s">
        <v>3864</v>
      </c>
      <c r="UQT248" s="1188"/>
      <c r="UQU248" s="1188"/>
      <c r="UQV248" s="1188"/>
      <c r="UQW248" s="1188"/>
      <c r="UQX248" s="1188"/>
      <c r="UQY248" s="1188"/>
      <c r="UQZ248" s="1189"/>
      <c r="URA248" s="1187" t="s">
        <v>3864</v>
      </c>
      <c r="URB248" s="1188"/>
      <c r="URC248" s="1188"/>
      <c r="URD248" s="1188"/>
      <c r="URE248" s="1188"/>
      <c r="URF248" s="1188"/>
      <c r="URG248" s="1188"/>
      <c r="URH248" s="1189"/>
      <c r="URI248" s="1187" t="s">
        <v>3864</v>
      </c>
      <c r="URJ248" s="1188"/>
      <c r="URK248" s="1188"/>
      <c r="URL248" s="1188"/>
      <c r="URM248" s="1188"/>
      <c r="URN248" s="1188"/>
      <c r="URO248" s="1188"/>
      <c r="URP248" s="1189"/>
      <c r="URQ248" s="1187" t="s">
        <v>3864</v>
      </c>
      <c r="URR248" s="1188"/>
      <c r="URS248" s="1188"/>
      <c r="URT248" s="1188"/>
      <c r="URU248" s="1188"/>
      <c r="URV248" s="1188"/>
      <c r="URW248" s="1188"/>
      <c r="URX248" s="1189"/>
      <c r="URY248" s="1187" t="s">
        <v>3864</v>
      </c>
      <c r="URZ248" s="1188"/>
      <c r="USA248" s="1188"/>
      <c r="USB248" s="1188"/>
      <c r="USC248" s="1188"/>
      <c r="USD248" s="1188"/>
      <c r="USE248" s="1188"/>
      <c r="USF248" s="1189"/>
      <c r="USG248" s="1187" t="s">
        <v>3864</v>
      </c>
      <c r="USH248" s="1188"/>
      <c r="USI248" s="1188"/>
      <c r="USJ248" s="1188"/>
      <c r="USK248" s="1188"/>
      <c r="USL248" s="1188"/>
      <c r="USM248" s="1188"/>
      <c r="USN248" s="1189"/>
      <c r="USO248" s="1187" t="s">
        <v>3864</v>
      </c>
      <c r="USP248" s="1188"/>
      <c r="USQ248" s="1188"/>
      <c r="USR248" s="1188"/>
      <c r="USS248" s="1188"/>
      <c r="UST248" s="1188"/>
      <c r="USU248" s="1188"/>
      <c r="USV248" s="1189"/>
      <c r="USW248" s="1187" t="s">
        <v>3864</v>
      </c>
      <c r="USX248" s="1188"/>
      <c r="USY248" s="1188"/>
      <c r="USZ248" s="1188"/>
      <c r="UTA248" s="1188"/>
      <c r="UTB248" s="1188"/>
      <c r="UTC248" s="1188"/>
      <c r="UTD248" s="1189"/>
      <c r="UTE248" s="1187" t="s">
        <v>3864</v>
      </c>
      <c r="UTF248" s="1188"/>
      <c r="UTG248" s="1188"/>
      <c r="UTH248" s="1188"/>
      <c r="UTI248" s="1188"/>
      <c r="UTJ248" s="1188"/>
      <c r="UTK248" s="1188"/>
      <c r="UTL248" s="1189"/>
      <c r="UTM248" s="1187" t="s">
        <v>3864</v>
      </c>
      <c r="UTN248" s="1188"/>
      <c r="UTO248" s="1188"/>
      <c r="UTP248" s="1188"/>
      <c r="UTQ248" s="1188"/>
      <c r="UTR248" s="1188"/>
      <c r="UTS248" s="1188"/>
      <c r="UTT248" s="1189"/>
      <c r="UTU248" s="1187" t="s">
        <v>3864</v>
      </c>
      <c r="UTV248" s="1188"/>
      <c r="UTW248" s="1188"/>
      <c r="UTX248" s="1188"/>
      <c r="UTY248" s="1188"/>
      <c r="UTZ248" s="1188"/>
      <c r="UUA248" s="1188"/>
      <c r="UUB248" s="1189"/>
      <c r="UUC248" s="1187" t="s">
        <v>3864</v>
      </c>
      <c r="UUD248" s="1188"/>
      <c r="UUE248" s="1188"/>
      <c r="UUF248" s="1188"/>
      <c r="UUG248" s="1188"/>
      <c r="UUH248" s="1188"/>
      <c r="UUI248" s="1188"/>
      <c r="UUJ248" s="1189"/>
      <c r="UUK248" s="1187" t="s">
        <v>3864</v>
      </c>
      <c r="UUL248" s="1188"/>
      <c r="UUM248" s="1188"/>
      <c r="UUN248" s="1188"/>
      <c r="UUO248" s="1188"/>
      <c r="UUP248" s="1188"/>
      <c r="UUQ248" s="1188"/>
      <c r="UUR248" s="1189"/>
      <c r="UUS248" s="1187" t="s">
        <v>3864</v>
      </c>
      <c r="UUT248" s="1188"/>
      <c r="UUU248" s="1188"/>
      <c r="UUV248" s="1188"/>
      <c r="UUW248" s="1188"/>
      <c r="UUX248" s="1188"/>
      <c r="UUY248" s="1188"/>
      <c r="UUZ248" s="1189"/>
      <c r="UVA248" s="1187" t="s">
        <v>3864</v>
      </c>
      <c r="UVB248" s="1188"/>
      <c r="UVC248" s="1188"/>
      <c r="UVD248" s="1188"/>
      <c r="UVE248" s="1188"/>
      <c r="UVF248" s="1188"/>
      <c r="UVG248" s="1188"/>
      <c r="UVH248" s="1189"/>
      <c r="UVI248" s="1187" t="s">
        <v>3864</v>
      </c>
      <c r="UVJ248" s="1188"/>
      <c r="UVK248" s="1188"/>
      <c r="UVL248" s="1188"/>
      <c r="UVM248" s="1188"/>
      <c r="UVN248" s="1188"/>
      <c r="UVO248" s="1188"/>
      <c r="UVP248" s="1189"/>
      <c r="UVQ248" s="1187" t="s">
        <v>3864</v>
      </c>
      <c r="UVR248" s="1188"/>
      <c r="UVS248" s="1188"/>
      <c r="UVT248" s="1188"/>
      <c r="UVU248" s="1188"/>
      <c r="UVV248" s="1188"/>
      <c r="UVW248" s="1188"/>
      <c r="UVX248" s="1189"/>
      <c r="UVY248" s="1187" t="s">
        <v>3864</v>
      </c>
      <c r="UVZ248" s="1188"/>
      <c r="UWA248" s="1188"/>
      <c r="UWB248" s="1188"/>
      <c r="UWC248" s="1188"/>
      <c r="UWD248" s="1188"/>
      <c r="UWE248" s="1188"/>
      <c r="UWF248" s="1189"/>
      <c r="UWG248" s="1187" t="s">
        <v>3864</v>
      </c>
      <c r="UWH248" s="1188"/>
      <c r="UWI248" s="1188"/>
      <c r="UWJ248" s="1188"/>
      <c r="UWK248" s="1188"/>
      <c r="UWL248" s="1188"/>
      <c r="UWM248" s="1188"/>
      <c r="UWN248" s="1189"/>
      <c r="UWO248" s="1187" t="s">
        <v>3864</v>
      </c>
      <c r="UWP248" s="1188"/>
      <c r="UWQ248" s="1188"/>
      <c r="UWR248" s="1188"/>
      <c r="UWS248" s="1188"/>
      <c r="UWT248" s="1188"/>
      <c r="UWU248" s="1188"/>
      <c r="UWV248" s="1189"/>
      <c r="UWW248" s="1187" t="s">
        <v>3864</v>
      </c>
      <c r="UWX248" s="1188"/>
      <c r="UWY248" s="1188"/>
      <c r="UWZ248" s="1188"/>
      <c r="UXA248" s="1188"/>
      <c r="UXB248" s="1188"/>
      <c r="UXC248" s="1188"/>
      <c r="UXD248" s="1189"/>
      <c r="UXE248" s="1187" t="s">
        <v>3864</v>
      </c>
      <c r="UXF248" s="1188"/>
      <c r="UXG248" s="1188"/>
      <c r="UXH248" s="1188"/>
      <c r="UXI248" s="1188"/>
      <c r="UXJ248" s="1188"/>
      <c r="UXK248" s="1188"/>
      <c r="UXL248" s="1189"/>
      <c r="UXM248" s="1187" t="s">
        <v>3864</v>
      </c>
      <c r="UXN248" s="1188"/>
      <c r="UXO248" s="1188"/>
      <c r="UXP248" s="1188"/>
      <c r="UXQ248" s="1188"/>
      <c r="UXR248" s="1188"/>
      <c r="UXS248" s="1188"/>
      <c r="UXT248" s="1189"/>
      <c r="UXU248" s="1187" t="s">
        <v>3864</v>
      </c>
      <c r="UXV248" s="1188"/>
      <c r="UXW248" s="1188"/>
      <c r="UXX248" s="1188"/>
      <c r="UXY248" s="1188"/>
      <c r="UXZ248" s="1188"/>
      <c r="UYA248" s="1188"/>
      <c r="UYB248" s="1189"/>
      <c r="UYC248" s="1187" t="s">
        <v>3864</v>
      </c>
      <c r="UYD248" s="1188"/>
      <c r="UYE248" s="1188"/>
      <c r="UYF248" s="1188"/>
      <c r="UYG248" s="1188"/>
      <c r="UYH248" s="1188"/>
      <c r="UYI248" s="1188"/>
      <c r="UYJ248" s="1189"/>
      <c r="UYK248" s="1187" t="s">
        <v>3864</v>
      </c>
      <c r="UYL248" s="1188"/>
      <c r="UYM248" s="1188"/>
      <c r="UYN248" s="1188"/>
      <c r="UYO248" s="1188"/>
      <c r="UYP248" s="1188"/>
      <c r="UYQ248" s="1188"/>
      <c r="UYR248" s="1189"/>
      <c r="UYS248" s="1187" t="s">
        <v>3864</v>
      </c>
      <c r="UYT248" s="1188"/>
      <c r="UYU248" s="1188"/>
      <c r="UYV248" s="1188"/>
      <c r="UYW248" s="1188"/>
      <c r="UYX248" s="1188"/>
      <c r="UYY248" s="1188"/>
      <c r="UYZ248" s="1189"/>
      <c r="UZA248" s="1187" t="s">
        <v>3864</v>
      </c>
      <c r="UZB248" s="1188"/>
      <c r="UZC248" s="1188"/>
      <c r="UZD248" s="1188"/>
      <c r="UZE248" s="1188"/>
      <c r="UZF248" s="1188"/>
      <c r="UZG248" s="1188"/>
      <c r="UZH248" s="1189"/>
      <c r="UZI248" s="1187" t="s">
        <v>3864</v>
      </c>
      <c r="UZJ248" s="1188"/>
      <c r="UZK248" s="1188"/>
      <c r="UZL248" s="1188"/>
      <c r="UZM248" s="1188"/>
      <c r="UZN248" s="1188"/>
      <c r="UZO248" s="1188"/>
      <c r="UZP248" s="1189"/>
      <c r="UZQ248" s="1187" t="s">
        <v>3864</v>
      </c>
      <c r="UZR248" s="1188"/>
      <c r="UZS248" s="1188"/>
      <c r="UZT248" s="1188"/>
      <c r="UZU248" s="1188"/>
      <c r="UZV248" s="1188"/>
      <c r="UZW248" s="1188"/>
      <c r="UZX248" s="1189"/>
      <c r="UZY248" s="1187" t="s">
        <v>3864</v>
      </c>
      <c r="UZZ248" s="1188"/>
      <c r="VAA248" s="1188"/>
      <c r="VAB248" s="1188"/>
      <c r="VAC248" s="1188"/>
      <c r="VAD248" s="1188"/>
      <c r="VAE248" s="1188"/>
      <c r="VAF248" s="1189"/>
      <c r="VAG248" s="1187" t="s">
        <v>3864</v>
      </c>
      <c r="VAH248" s="1188"/>
      <c r="VAI248" s="1188"/>
      <c r="VAJ248" s="1188"/>
      <c r="VAK248" s="1188"/>
      <c r="VAL248" s="1188"/>
      <c r="VAM248" s="1188"/>
      <c r="VAN248" s="1189"/>
      <c r="VAO248" s="1187" t="s">
        <v>3864</v>
      </c>
      <c r="VAP248" s="1188"/>
      <c r="VAQ248" s="1188"/>
      <c r="VAR248" s="1188"/>
      <c r="VAS248" s="1188"/>
      <c r="VAT248" s="1188"/>
      <c r="VAU248" s="1188"/>
      <c r="VAV248" s="1189"/>
      <c r="VAW248" s="1187" t="s">
        <v>3864</v>
      </c>
      <c r="VAX248" s="1188"/>
      <c r="VAY248" s="1188"/>
      <c r="VAZ248" s="1188"/>
      <c r="VBA248" s="1188"/>
      <c r="VBB248" s="1188"/>
      <c r="VBC248" s="1188"/>
      <c r="VBD248" s="1189"/>
      <c r="VBE248" s="1187" t="s">
        <v>3864</v>
      </c>
      <c r="VBF248" s="1188"/>
      <c r="VBG248" s="1188"/>
      <c r="VBH248" s="1188"/>
      <c r="VBI248" s="1188"/>
      <c r="VBJ248" s="1188"/>
      <c r="VBK248" s="1188"/>
      <c r="VBL248" s="1189"/>
      <c r="VBM248" s="1187" t="s">
        <v>3864</v>
      </c>
      <c r="VBN248" s="1188"/>
      <c r="VBO248" s="1188"/>
      <c r="VBP248" s="1188"/>
      <c r="VBQ248" s="1188"/>
      <c r="VBR248" s="1188"/>
      <c r="VBS248" s="1188"/>
      <c r="VBT248" s="1189"/>
      <c r="VBU248" s="1187" t="s">
        <v>3864</v>
      </c>
      <c r="VBV248" s="1188"/>
      <c r="VBW248" s="1188"/>
      <c r="VBX248" s="1188"/>
      <c r="VBY248" s="1188"/>
      <c r="VBZ248" s="1188"/>
      <c r="VCA248" s="1188"/>
      <c r="VCB248" s="1189"/>
      <c r="VCC248" s="1187" t="s">
        <v>3864</v>
      </c>
      <c r="VCD248" s="1188"/>
      <c r="VCE248" s="1188"/>
      <c r="VCF248" s="1188"/>
      <c r="VCG248" s="1188"/>
      <c r="VCH248" s="1188"/>
      <c r="VCI248" s="1188"/>
      <c r="VCJ248" s="1189"/>
      <c r="VCK248" s="1187" t="s">
        <v>3864</v>
      </c>
      <c r="VCL248" s="1188"/>
      <c r="VCM248" s="1188"/>
      <c r="VCN248" s="1188"/>
      <c r="VCO248" s="1188"/>
      <c r="VCP248" s="1188"/>
      <c r="VCQ248" s="1188"/>
      <c r="VCR248" s="1189"/>
      <c r="VCS248" s="1187" t="s">
        <v>3864</v>
      </c>
      <c r="VCT248" s="1188"/>
      <c r="VCU248" s="1188"/>
      <c r="VCV248" s="1188"/>
      <c r="VCW248" s="1188"/>
      <c r="VCX248" s="1188"/>
      <c r="VCY248" s="1188"/>
      <c r="VCZ248" s="1189"/>
      <c r="VDA248" s="1187" t="s">
        <v>3864</v>
      </c>
      <c r="VDB248" s="1188"/>
      <c r="VDC248" s="1188"/>
      <c r="VDD248" s="1188"/>
      <c r="VDE248" s="1188"/>
      <c r="VDF248" s="1188"/>
      <c r="VDG248" s="1188"/>
      <c r="VDH248" s="1189"/>
      <c r="VDI248" s="1187" t="s">
        <v>3864</v>
      </c>
      <c r="VDJ248" s="1188"/>
      <c r="VDK248" s="1188"/>
      <c r="VDL248" s="1188"/>
      <c r="VDM248" s="1188"/>
      <c r="VDN248" s="1188"/>
      <c r="VDO248" s="1188"/>
      <c r="VDP248" s="1189"/>
      <c r="VDQ248" s="1187" t="s">
        <v>3864</v>
      </c>
      <c r="VDR248" s="1188"/>
      <c r="VDS248" s="1188"/>
      <c r="VDT248" s="1188"/>
      <c r="VDU248" s="1188"/>
      <c r="VDV248" s="1188"/>
      <c r="VDW248" s="1188"/>
      <c r="VDX248" s="1189"/>
      <c r="VDY248" s="1187" t="s">
        <v>3864</v>
      </c>
      <c r="VDZ248" s="1188"/>
      <c r="VEA248" s="1188"/>
      <c r="VEB248" s="1188"/>
      <c r="VEC248" s="1188"/>
      <c r="VED248" s="1188"/>
      <c r="VEE248" s="1188"/>
      <c r="VEF248" s="1189"/>
      <c r="VEG248" s="1187" t="s">
        <v>3864</v>
      </c>
      <c r="VEH248" s="1188"/>
      <c r="VEI248" s="1188"/>
      <c r="VEJ248" s="1188"/>
      <c r="VEK248" s="1188"/>
      <c r="VEL248" s="1188"/>
      <c r="VEM248" s="1188"/>
      <c r="VEN248" s="1189"/>
      <c r="VEO248" s="1187" t="s">
        <v>3864</v>
      </c>
      <c r="VEP248" s="1188"/>
      <c r="VEQ248" s="1188"/>
      <c r="VER248" s="1188"/>
      <c r="VES248" s="1188"/>
      <c r="VET248" s="1188"/>
      <c r="VEU248" s="1188"/>
      <c r="VEV248" s="1189"/>
      <c r="VEW248" s="1187" t="s">
        <v>3864</v>
      </c>
      <c r="VEX248" s="1188"/>
      <c r="VEY248" s="1188"/>
      <c r="VEZ248" s="1188"/>
      <c r="VFA248" s="1188"/>
      <c r="VFB248" s="1188"/>
      <c r="VFC248" s="1188"/>
      <c r="VFD248" s="1189"/>
      <c r="VFE248" s="1187" t="s">
        <v>3864</v>
      </c>
      <c r="VFF248" s="1188"/>
      <c r="VFG248" s="1188"/>
      <c r="VFH248" s="1188"/>
      <c r="VFI248" s="1188"/>
      <c r="VFJ248" s="1188"/>
      <c r="VFK248" s="1188"/>
      <c r="VFL248" s="1189"/>
      <c r="VFM248" s="1187" t="s">
        <v>3864</v>
      </c>
      <c r="VFN248" s="1188"/>
      <c r="VFO248" s="1188"/>
      <c r="VFP248" s="1188"/>
      <c r="VFQ248" s="1188"/>
      <c r="VFR248" s="1188"/>
      <c r="VFS248" s="1188"/>
      <c r="VFT248" s="1189"/>
      <c r="VFU248" s="1187" t="s">
        <v>3864</v>
      </c>
      <c r="VFV248" s="1188"/>
      <c r="VFW248" s="1188"/>
      <c r="VFX248" s="1188"/>
      <c r="VFY248" s="1188"/>
      <c r="VFZ248" s="1188"/>
      <c r="VGA248" s="1188"/>
      <c r="VGB248" s="1189"/>
      <c r="VGC248" s="1187" t="s">
        <v>3864</v>
      </c>
      <c r="VGD248" s="1188"/>
      <c r="VGE248" s="1188"/>
      <c r="VGF248" s="1188"/>
      <c r="VGG248" s="1188"/>
      <c r="VGH248" s="1188"/>
      <c r="VGI248" s="1188"/>
      <c r="VGJ248" s="1189"/>
      <c r="VGK248" s="1187" t="s">
        <v>3864</v>
      </c>
      <c r="VGL248" s="1188"/>
      <c r="VGM248" s="1188"/>
      <c r="VGN248" s="1188"/>
      <c r="VGO248" s="1188"/>
      <c r="VGP248" s="1188"/>
      <c r="VGQ248" s="1188"/>
      <c r="VGR248" s="1189"/>
      <c r="VGS248" s="1187" t="s">
        <v>3864</v>
      </c>
      <c r="VGT248" s="1188"/>
      <c r="VGU248" s="1188"/>
      <c r="VGV248" s="1188"/>
      <c r="VGW248" s="1188"/>
      <c r="VGX248" s="1188"/>
      <c r="VGY248" s="1188"/>
      <c r="VGZ248" s="1189"/>
      <c r="VHA248" s="1187" t="s">
        <v>3864</v>
      </c>
      <c r="VHB248" s="1188"/>
      <c r="VHC248" s="1188"/>
      <c r="VHD248" s="1188"/>
      <c r="VHE248" s="1188"/>
      <c r="VHF248" s="1188"/>
      <c r="VHG248" s="1188"/>
      <c r="VHH248" s="1189"/>
      <c r="VHI248" s="1187" t="s">
        <v>3864</v>
      </c>
      <c r="VHJ248" s="1188"/>
      <c r="VHK248" s="1188"/>
      <c r="VHL248" s="1188"/>
      <c r="VHM248" s="1188"/>
      <c r="VHN248" s="1188"/>
      <c r="VHO248" s="1188"/>
      <c r="VHP248" s="1189"/>
      <c r="VHQ248" s="1187" t="s">
        <v>3864</v>
      </c>
      <c r="VHR248" s="1188"/>
      <c r="VHS248" s="1188"/>
      <c r="VHT248" s="1188"/>
      <c r="VHU248" s="1188"/>
      <c r="VHV248" s="1188"/>
      <c r="VHW248" s="1188"/>
      <c r="VHX248" s="1189"/>
      <c r="VHY248" s="1187" t="s">
        <v>3864</v>
      </c>
      <c r="VHZ248" s="1188"/>
      <c r="VIA248" s="1188"/>
      <c r="VIB248" s="1188"/>
      <c r="VIC248" s="1188"/>
      <c r="VID248" s="1188"/>
      <c r="VIE248" s="1188"/>
      <c r="VIF248" s="1189"/>
      <c r="VIG248" s="1187" t="s">
        <v>3864</v>
      </c>
      <c r="VIH248" s="1188"/>
      <c r="VII248" s="1188"/>
      <c r="VIJ248" s="1188"/>
      <c r="VIK248" s="1188"/>
      <c r="VIL248" s="1188"/>
      <c r="VIM248" s="1188"/>
      <c r="VIN248" s="1189"/>
      <c r="VIO248" s="1187" t="s">
        <v>3864</v>
      </c>
      <c r="VIP248" s="1188"/>
      <c r="VIQ248" s="1188"/>
      <c r="VIR248" s="1188"/>
      <c r="VIS248" s="1188"/>
      <c r="VIT248" s="1188"/>
      <c r="VIU248" s="1188"/>
      <c r="VIV248" s="1189"/>
      <c r="VIW248" s="1187" t="s">
        <v>3864</v>
      </c>
      <c r="VIX248" s="1188"/>
      <c r="VIY248" s="1188"/>
      <c r="VIZ248" s="1188"/>
      <c r="VJA248" s="1188"/>
      <c r="VJB248" s="1188"/>
      <c r="VJC248" s="1188"/>
      <c r="VJD248" s="1189"/>
      <c r="VJE248" s="1187" t="s">
        <v>3864</v>
      </c>
      <c r="VJF248" s="1188"/>
      <c r="VJG248" s="1188"/>
      <c r="VJH248" s="1188"/>
      <c r="VJI248" s="1188"/>
      <c r="VJJ248" s="1188"/>
      <c r="VJK248" s="1188"/>
      <c r="VJL248" s="1189"/>
      <c r="VJM248" s="1187" t="s">
        <v>3864</v>
      </c>
      <c r="VJN248" s="1188"/>
      <c r="VJO248" s="1188"/>
      <c r="VJP248" s="1188"/>
      <c r="VJQ248" s="1188"/>
      <c r="VJR248" s="1188"/>
      <c r="VJS248" s="1188"/>
      <c r="VJT248" s="1189"/>
      <c r="VJU248" s="1187" t="s">
        <v>3864</v>
      </c>
      <c r="VJV248" s="1188"/>
      <c r="VJW248" s="1188"/>
      <c r="VJX248" s="1188"/>
      <c r="VJY248" s="1188"/>
      <c r="VJZ248" s="1188"/>
      <c r="VKA248" s="1188"/>
      <c r="VKB248" s="1189"/>
      <c r="VKC248" s="1187" t="s">
        <v>3864</v>
      </c>
      <c r="VKD248" s="1188"/>
      <c r="VKE248" s="1188"/>
      <c r="VKF248" s="1188"/>
      <c r="VKG248" s="1188"/>
      <c r="VKH248" s="1188"/>
      <c r="VKI248" s="1188"/>
      <c r="VKJ248" s="1189"/>
      <c r="VKK248" s="1187" t="s">
        <v>3864</v>
      </c>
      <c r="VKL248" s="1188"/>
      <c r="VKM248" s="1188"/>
      <c r="VKN248" s="1188"/>
      <c r="VKO248" s="1188"/>
      <c r="VKP248" s="1188"/>
      <c r="VKQ248" s="1188"/>
      <c r="VKR248" s="1189"/>
      <c r="VKS248" s="1187" t="s">
        <v>3864</v>
      </c>
      <c r="VKT248" s="1188"/>
      <c r="VKU248" s="1188"/>
      <c r="VKV248" s="1188"/>
      <c r="VKW248" s="1188"/>
      <c r="VKX248" s="1188"/>
      <c r="VKY248" s="1188"/>
      <c r="VKZ248" s="1189"/>
      <c r="VLA248" s="1187" t="s">
        <v>3864</v>
      </c>
      <c r="VLB248" s="1188"/>
      <c r="VLC248" s="1188"/>
      <c r="VLD248" s="1188"/>
      <c r="VLE248" s="1188"/>
      <c r="VLF248" s="1188"/>
      <c r="VLG248" s="1188"/>
      <c r="VLH248" s="1189"/>
      <c r="VLI248" s="1187" t="s">
        <v>3864</v>
      </c>
      <c r="VLJ248" s="1188"/>
      <c r="VLK248" s="1188"/>
      <c r="VLL248" s="1188"/>
      <c r="VLM248" s="1188"/>
      <c r="VLN248" s="1188"/>
      <c r="VLO248" s="1188"/>
      <c r="VLP248" s="1189"/>
      <c r="VLQ248" s="1187" t="s">
        <v>3864</v>
      </c>
      <c r="VLR248" s="1188"/>
      <c r="VLS248" s="1188"/>
      <c r="VLT248" s="1188"/>
      <c r="VLU248" s="1188"/>
      <c r="VLV248" s="1188"/>
      <c r="VLW248" s="1188"/>
      <c r="VLX248" s="1189"/>
      <c r="VLY248" s="1187" t="s">
        <v>3864</v>
      </c>
      <c r="VLZ248" s="1188"/>
      <c r="VMA248" s="1188"/>
      <c r="VMB248" s="1188"/>
      <c r="VMC248" s="1188"/>
      <c r="VMD248" s="1188"/>
      <c r="VME248" s="1188"/>
      <c r="VMF248" s="1189"/>
      <c r="VMG248" s="1187" t="s">
        <v>3864</v>
      </c>
      <c r="VMH248" s="1188"/>
      <c r="VMI248" s="1188"/>
      <c r="VMJ248" s="1188"/>
      <c r="VMK248" s="1188"/>
      <c r="VML248" s="1188"/>
      <c r="VMM248" s="1188"/>
      <c r="VMN248" s="1189"/>
      <c r="VMO248" s="1187" t="s">
        <v>3864</v>
      </c>
      <c r="VMP248" s="1188"/>
      <c r="VMQ248" s="1188"/>
      <c r="VMR248" s="1188"/>
      <c r="VMS248" s="1188"/>
      <c r="VMT248" s="1188"/>
      <c r="VMU248" s="1188"/>
      <c r="VMV248" s="1189"/>
      <c r="VMW248" s="1187" t="s">
        <v>3864</v>
      </c>
      <c r="VMX248" s="1188"/>
      <c r="VMY248" s="1188"/>
      <c r="VMZ248" s="1188"/>
      <c r="VNA248" s="1188"/>
      <c r="VNB248" s="1188"/>
      <c r="VNC248" s="1188"/>
      <c r="VND248" s="1189"/>
      <c r="VNE248" s="1187" t="s">
        <v>3864</v>
      </c>
      <c r="VNF248" s="1188"/>
      <c r="VNG248" s="1188"/>
      <c r="VNH248" s="1188"/>
      <c r="VNI248" s="1188"/>
      <c r="VNJ248" s="1188"/>
      <c r="VNK248" s="1188"/>
      <c r="VNL248" s="1189"/>
      <c r="VNM248" s="1187" t="s">
        <v>3864</v>
      </c>
      <c r="VNN248" s="1188"/>
      <c r="VNO248" s="1188"/>
      <c r="VNP248" s="1188"/>
      <c r="VNQ248" s="1188"/>
      <c r="VNR248" s="1188"/>
      <c r="VNS248" s="1188"/>
      <c r="VNT248" s="1189"/>
      <c r="VNU248" s="1187" t="s">
        <v>3864</v>
      </c>
      <c r="VNV248" s="1188"/>
      <c r="VNW248" s="1188"/>
      <c r="VNX248" s="1188"/>
      <c r="VNY248" s="1188"/>
      <c r="VNZ248" s="1188"/>
      <c r="VOA248" s="1188"/>
      <c r="VOB248" s="1189"/>
      <c r="VOC248" s="1187" t="s">
        <v>3864</v>
      </c>
      <c r="VOD248" s="1188"/>
      <c r="VOE248" s="1188"/>
      <c r="VOF248" s="1188"/>
      <c r="VOG248" s="1188"/>
      <c r="VOH248" s="1188"/>
      <c r="VOI248" s="1188"/>
      <c r="VOJ248" s="1189"/>
      <c r="VOK248" s="1187" t="s">
        <v>3864</v>
      </c>
      <c r="VOL248" s="1188"/>
      <c r="VOM248" s="1188"/>
      <c r="VON248" s="1188"/>
      <c r="VOO248" s="1188"/>
      <c r="VOP248" s="1188"/>
      <c r="VOQ248" s="1188"/>
      <c r="VOR248" s="1189"/>
      <c r="VOS248" s="1187" t="s">
        <v>3864</v>
      </c>
      <c r="VOT248" s="1188"/>
      <c r="VOU248" s="1188"/>
      <c r="VOV248" s="1188"/>
      <c r="VOW248" s="1188"/>
      <c r="VOX248" s="1188"/>
      <c r="VOY248" s="1188"/>
      <c r="VOZ248" s="1189"/>
      <c r="VPA248" s="1187" t="s">
        <v>3864</v>
      </c>
      <c r="VPB248" s="1188"/>
      <c r="VPC248" s="1188"/>
      <c r="VPD248" s="1188"/>
      <c r="VPE248" s="1188"/>
      <c r="VPF248" s="1188"/>
      <c r="VPG248" s="1188"/>
      <c r="VPH248" s="1189"/>
      <c r="VPI248" s="1187" t="s">
        <v>3864</v>
      </c>
      <c r="VPJ248" s="1188"/>
      <c r="VPK248" s="1188"/>
      <c r="VPL248" s="1188"/>
      <c r="VPM248" s="1188"/>
      <c r="VPN248" s="1188"/>
      <c r="VPO248" s="1188"/>
      <c r="VPP248" s="1189"/>
      <c r="VPQ248" s="1187" t="s">
        <v>3864</v>
      </c>
      <c r="VPR248" s="1188"/>
      <c r="VPS248" s="1188"/>
      <c r="VPT248" s="1188"/>
      <c r="VPU248" s="1188"/>
      <c r="VPV248" s="1188"/>
      <c r="VPW248" s="1188"/>
      <c r="VPX248" s="1189"/>
      <c r="VPY248" s="1187" t="s">
        <v>3864</v>
      </c>
      <c r="VPZ248" s="1188"/>
      <c r="VQA248" s="1188"/>
      <c r="VQB248" s="1188"/>
      <c r="VQC248" s="1188"/>
      <c r="VQD248" s="1188"/>
      <c r="VQE248" s="1188"/>
      <c r="VQF248" s="1189"/>
      <c r="VQG248" s="1187" t="s">
        <v>3864</v>
      </c>
      <c r="VQH248" s="1188"/>
      <c r="VQI248" s="1188"/>
      <c r="VQJ248" s="1188"/>
      <c r="VQK248" s="1188"/>
      <c r="VQL248" s="1188"/>
      <c r="VQM248" s="1188"/>
      <c r="VQN248" s="1189"/>
      <c r="VQO248" s="1187" t="s">
        <v>3864</v>
      </c>
      <c r="VQP248" s="1188"/>
      <c r="VQQ248" s="1188"/>
      <c r="VQR248" s="1188"/>
      <c r="VQS248" s="1188"/>
      <c r="VQT248" s="1188"/>
      <c r="VQU248" s="1188"/>
      <c r="VQV248" s="1189"/>
      <c r="VQW248" s="1187" t="s">
        <v>3864</v>
      </c>
      <c r="VQX248" s="1188"/>
      <c r="VQY248" s="1188"/>
      <c r="VQZ248" s="1188"/>
      <c r="VRA248" s="1188"/>
      <c r="VRB248" s="1188"/>
      <c r="VRC248" s="1188"/>
      <c r="VRD248" s="1189"/>
      <c r="VRE248" s="1187" t="s">
        <v>3864</v>
      </c>
      <c r="VRF248" s="1188"/>
      <c r="VRG248" s="1188"/>
      <c r="VRH248" s="1188"/>
      <c r="VRI248" s="1188"/>
      <c r="VRJ248" s="1188"/>
      <c r="VRK248" s="1188"/>
      <c r="VRL248" s="1189"/>
      <c r="VRM248" s="1187" t="s">
        <v>3864</v>
      </c>
      <c r="VRN248" s="1188"/>
      <c r="VRO248" s="1188"/>
      <c r="VRP248" s="1188"/>
      <c r="VRQ248" s="1188"/>
      <c r="VRR248" s="1188"/>
      <c r="VRS248" s="1188"/>
      <c r="VRT248" s="1189"/>
      <c r="VRU248" s="1187" t="s">
        <v>3864</v>
      </c>
      <c r="VRV248" s="1188"/>
      <c r="VRW248" s="1188"/>
      <c r="VRX248" s="1188"/>
      <c r="VRY248" s="1188"/>
      <c r="VRZ248" s="1188"/>
      <c r="VSA248" s="1188"/>
      <c r="VSB248" s="1189"/>
      <c r="VSC248" s="1187" t="s">
        <v>3864</v>
      </c>
      <c r="VSD248" s="1188"/>
      <c r="VSE248" s="1188"/>
      <c r="VSF248" s="1188"/>
      <c r="VSG248" s="1188"/>
      <c r="VSH248" s="1188"/>
      <c r="VSI248" s="1188"/>
      <c r="VSJ248" s="1189"/>
      <c r="VSK248" s="1187" t="s">
        <v>3864</v>
      </c>
      <c r="VSL248" s="1188"/>
      <c r="VSM248" s="1188"/>
      <c r="VSN248" s="1188"/>
      <c r="VSO248" s="1188"/>
      <c r="VSP248" s="1188"/>
      <c r="VSQ248" s="1188"/>
      <c r="VSR248" s="1189"/>
      <c r="VSS248" s="1187" t="s">
        <v>3864</v>
      </c>
      <c r="VST248" s="1188"/>
      <c r="VSU248" s="1188"/>
      <c r="VSV248" s="1188"/>
      <c r="VSW248" s="1188"/>
      <c r="VSX248" s="1188"/>
      <c r="VSY248" s="1188"/>
      <c r="VSZ248" s="1189"/>
      <c r="VTA248" s="1187" t="s">
        <v>3864</v>
      </c>
      <c r="VTB248" s="1188"/>
      <c r="VTC248" s="1188"/>
      <c r="VTD248" s="1188"/>
      <c r="VTE248" s="1188"/>
      <c r="VTF248" s="1188"/>
      <c r="VTG248" s="1188"/>
      <c r="VTH248" s="1189"/>
      <c r="VTI248" s="1187" t="s">
        <v>3864</v>
      </c>
      <c r="VTJ248" s="1188"/>
      <c r="VTK248" s="1188"/>
      <c r="VTL248" s="1188"/>
      <c r="VTM248" s="1188"/>
      <c r="VTN248" s="1188"/>
      <c r="VTO248" s="1188"/>
      <c r="VTP248" s="1189"/>
      <c r="VTQ248" s="1187" t="s">
        <v>3864</v>
      </c>
      <c r="VTR248" s="1188"/>
      <c r="VTS248" s="1188"/>
      <c r="VTT248" s="1188"/>
      <c r="VTU248" s="1188"/>
      <c r="VTV248" s="1188"/>
      <c r="VTW248" s="1188"/>
      <c r="VTX248" s="1189"/>
      <c r="VTY248" s="1187" t="s">
        <v>3864</v>
      </c>
      <c r="VTZ248" s="1188"/>
      <c r="VUA248" s="1188"/>
      <c r="VUB248" s="1188"/>
      <c r="VUC248" s="1188"/>
      <c r="VUD248" s="1188"/>
      <c r="VUE248" s="1188"/>
      <c r="VUF248" s="1189"/>
      <c r="VUG248" s="1187" t="s">
        <v>3864</v>
      </c>
      <c r="VUH248" s="1188"/>
      <c r="VUI248" s="1188"/>
      <c r="VUJ248" s="1188"/>
      <c r="VUK248" s="1188"/>
      <c r="VUL248" s="1188"/>
      <c r="VUM248" s="1188"/>
      <c r="VUN248" s="1189"/>
      <c r="VUO248" s="1187" t="s">
        <v>3864</v>
      </c>
      <c r="VUP248" s="1188"/>
      <c r="VUQ248" s="1188"/>
      <c r="VUR248" s="1188"/>
      <c r="VUS248" s="1188"/>
      <c r="VUT248" s="1188"/>
      <c r="VUU248" s="1188"/>
      <c r="VUV248" s="1189"/>
      <c r="VUW248" s="1187" t="s">
        <v>3864</v>
      </c>
      <c r="VUX248" s="1188"/>
      <c r="VUY248" s="1188"/>
      <c r="VUZ248" s="1188"/>
      <c r="VVA248" s="1188"/>
      <c r="VVB248" s="1188"/>
      <c r="VVC248" s="1188"/>
      <c r="VVD248" s="1189"/>
      <c r="VVE248" s="1187" t="s">
        <v>3864</v>
      </c>
      <c r="VVF248" s="1188"/>
      <c r="VVG248" s="1188"/>
      <c r="VVH248" s="1188"/>
      <c r="VVI248" s="1188"/>
      <c r="VVJ248" s="1188"/>
      <c r="VVK248" s="1188"/>
      <c r="VVL248" s="1189"/>
      <c r="VVM248" s="1187" t="s">
        <v>3864</v>
      </c>
      <c r="VVN248" s="1188"/>
      <c r="VVO248" s="1188"/>
      <c r="VVP248" s="1188"/>
      <c r="VVQ248" s="1188"/>
      <c r="VVR248" s="1188"/>
      <c r="VVS248" s="1188"/>
      <c r="VVT248" s="1189"/>
      <c r="VVU248" s="1187" t="s">
        <v>3864</v>
      </c>
      <c r="VVV248" s="1188"/>
      <c r="VVW248" s="1188"/>
      <c r="VVX248" s="1188"/>
      <c r="VVY248" s="1188"/>
      <c r="VVZ248" s="1188"/>
      <c r="VWA248" s="1188"/>
      <c r="VWB248" s="1189"/>
      <c r="VWC248" s="1187" t="s">
        <v>3864</v>
      </c>
      <c r="VWD248" s="1188"/>
      <c r="VWE248" s="1188"/>
      <c r="VWF248" s="1188"/>
      <c r="VWG248" s="1188"/>
      <c r="VWH248" s="1188"/>
      <c r="VWI248" s="1188"/>
      <c r="VWJ248" s="1189"/>
      <c r="VWK248" s="1187" t="s">
        <v>3864</v>
      </c>
      <c r="VWL248" s="1188"/>
      <c r="VWM248" s="1188"/>
      <c r="VWN248" s="1188"/>
      <c r="VWO248" s="1188"/>
      <c r="VWP248" s="1188"/>
      <c r="VWQ248" s="1188"/>
      <c r="VWR248" s="1189"/>
      <c r="VWS248" s="1187" t="s">
        <v>3864</v>
      </c>
      <c r="VWT248" s="1188"/>
      <c r="VWU248" s="1188"/>
      <c r="VWV248" s="1188"/>
      <c r="VWW248" s="1188"/>
      <c r="VWX248" s="1188"/>
      <c r="VWY248" s="1188"/>
      <c r="VWZ248" s="1189"/>
      <c r="VXA248" s="1187" t="s">
        <v>3864</v>
      </c>
      <c r="VXB248" s="1188"/>
      <c r="VXC248" s="1188"/>
      <c r="VXD248" s="1188"/>
      <c r="VXE248" s="1188"/>
      <c r="VXF248" s="1188"/>
      <c r="VXG248" s="1188"/>
      <c r="VXH248" s="1189"/>
      <c r="VXI248" s="1187" t="s">
        <v>3864</v>
      </c>
      <c r="VXJ248" s="1188"/>
      <c r="VXK248" s="1188"/>
      <c r="VXL248" s="1188"/>
      <c r="VXM248" s="1188"/>
      <c r="VXN248" s="1188"/>
      <c r="VXO248" s="1188"/>
      <c r="VXP248" s="1189"/>
      <c r="VXQ248" s="1187" t="s">
        <v>3864</v>
      </c>
      <c r="VXR248" s="1188"/>
      <c r="VXS248" s="1188"/>
      <c r="VXT248" s="1188"/>
      <c r="VXU248" s="1188"/>
      <c r="VXV248" s="1188"/>
      <c r="VXW248" s="1188"/>
      <c r="VXX248" s="1189"/>
      <c r="VXY248" s="1187" t="s">
        <v>3864</v>
      </c>
      <c r="VXZ248" s="1188"/>
      <c r="VYA248" s="1188"/>
      <c r="VYB248" s="1188"/>
      <c r="VYC248" s="1188"/>
      <c r="VYD248" s="1188"/>
      <c r="VYE248" s="1188"/>
      <c r="VYF248" s="1189"/>
      <c r="VYG248" s="1187" t="s">
        <v>3864</v>
      </c>
      <c r="VYH248" s="1188"/>
      <c r="VYI248" s="1188"/>
      <c r="VYJ248" s="1188"/>
      <c r="VYK248" s="1188"/>
      <c r="VYL248" s="1188"/>
      <c r="VYM248" s="1188"/>
      <c r="VYN248" s="1189"/>
      <c r="VYO248" s="1187" t="s">
        <v>3864</v>
      </c>
      <c r="VYP248" s="1188"/>
      <c r="VYQ248" s="1188"/>
      <c r="VYR248" s="1188"/>
      <c r="VYS248" s="1188"/>
      <c r="VYT248" s="1188"/>
      <c r="VYU248" s="1188"/>
      <c r="VYV248" s="1189"/>
      <c r="VYW248" s="1187" t="s">
        <v>3864</v>
      </c>
      <c r="VYX248" s="1188"/>
      <c r="VYY248" s="1188"/>
      <c r="VYZ248" s="1188"/>
      <c r="VZA248" s="1188"/>
      <c r="VZB248" s="1188"/>
      <c r="VZC248" s="1188"/>
      <c r="VZD248" s="1189"/>
      <c r="VZE248" s="1187" t="s">
        <v>3864</v>
      </c>
      <c r="VZF248" s="1188"/>
      <c r="VZG248" s="1188"/>
      <c r="VZH248" s="1188"/>
      <c r="VZI248" s="1188"/>
      <c r="VZJ248" s="1188"/>
      <c r="VZK248" s="1188"/>
      <c r="VZL248" s="1189"/>
      <c r="VZM248" s="1187" t="s">
        <v>3864</v>
      </c>
      <c r="VZN248" s="1188"/>
      <c r="VZO248" s="1188"/>
      <c r="VZP248" s="1188"/>
      <c r="VZQ248" s="1188"/>
      <c r="VZR248" s="1188"/>
      <c r="VZS248" s="1188"/>
      <c r="VZT248" s="1189"/>
      <c r="VZU248" s="1187" t="s">
        <v>3864</v>
      </c>
      <c r="VZV248" s="1188"/>
      <c r="VZW248" s="1188"/>
      <c r="VZX248" s="1188"/>
      <c r="VZY248" s="1188"/>
      <c r="VZZ248" s="1188"/>
      <c r="WAA248" s="1188"/>
      <c r="WAB248" s="1189"/>
      <c r="WAC248" s="1187" t="s">
        <v>3864</v>
      </c>
      <c r="WAD248" s="1188"/>
      <c r="WAE248" s="1188"/>
      <c r="WAF248" s="1188"/>
      <c r="WAG248" s="1188"/>
      <c r="WAH248" s="1188"/>
      <c r="WAI248" s="1188"/>
      <c r="WAJ248" s="1189"/>
      <c r="WAK248" s="1187" t="s">
        <v>3864</v>
      </c>
      <c r="WAL248" s="1188"/>
      <c r="WAM248" s="1188"/>
      <c r="WAN248" s="1188"/>
      <c r="WAO248" s="1188"/>
      <c r="WAP248" s="1188"/>
      <c r="WAQ248" s="1188"/>
      <c r="WAR248" s="1189"/>
      <c r="WAS248" s="1187" t="s">
        <v>3864</v>
      </c>
      <c r="WAT248" s="1188"/>
      <c r="WAU248" s="1188"/>
      <c r="WAV248" s="1188"/>
      <c r="WAW248" s="1188"/>
      <c r="WAX248" s="1188"/>
      <c r="WAY248" s="1188"/>
      <c r="WAZ248" s="1189"/>
      <c r="WBA248" s="1187" t="s">
        <v>3864</v>
      </c>
      <c r="WBB248" s="1188"/>
      <c r="WBC248" s="1188"/>
      <c r="WBD248" s="1188"/>
      <c r="WBE248" s="1188"/>
      <c r="WBF248" s="1188"/>
      <c r="WBG248" s="1188"/>
      <c r="WBH248" s="1189"/>
      <c r="WBI248" s="1187" t="s">
        <v>3864</v>
      </c>
      <c r="WBJ248" s="1188"/>
      <c r="WBK248" s="1188"/>
      <c r="WBL248" s="1188"/>
      <c r="WBM248" s="1188"/>
      <c r="WBN248" s="1188"/>
      <c r="WBO248" s="1188"/>
      <c r="WBP248" s="1189"/>
      <c r="WBQ248" s="1187" t="s">
        <v>3864</v>
      </c>
      <c r="WBR248" s="1188"/>
      <c r="WBS248" s="1188"/>
      <c r="WBT248" s="1188"/>
      <c r="WBU248" s="1188"/>
      <c r="WBV248" s="1188"/>
      <c r="WBW248" s="1188"/>
      <c r="WBX248" s="1189"/>
      <c r="WBY248" s="1187" t="s">
        <v>3864</v>
      </c>
      <c r="WBZ248" s="1188"/>
      <c r="WCA248" s="1188"/>
      <c r="WCB248" s="1188"/>
      <c r="WCC248" s="1188"/>
      <c r="WCD248" s="1188"/>
      <c r="WCE248" s="1188"/>
      <c r="WCF248" s="1189"/>
      <c r="WCG248" s="1187" t="s">
        <v>3864</v>
      </c>
      <c r="WCH248" s="1188"/>
      <c r="WCI248" s="1188"/>
      <c r="WCJ248" s="1188"/>
      <c r="WCK248" s="1188"/>
      <c r="WCL248" s="1188"/>
      <c r="WCM248" s="1188"/>
      <c r="WCN248" s="1189"/>
      <c r="WCO248" s="1187" t="s">
        <v>3864</v>
      </c>
      <c r="WCP248" s="1188"/>
      <c r="WCQ248" s="1188"/>
      <c r="WCR248" s="1188"/>
      <c r="WCS248" s="1188"/>
      <c r="WCT248" s="1188"/>
      <c r="WCU248" s="1188"/>
      <c r="WCV248" s="1189"/>
      <c r="WCW248" s="1187" t="s">
        <v>3864</v>
      </c>
      <c r="WCX248" s="1188"/>
      <c r="WCY248" s="1188"/>
      <c r="WCZ248" s="1188"/>
      <c r="WDA248" s="1188"/>
      <c r="WDB248" s="1188"/>
      <c r="WDC248" s="1188"/>
      <c r="WDD248" s="1189"/>
      <c r="WDE248" s="1187" t="s">
        <v>3864</v>
      </c>
      <c r="WDF248" s="1188"/>
      <c r="WDG248" s="1188"/>
      <c r="WDH248" s="1188"/>
      <c r="WDI248" s="1188"/>
      <c r="WDJ248" s="1188"/>
      <c r="WDK248" s="1188"/>
      <c r="WDL248" s="1189"/>
      <c r="WDM248" s="1187" t="s">
        <v>3864</v>
      </c>
      <c r="WDN248" s="1188"/>
      <c r="WDO248" s="1188"/>
      <c r="WDP248" s="1188"/>
      <c r="WDQ248" s="1188"/>
      <c r="WDR248" s="1188"/>
      <c r="WDS248" s="1188"/>
      <c r="WDT248" s="1189"/>
      <c r="WDU248" s="1187" t="s">
        <v>3864</v>
      </c>
      <c r="WDV248" s="1188"/>
      <c r="WDW248" s="1188"/>
      <c r="WDX248" s="1188"/>
      <c r="WDY248" s="1188"/>
      <c r="WDZ248" s="1188"/>
      <c r="WEA248" s="1188"/>
      <c r="WEB248" s="1189"/>
      <c r="WEC248" s="1187" t="s">
        <v>3864</v>
      </c>
      <c r="WED248" s="1188"/>
      <c r="WEE248" s="1188"/>
      <c r="WEF248" s="1188"/>
      <c r="WEG248" s="1188"/>
      <c r="WEH248" s="1188"/>
      <c r="WEI248" s="1188"/>
      <c r="WEJ248" s="1189"/>
      <c r="WEK248" s="1187" t="s">
        <v>3864</v>
      </c>
      <c r="WEL248" s="1188"/>
      <c r="WEM248" s="1188"/>
      <c r="WEN248" s="1188"/>
      <c r="WEO248" s="1188"/>
      <c r="WEP248" s="1188"/>
      <c r="WEQ248" s="1188"/>
      <c r="WER248" s="1189"/>
      <c r="WES248" s="1187" t="s">
        <v>3864</v>
      </c>
      <c r="WET248" s="1188"/>
      <c r="WEU248" s="1188"/>
      <c r="WEV248" s="1188"/>
      <c r="WEW248" s="1188"/>
      <c r="WEX248" s="1188"/>
      <c r="WEY248" s="1188"/>
      <c r="WEZ248" s="1189"/>
      <c r="WFA248" s="1187" t="s">
        <v>3864</v>
      </c>
      <c r="WFB248" s="1188"/>
      <c r="WFC248" s="1188"/>
      <c r="WFD248" s="1188"/>
      <c r="WFE248" s="1188"/>
      <c r="WFF248" s="1188"/>
      <c r="WFG248" s="1188"/>
      <c r="WFH248" s="1189"/>
      <c r="WFI248" s="1187" t="s">
        <v>3864</v>
      </c>
      <c r="WFJ248" s="1188"/>
      <c r="WFK248" s="1188"/>
      <c r="WFL248" s="1188"/>
      <c r="WFM248" s="1188"/>
      <c r="WFN248" s="1188"/>
      <c r="WFO248" s="1188"/>
      <c r="WFP248" s="1189"/>
      <c r="WFQ248" s="1187" t="s">
        <v>3864</v>
      </c>
      <c r="WFR248" s="1188"/>
      <c r="WFS248" s="1188"/>
      <c r="WFT248" s="1188"/>
      <c r="WFU248" s="1188"/>
      <c r="WFV248" s="1188"/>
      <c r="WFW248" s="1188"/>
      <c r="WFX248" s="1189"/>
      <c r="WFY248" s="1187" t="s">
        <v>3864</v>
      </c>
      <c r="WFZ248" s="1188"/>
      <c r="WGA248" s="1188"/>
      <c r="WGB248" s="1188"/>
      <c r="WGC248" s="1188"/>
      <c r="WGD248" s="1188"/>
      <c r="WGE248" s="1188"/>
      <c r="WGF248" s="1189"/>
      <c r="WGG248" s="1187" t="s">
        <v>3864</v>
      </c>
      <c r="WGH248" s="1188"/>
      <c r="WGI248" s="1188"/>
      <c r="WGJ248" s="1188"/>
      <c r="WGK248" s="1188"/>
      <c r="WGL248" s="1188"/>
      <c r="WGM248" s="1188"/>
      <c r="WGN248" s="1189"/>
      <c r="WGO248" s="1187" t="s">
        <v>3864</v>
      </c>
      <c r="WGP248" s="1188"/>
      <c r="WGQ248" s="1188"/>
      <c r="WGR248" s="1188"/>
      <c r="WGS248" s="1188"/>
      <c r="WGT248" s="1188"/>
      <c r="WGU248" s="1188"/>
      <c r="WGV248" s="1189"/>
      <c r="WGW248" s="1187" t="s">
        <v>3864</v>
      </c>
      <c r="WGX248" s="1188"/>
      <c r="WGY248" s="1188"/>
      <c r="WGZ248" s="1188"/>
      <c r="WHA248" s="1188"/>
      <c r="WHB248" s="1188"/>
      <c r="WHC248" s="1188"/>
      <c r="WHD248" s="1189"/>
      <c r="WHE248" s="1187" t="s">
        <v>3864</v>
      </c>
      <c r="WHF248" s="1188"/>
      <c r="WHG248" s="1188"/>
      <c r="WHH248" s="1188"/>
      <c r="WHI248" s="1188"/>
      <c r="WHJ248" s="1188"/>
      <c r="WHK248" s="1188"/>
      <c r="WHL248" s="1189"/>
      <c r="WHM248" s="1187" t="s">
        <v>3864</v>
      </c>
      <c r="WHN248" s="1188"/>
      <c r="WHO248" s="1188"/>
      <c r="WHP248" s="1188"/>
      <c r="WHQ248" s="1188"/>
      <c r="WHR248" s="1188"/>
      <c r="WHS248" s="1188"/>
      <c r="WHT248" s="1189"/>
      <c r="WHU248" s="1187" t="s">
        <v>3864</v>
      </c>
      <c r="WHV248" s="1188"/>
      <c r="WHW248" s="1188"/>
      <c r="WHX248" s="1188"/>
      <c r="WHY248" s="1188"/>
      <c r="WHZ248" s="1188"/>
      <c r="WIA248" s="1188"/>
      <c r="WIB248" s="1189"/>
      <c r="WIC248" s="1187" t="s">
        <v>3864</v>
      </c>
      <c r="WID248" s="1188"/>
      <c r="WIE248" s="1188"/>
      <c r="WIF248" s="1188"/>
      <c r="WIG248" s="1188"/>
      <c r="WIH248" s="1188"/>
      <c r="WII248" s="1188"/>
      <c r="WIJ248" s="1189"/>
      <c r="WIK248" s="1187" t="s">
        <v>3864</v>
      </c>
      <c r="WIL248" s="1188"/>
      <c r="WIM248" s="1188"/>
      <c r="WIN248" s="1188"/>
      <c r="WIO248" s="1188"/>
      <c r="WIP248" s="1188"/>
      <c r="WIQ248" s="1188"/>
      <c r="WIR248" s="1189"/>
      <c r="WIS248" s="1187" t="s">
        <v>3864</v>
      </c>
      <c r="WIT248" s="1188"/>
      <c r="WIU248" s="1188"/>
      <c r="WIV248" s="1188"/>
      <c r="WIW248" s="1188"/>
      <c r="WIX248" s="1188"/>
      <c r="WIY248" s="1188"/>
      <c r="WIZ248" s="1189"/>
      <c r="WJA248" s="1187" t="s">
        <v>3864</v>
      </c>
      <c r="WJB248" s="1188"/>
      <c r="WJC248" s="1188"/>
      <c r="WJD248" s="1188"/>
      <c r="WJE248" s="1188"/>
      <c r="WJF248" s="1188"/>
      <c r="WJG248" s="1188"/>
      <c r="WJH248" s="1189"/>
      <c r="WJI248" s="1187" t="s">
        <v>3864</v>
      </c>
      <c r="WJJ248" s="1188"/>
      <c r="WJK248" s="1188"/>
      <c r="WJL248" s="1188"/>
      <c r="WJM248" s="1188"/>
      <c r="WJN248" s="1188"/>
      <c r="WJO248" s="1188"/>
      <c r="WJP248" s="1189"/>
      <c r="WJQ248" s="1187" t="s">
        <v>3864</v>
      </c>
      <c r="WJR248" s="1188"/>
      <c r="WJS248" s="1188"/>
      <c r="WJT248" s="1188"/>
      <c r="WJU248" s="1188"/>
      <c r="WJV248" s="1188"/>
      <c r="WJW248" s="1188"/>
      <c r="WJX248" s="1189"/>
      <c r="WJY248" s="1187" t="s">
        <v>3864</v>
      </c>
      <c r="WJZ248" s="1188"/>
      <c r="WKA248" s="1188"/>
      <c r="WKB248" s="1188"/>
      <c r="WKC248" s="1188"/>
      <c r="WKD248" s="1188"/>
      <c r="WKE248" s="1188"/>
      <c r="WKF248" s="1189"/>
      <c r="WKG248" s="1187" t="s">
        <v>3864</v>
      </c>
      <c r="WKH248" s="1188"/>
      <c r="WKI248" s="1188"/>
      <c r="WKJ248" s="1188"/>
      <c r="WKK248" s="1188"/>
      <c r="WKL248" s="1188"/>
      <c r="WKM248" s="1188"/>
      <c r="WKN248" s="1189"/>
      <c r="WKO248" s="1187" t="s">
        <v>3864</v>
      </c>
      <c r="WKP248" s="1188"/>
      <c r="WKQ248" s="1188"/>
      <c r="WKR248" s="1188"/>
      <c r="WKS248" s="1188"/>
      <c r="WKT248" s="1188"/>
      <c r="WKU248" s="1188"/>
      <c r="WKV248" s="1189"/>
      <c r="WKW248" s="1187" t="s">
        <v>3864</v>
      </c>
      <c r="WKX248" s="1188"/>
      <c r="WKY248" s="1188"/>
      <c r="WKZ248" s="1188"/>
      <c r="WLA248" s="1188"/>
      <c r="WLB248" s="1188"/>
      <c r="WLC248" s="1188"/>
      <c r="WLD248" s="1189"/>
      <c r="WLE248" s="1187" t="s">
        <v>3864</v>
      </c>
      <c r="WLF248" s="1188"/>
      <c r="WLG248" s="1188"/>
      <c r="WLH248" s="1188"/>
      <c r="WLI248" s="1188"/>
      <c r="WLJ248" s="1188"/>
      <c r="WLK248" s="1188"/>
      <c r="WLL248" s="1189"/>
      <c r="WLM248" s="1187" t="s">
        <v>3864</v>
      </c>
      <c r="WLN248" s="1188"/>
      <c r="WLO248" s="1188"/>
      <c r="WLP248" s="1188"/>
      <c r="WLQ248" s="1188"/>
      <c r="WLR248" s="1188"/>
      <c r="WLS248" s="1188"/>
      <c r="WLT248" s="1189"/>
      <c r="WLU248" s="1187" t="s">
        <v>3864</v>
      </c>
      <c r="WLV248" s="1188"/>
      <c r="WLW248" s="1188"/>
      <c r="WLX248" s="1188"/>
      <c r="WLY248" s="1188"/>
      <c r="WLZ248" s="1188"/>
      <c r="WMA248" s="1188"/>
      <c r="WMB248" s="1189"/>
      <c r="WMC248" s="1187" t="s">
        <v>3864</v>
      </c>
      <c r="WMD248" s="1188"/>
      <c r="WME248" s="1188"/>
      <c r="WMF248" s="1188"/>
      <c r="WMG248" s="1188"/>
      <c r="WMH248" s="1188"/>
      <c r="WMI248" s="1188"/>
      <c r="WMJ248" s="1189"/>
      <c r="WMK248" s="1187" t="s">
        <v>3864</v>
      </c>
      <c r="WML248" s="1188"/>
      <c r="WMM248" s="1188"/>
      <c r="WMN248" s="1188"/>
      <c r="WMO248" s="1188"/>
      <c r="WMP248" s="1188"/>
      <c r="WMQ248" s="1188"/>
      <c r="WMR248" s="1189"/>
      <c r="WMS248" s="1187" t="s">
        <v>3864</v>
      </c>
      <c r="WMT248" s="1188"/>
      <c r="WMU248" s="1188"/>
      <c r="WMV248" s="1188"/>
      <c r="WMW248" s="1188"/>
      <c r="WMX248" s="1188"/>
      <c r="WMY248" s="1188"/>
      <c r="WMZ248" s="1189"/>
      <c r="WNA248" s="1187" t="s">
        <v>3864</v>
      </c>
      <c r="WNB248" s="1188"/>
      <c r="WNC248" s="1188"/>
      <c r="WND248" s="1188"/>
      <c r="WNE248" s="1188"/>
      <c r="WNF248" s="1188"/>
      <c r="WNG248" s="1188"/>
      <c r="WNH248" s="1189"/>
      <c r="WNI248" s="1187" t="s">
        <v>3864</v>
      </c>
      <c r="WNJ248" s="1188"/>
      <c r="WNK248" s="1188"/>
      <c r="WNL248" s="1188"/>
      <c r="WNM248" s="1188"/>
      <c r="WNN248" s="1188"/>
      <c r="WNO248" s="1188"/>
      <c r="WNP248" s="1189"/>
      <c r="WNQ248" s="1187" t="s">
        <v>3864</v>
      </c>
      <c r="WNR248" s="1188"/>
      <c r="WNS248" s="1188"/>
      <c r="WNT248" s="1188"/>
      <c r="WNU248" s="1188"/>
      <c r="WNV248" s="1188"/>
      <c r="WNW248" s="1188"/>
      <c r="WNX248" s="1189"/>
      <c r="WNY248" s="1187" t="s">
        <v>3864</v>
      </c>
      <c r="WNZ248" s="1188"/>
      <c r="WOA248" s="1188"/>
      <c r="WOB248" s="1188"/>
      <c r="WOC248" s="1188"/>
      <c r="WOD248" s="1188"/>
      <c r="WOE248" s="1188"/>
      <c r="WOF248" s="1189"/>
      <c r="WOG248" s="1187" t="s">
        <v>3864</v>
      </c>
      <c r="WOH248" s="1188"/>
      <c r="WOI248" s="1188"/>
      <c r="WOJ248" s="1188"/>
      <c r="WOK248" s="1188"/>
      <c r="WOL248" s="1188"/>
      <c r="WOM248" s="1188"/>
      <c r="WON248" s="1189"/>
      <c r="WOO248" s="1187" t="s">
        <v>3864</v>
      </c>
      <c r="WOP248" s="1188"/>
      <c r="WOQ248" s="1188"/>
      <c r="WOR248" s="1188"/>
      <c r="WOS248" s="1188"/>
      <c r="WOT248" s="1188"/>
      <c r="WOU248" s="1188"/>
      <c r="WOV248" s="1189"/>
      <c r="WOW248" s="1187" t="s">
        <v>3864</v>
      </c>
      <c r="WOX248" s="1188"/>
      <c r="WOY248" s="1188"/>
      <c r="WOZ248" s="1188"/>
      <c r="WPA248" s="1188"/>
      <c r="WPB248" s="1188"/>
      <c r="WPC248" s="1188"/>
      <c r="WPD248" s="1189"/>
      <c r="WPE248" s="1187" t="s">
        <v>3864</v>
      </c>
      <c r="WPF248" s="1188"/>
      <c r="WPG248" s="1188"/>
      <c r="WPH248" s="1188"/>
      <c r="WPI248" s="1188"/>
      <c r="WPJ248" s="1188"/>
      <c r="WPK248" s="1188"/>
      <c r="WPL248" s="1189"/>
      <c r="WPM248" s="1187" t="s">
        <v>3864</v>
      </c>
      <c r="WPN248" s="1188"/>
      <c r="WPO248" s="1188"/>
      <c r="WPP248" s="1188"/>
      <c r="WPQ248" s="1188"/>
      <c r="WPR248" s="1188"/>
      <c r="WPS248" s="1188"/>
      <c r="WPT248" s="1189"/>
      <c r="WPU248" s="1187" t="s">
        <v>3864</v>
      </c>
      <c r="WPV248" s="1188"/>
      <c r="WPW248" s="1188"/>
      <c r="WPX248" s="1188"/>
      <c r="WPY248" s="1188"/>
      <c r="WPZ248" s="1188"/>
      <c r="WQA248" s="1188"/>
      <c r="WQB248" s="1189"/>
      <c r="WQC248" s="1187" t="s">
        <v>3864</v>
      </c>
      <c r="WQD248" s="1188"/>
      <c r="WQE248" s="1188"/>
      <c r="WQF248" s="1188"/>
      <c r="WQG248" s="1188"/>
      <c r="WQH248" s="1188"/>
      <c r="WQI248" s="1188"/>
      <c r="WQJ248" s="1189"/>
      <c r="WQK248" s="1187" t="s">
        <v>3864</v>
      </c>
      <c r="WQL248" s="1188"/>
      <c r="WQM248" s="1188"/>
      <c r="WQN248" s="1188"/>
      <c r="WQO248" s="1188"/>
      <c r="WQP248" s="1188"/>
      <c r="WQQ248" s="1188"/>
      <c r="WQR248" s="1189"/>
      <c r="WQS248" s="1187" t="s">
        <v>3864</v>
      </c>
      <c r="WQT248" s="1188"/>
      <c r="WQU248" s="1188"/>
      <c r="WQV248" s="1188"/>
      <c r="WQW248" s="1188"/>
      <c r="WQX248" s="1188"/>
      <c r="WQY248" s="1188"/>
      <c r="WQZ248" s="1189"/>
      <c r="WRA248" s="1187" t="s">
        <v>3864</v>
      </c>
      <c r="WRB248" s="1188"/>
      <c r="WRC248" s="1188"/>
      <c r="WRD248" s="1188"/>
      <c r="WRE248" s="1188"/>
      <c r="WRF248" s="1188"/>
      <c r="WRG248" s="1188"/>
      <c r="WRH248" s="1189"/>
      <c r="WRI248" s="1187" t="s">
        <v>3864</v>
      </c>
      <c r="WRJ248" s="1188"/>
      <c r="WRK248" s="1188"/>
      <c r="WRL248" s="1188"/>
      <c r="WRM248" s="1188"/>
      <c r="WRN248" s="1188"/>
      <c r="WRO248" s="1188"/>
      <c r="WRP248" s="1189"/>
      <c r="WRQ248" s="1187" t="s">
        <v>3864</v>
      </c>
      <c r="WRR248" s="1188"/>
      <c r="WRS248" s="1188"/>
      <c r="WRT248" s="1188"/>
      <c r="WRU248" s="1188"/>
      <c r="WRV248" s="1188"/>
      <c r="WRW248" s="1188"/>
      <c r="WRX248" s="1189"/>
      <c r="WRY248" s="1187" t="s">
        <v>3864</v>
      </c>
      <c r="WRZ248" s="1188"/>
      <c r="WSA248" s="1188"/>
      <c r="WSB248" s="1188"/>
      <c r="WSC248" s="1188"/>
      <c r="WSD248" s="1188"/>
      <c r="WSE248" s="1188"/>
      <c r="WSF248" s="1189"/>
      <c r="WSG248" s="1187" t="s">
        <v>3864</v>
      </c>
      <c r="WSH248" s="1188"/>
      <c r="WSI248" s="1188"/>
      <c r="WSJ248" s="1188"/>
      <c r="WSK248" s="1188"/>
      <c r="WSL248" s="1188"/>
      <c r="WSM248" s="1188"/>
      <c r="WSN248" s="1189"/>
      <c r="WSO248" s="1187" t="s">
        <v>3864</v>
      </c>
      <c r="WSP248" s="1188"/>
      <c r="WSQ248" s="1188"/>
      <c r="WSR248" s="1188"/>
      <c r="WSS248" s="1188"/>
      <c r="WST248" s="1188"/>
      <c r="WSU248" s="1188"/>
      <c r="WSV248" s="1189"/>
      <c r="WSW248" s="1187" t="s">
        <v>3864</v>
      </c>
      <c r="WSX248" s="1188"/>
      <c r="WSY248" s="1188"/>
      <c r="WSZ248" s="1188"/>
      <c r="WTA248" s="1188"/>
      <c r="WTB248" s="1188"/>
      <c r="WTC248" s="1188"/>
      <c r="WTD248" s="1189"/>
      <c r="WTE248" s="1187" t="s">
        <v>3864</v>
      </c>
      <c r="WTF248" s="1188"/>
      <c r="WTG248" s="1188"/>
      <c r="WTH248" s="1188"/>
      <c r="WTI248" s="1188"/>
      <c r="WTJ248" s="1188"/>
      <c r="WTK248" s="1188"/>
      <c r="WTL248" s="1189"/>
      <c r="WTM248" s="1187" t="s">
        <v>3864</v>
      </c>
      <c r="WTN248" s="1188"/>
      <c r="WTO248" s="1188"/>
      <c r="WTP248" s="1188"/>
      <c r="WTQ248" s="1188"/>
      <c r="WTR248" s="1188"/>
      <c r="WTS248" s="1188"/>
      <c r="WTT248" s="1189"/>
      <c r="WTU248" s="1187" t="s">
        <v>3864</v>
      </c>
      <c r="WTV248" s="1188"/>
      <c r="WTW248" s="1188"/>
      <c r="WTX248" s="1188"/>
      <c r="WTY248" s="1188"/>
      <c r="WTZ248" s="1188"/>
      <c r="WUA248" s="1188"/>
      <c r="WUB248" s="1189"/>
      <c r="WUC248" s="1187" t="s">
        <v>3864</v>
      </c>
      <c r="WUD248" s="1188"/>
      <c r="WUE248" s="1188"/>
      <c r="WUF248" s="1188"/>
      <c r="WUG248" s="1188"/>
      <c r="WUH248" s="1188"/>
      <c r="WUI248" s="1188"/>
      <c r="WUJ248" s="1189"/>
      <c r="WUK248" s="1187" t="s">
        <v>3864</v>
      </c>
      <c r="WUL248" s="1188"/>
      <c r="WUM248" s="1188"/>
      <c r="WUN248" s="1188"/>
      <c r="WUO248" s="1188"/>
      <c r="WUP248" s="1188"/>
      <c r="WUQ248" s="1188"/>
      <c r="WUR248" s="1189"/>
      <c r="WUS248" s="1187" t="s">
        <v>3864</v>
      </c>
      <c r="WUT248" s="1188"/>
      <c r="WUU248" s="1188"/>
      <c r="WUV248" s="1188"/>
      <c r="WUW248" s="1188"/>
      <c r="WUX248" s="1188"/>
      <c r="WUY248" s="1188"/>
      <c r="WUZ248" s="1189"/>
      <c r="WVA248" s="1187" t="s">
        <v>3864</v>
      </c>
      <c r="WVB248" s="1188"/>
      <c r="WVC248" s="1188"/>
      <c r="WVD248" s="1188"/>
      <c r="WVE248" s="1188"/>
      <c r="WVF248" s="1188"/>
      <c r="WVG248" s="1188"/>
      <c r="WVH248" s="1189"/>
      <c r="WVI248" s="1187" t="s">
        <v>3864</v>
      </c>
      <c r="WVJ248" s="1188"/>
      <c r="WVK248" s="1188"/>
      <c r="WVL248" s="1188"/>
      <c r="WVM248" s="1188"/>
      <c r="WVN248" s="1188"/>
      <c r="WVO248" s="1188"/>
      <c r="WVP248" s="1189"/>
      <c r="WVQ248" s="1187" t="s">
        <v>3864</v>
      </c>
      <c r="WVR248" s="1188"/>
      <c r="WVS248" s="1188"/>
      <c r="WVT248" s="1188"/>
      <c r="WVU248" s="1188"/>
      <c r="WVV248" s="1188"/>
      <c r="WVW248" s="1188"/>
      <c r="WVX248" s="1189"/>
      <c r="WVY248" s="1187" t="s">
        <v>3864</v>
      </c>
      <c r="WVZ248" s="1188"/>
      <c r="WWA248" s="1188"/>
      <c r="WWB248" s="1188"/>
      <c r="WWC248" s="1188"/>
      <c r="WWD248" s="1188"/>
      <c r="WWE248" s="1188"/>
      <c r="WWF248" s="1189"/>
      <c r="WWG248" s="1187" t="s">
        <v>3864</v>
      </c>
      <c r="WWH248" s="1188"/>
      <c r="WWI248" s="1188"/>
      <c r="WWJ248" s="1188"/>
      <c r="WWK248" s="1188"/>
      <c r="WWL248" s="1188"/>
      <c r="WWM248" s="1188"/>
      <c r="WWN248" s="1189"/>
      <c r="WWO248" s="1187" t="s">
        <v>3864</v>
      </c>
      <c r="WWP248" s="1188"/>
      <c r="WWQ248" s="1188"/>
      <c r="WWR248" s="1188"/>
      <c r="WWS248" s="1188"/>
      <c r="WWT248" s="1188"/>
      <c r="WWU248" s="1188"/>
      <c r="WWV248" s="1189"/>
      <c r="WWW248" s="1187" t="s">
        <v>3864</v>
      </c>
      <c r="WWX248" s="1188"/>
      <c r="WWY248" s="1188"/>
      <c r="WWZ248" s="1188"/>
      <c r="WXA248" s="1188"/>
      <c r="WXB248" s="1188"/>
      <c r="WXC248" s="1188"/>
      <c r="WXD248" s="1189"/>
      <c r="WXE248" s="1187" t="s">
        <v>3864</v>
      </c>
      <c r="WXF248" s="1188"/>
      <c r="WXG248" s="1188"/>
      <c r="WXH248" s="1188"/>
      <c r="WXI248" s="1188"/>
      <c r="WXJ248" s="1188"/>
      <c r="WXK248" s="1188"/>
      <c r="WXL248" s="1189"/>
      <c r="WXM248" s="1187" t="s">
        <v>3864</v>
      </c>
      <c r="WXN248" s="1188"/>
      <c r="WXO248" s="1188"/>
      <c r="WXP248" s="1188"/>
      <c r="WXQ248" s="1188"/>
      <c r="WXR248" s="1188"/>
      <c r="WXS248" s="1188"/>
      <c r="WXT248" s="1189"/>
      <c r="WXU248" s="1187" t="s">
        <v>3864</v>
      </c>
      <c r="WXV248" s="1188"/>
      <c r="WXW248" s="1188"/>
      <c r="WXX248" s="1188"/>
      <c r="WXY248" s="1188"/>
      <c r="WXZ248" s="1188"/>
      <c r="WYA248" s="1188"/>
      <c r="WYB248" s="1189"/>
      <c r="WYC248" s="1187" t="s">
        <v>3864</v>
      </c>
      <c r="WYD248" s="1188"/>
      <c r="WYE248" s="1188"/>
      <c r="WYF248" s="1188"/>
      <c r="WYG248" s="1188"/>
      <c r="WYH248" s="1188"/>
      <c r="WYI248" s="1188"/>
      <c r="WYJ248" s="1189"/>
      <c r="WYK248" s="1187" t="s">
        <v>3864</v>
      </c>
      <c r="WYL248" s="1188"/>
      <c r="WYM248" s="1188"/>
      <c r="WYN248" s="1188"/>
      <c r="WYO248" s="1188"/>
      <c r="WYP248" s="1188"/>
      <c r="WYQ248" s="1188"/>
      <c r="WYR248" s="1189"/>
      <c r="WYS248" s="1187" t="s">
        <v>3864</v>
      </c>
      <c r="WYT248" s="1188"/>
      <c r="WYU248" s="1188"/>
      <c r="WYV248" s="1188"/>
      <c r="WYW248" s="1188"/>
      <c r="WYX248" s="1188"/>
      <c r="WYY248" s="1188"/>
      <c r="WYZ248" s="1189"/>
      <c r="WZA248" s="1187" t="s">
        <v>3864</v>
      </c>
      <c r="WZB248" s="1188"/>
      <c r="WZC248" s="1188"/>
      <c r="WZD248" s="1188"/>
      <c r="WZE248" s="1188"/>
      <c r="WZF248" s="1188"/>
      <c r="WZG248" s="1188"/>
      <c r="WZH248" s="1189"/>
      <c r="WZI248" s="1187" t="s">
        <v>3864</v>
      </c>
      <c r="WZJ248" s="1188"/>
      <c r="WZK248" s="1188"/>
      <c r="WZL248" s="1188"/>
      <c r="WZM248" s="1188"/>
      <c r="WZN248" s="1188"/>
      <c r="WZO248" s="1188"/>
      <c r="WZP248" s="1189"/>
      <c r="WZQ248" s="1187" t="s">
        <v>3864</v>
      </c>
      <c r="WZR248" s="1188"/>
      <c r="WZS248" s="1188"/>
      <c r="WZT248" s="1188"/>
      <c r="WZU248" s="1188"/>
      <c r="WZV248" s="1188"/>
      <c r="WZW248" s="1188"/>
      <c r="WZX248" s="1189"/>
      <c r="WZY248" s="1187" t="s">
        <v>3864</v>
      </c>
      <c r="WZZ248" s="1188"/>
      <c r="XAA248" s="1188"/>
      <c r="XAB248" s="1188"/>
      <c r="XAC248" s="1188"/>
      <c r="XAD248" s="1188"/>
      <c r="XAE248" s="1188"/>
      <c r="XAF248" s="1189"/>
      <c r="XAG248" s="1187" t="s">
        <v>3864</v>
      </c>
      <c r="XAH248" s="1188"/>
      <c r="XAI248" s="1188"/>
      <c r="XAJ248" s="1188"/>
      <c r="XAK248" s="1188"/>
      <c r="XAL248" s="1188"/>
      <c r="XAM248" s="1188"/>
      <c r="XAN248" s="1189"/>
      <c r="XAO248" s="1187" t="s">
        <v>3864</v>
      </c>
      <c r="XAP248" s="1188"/>
      <c r="XAQ248" s="1188"/>
      <c r="XAR248" s="1188"/>
      <c r="XAS248" s="1188"/>
      <c r="XAT248" s="1188"/>
      <c r="XAU248" s="1188"/>
      <c r="XAV248" s="1189"/>
      <c r="XAW248" s="1187" t="s">
        <v>3864</v>
      </c>
      <c r="XAX248" s="1188"/>
      <c r="XAY248" s="1188"/>
      <c r="XAZ248" s="1188"/>
      <c r="XBA248" s="1188"/>
      <c r="XBB248" s="1188"/>
      <c r="XBC248" s="1188"/>
      <c r="XBD248" s="1189"/>
      <c r="XBE248" s="1187" t="s">
        <v>3864</v>
      </c>
      <c r="XBF248" s="1188"/>
      <c r="XBG248" s="1188"/>
      <c r="XBH248" s="1188"/>
      <c r="XBI248" s="1188"/>
      <c r="XBJ248" s="1188"/>
      <c r="XBK248" s="1188"/>
      <c r="XBL248" s="1189"/>
      <c r="XBM248" s="1187" t="s">
        <v>3864</v>
      </c>
      <c r="XBN248" s="1188"/>
      <c r="XBO248" s="1188"/>
      <c r="XBP248" s="1188"/>
      <c r="XBQ248" s="1188"/>
      <c r="XBR248" s="1188"/>
      <c r="XBS248" s="1188"/>
      <c r="XBT248" s="1189"/>
      <c r="XBU248" s="1187" t="s">
        <v>3864</v>
      </c>
      <c r="XBV248" s="1188"/>
      <c r="XBW248" s="1188"/>
      <c r="XBX248" s="1188"/>
      <c r="XBY248" s="1188"/>
      <c r="XBZ248" s="1188"/>
      <c r="XCA248" s="1188"/>
      <c r="XCB248" s="1189"/>
      <c r="XCC248" s="1187" t="s">
        <v>3864</v>
      </c>
      <c r="XCD248" s="1188"/>
      <c r="XCE248" s="1188"/>
      <c r="XCF248" s="1188"/>
      <c r="XCG248" s="1188"/>
      <c r="XCH248" s="1188"/>
      <c r="XCI248" s="1188"/>
      <c r="XCJ248" s="1189"/>
      <c r="XCK248" s="1187" t="s">
        <v>3864</v>
      </c>
      <c r="XCL248" s="1188"/>
      <c r="XCM248" s="1188"/>
      <c r="XCN248" s="1188"/>
      <c r="XCO248" s="1188"/>
      <c r="XCP248" s="1188"/>
      <c r="XCQ248" s="1188"/>
      <c r="XCR248" s="1189"/>
      <c r="XCS248" s="1187" t="s">
        <v>3864</v>
      </c>
      <c r="XCT248" s="1188"/>
      <c r="XCU248" s="1188"/>
      <c r="XCV248" s="1188"/>
      <c r="XCW248" s="1188"/>
      <c r="XCX248" s="1188"/>
      <c r="XCY248" s="1188"/>
      <c r="XCZ248" s="1189"/>
      <c r="XDA248" s="1187" t="s">
        <v>3864</v>
      </c>
      <c r="XDB248" s="1188"/>
      <c r="XDC248" s="1188"/>
      <c r="XDD248" s="1188"/>
      <c r="XDE248" s="1188"/>
      <c r="XDF248" s="1188"/>
      <c r="XDG248" s="1188"/>
      <c r="XDH248" s="1189"/>
      <c r="XDI248" s="1187" t="s">
        <v>3864</v>
      </c>
      <c r="XDJ248" s="1188"/>
      <c r="XDK248" s="1188"/>
      <c r="XDL248" s="1188"/>
      <c r="XDM248" s="1188"/>
      <c r="XDN248" s="1188"/>
      <c r="XDO248" s="1188"/>
      <c r="XDP248" s="1189"/>
      <c r="XDQ248" s="1187" t="s">
        <v>3864</v>
      </c>
      <c r="XDR248" s="1188"/>
      <c r="XDS248" s="1188"/>
      <c r="XDT248" s="1188"/>
      <c r="XDU248" s="1188"/>
      <c r="XDV248" s="1188"/>
      <c r="XDW248" s="1188"/>
      <c r="XDX248" s="1189"/>
      <c r="XDY248" s="1187" t="s">
        <v>3864</v>
      </c>
      <c r="XDZ248" s="1188"/>
      <c r="XEA248" s="1188"/>
      <c r="XEB248" s="1188"/>
      <c r="XEC248" s="1188"/>
      <c r="XED248" s="1188"/>
      <c r="XEE248" s="1188"/>
      <c r="XEF248" s="1189"/>
      <c r="XEG248" s="1187" t="s">
        <v>3864</v>
      </c>
      <c r="XEH248" s="1188"/>
      <c r="XEI248" s="1188"/>
      <c r="XEJ248" s="1188"/>
      <c r="XEK248" s="1188"/>
      <c r="XEL248" s="1188"/>
      <c r="XEM248" s="1188"/>
      <c r="XEN248" s="1189"/>
      <c r="XEO248" s="1187" t="s">
        <v>3864</v>
      </c>
      <c r="XEP248" s="1188"/>
      <c r="XEQ248" s="1188"/>
      <c r="XER248" s="1188"/>
      <c r="XES248" s="1188"/>
      <c r="XET248" s="1188"/>
      <c r="XEU248" s="1188"/>
      <c r="XEV248" s="1189"/>
      <c r="XEW248" s="1187" t="s">
        <v>3864</v>
      </c>
      <c r="XEX248" s="1188"/>
      <c r="XEY248" s="1188"/>
      <c r="XEZ248" s="1188"/>
      <c r="XFA248" s="1188"/>
      <c r="XFB248" s="1188"/>
      <c r="XFC248" s="1188"/>
      <c r="XFD248" s="1189"/>
    </row>
    <row r="249" spans="1:16384" s="28" customFormat="1" ht="19.5" customHeight="1">
      <c r="A249" s="1237"/>
      <c r="B249" s="1238"/>
      <c r="C249" s="1238"/>
      <c r="D249" s="1238"/>
      <c r="E249" s="1238"/>
      <c r="F249" s="1238"/>
      <c r="G249" s="1238"/>
      <c r="H249" s="1239"/>
      <c r="I249" s="558" t="str">
        <f t="shared" si="27"/>
        <v/>
      </c>
      <c r="J249" s="214"/>
      <c r="K249" s="214"/>
      <c r="L249" s="214"/>
      <c r="N249" s="40"/>
      <c r="O249" s="40"/>
      <c r="Q249" s="40"/>
    </row>
    <row r="250" spans="1:16384" s="40" customFormat="1" ht="19.5" customHeight="1">
      <c r="A250" s="177" t="s">
        <v>44</v>
      </c>
      <c r="B250" s="254" t="s">
        <v>2</v>
      </c>
      <c r="C250" s="1211" t="s">
        <v>3</v>
      </c>
      <c r="D250" s="1211"/>
      <c r="E250" s="1211"/>
      <c r="F250" s="24" t="s">
        <v>4</v>
      </c>
      <c r="G250" s="24" t="s">
        <v>5</v>
      </c>
      <c r="H250" s="25" t="s">
        <v>6</v>
      </c>
      <c r="I250" s="558" t="str">
        <f t="shared" si="27"/>
        <v/>
      </c>
      <c r="J250" s="572" t="s">
        <v>2809</v>
      </c>
      <c r="K250" s="214" t="s">
        <v>2769</v>
      </c>
      <c r="L250" s="214" t="s">
        <v>2770</v>
      </c>
      <c r="M250" s="72" t="s">
        <v>2650</v>
      </c>
      <c r="N250" s="72" t="s">
        <v>2738</v>
      </c>
      <c r="O250" s="72" t="s">
        <v>2739</v>
      </c>
      <c r="P250" s="72" t="s">
        <v>2740</v>
      </c>
      <c r="Q250" s="72" t="s">
        <v>2717</v>
      </c>
      <c r="R250" s="556"/>
    </row>
    <row r="251" spans="1:16384" s="40" customFormat="1" ht="19.5" customHeight="1">
      <c r="A251" s="257" t="s">
        <v>2212</v>
      </c>
      <c r="B251" s="1159" t="s">
        <v>4204</v>
      </c>
      <c r="C251" s="1296" t="s">
        <v>2912</v>
      </c>
      <c r="D251" s="1297"/>
      <c r="E251" s="1298"/>
      <c r="F251" s="256" t="s">
        <v>2908</v>
      </c>
      <c r="G251" s="258" t="s">
        <v>8</v>
      </c>
      <c r="H251" s="166">
        <v>5</v>
      </c>
      <c r="I251" s="558" t="e">
        <f t="shared" si="27"/>
        <v>#DIV/0!</v>
      </c>
      <c r="J251" s="214" t="e">
        <f t="shared" ref="J251:J252" si="30">"USD "&amp;IF(K251&lt;0,"( "&amp;-K251&amp;" )",K251)&amp;" / "&amp;IF(L251&lt;0,"( "&amp;-L251&amp;" )",L251)</f>
        <v>#DIV/0!</v>
      </c>
      <c r="K251" s="214" t="e">
        <f>LOOKUP(1,0/($M251&amp;$N251&amp;$O251&amp;$P251&amp;$Q251=全球运价!$B$7:$B$7&amp;全球运价!$C$7:$C$7&amp;全球运价!$S$7:$S$7&amp;全球运价!$L$7:$L$7&amp;全球运价!$P$7:$P$7),全球运价!D$7:D$7)</f>
        <v>#DIV/0!</v>
      </c>
      <c r="L251" s="214" t="e">
        <f>LOOKUP(1,0/($M251&amp;$N251&amp;$O251&amp;$P251&amp;$Q251=全球运价!$B$7:$B$7&amp;全球运价!$C$7:$C$7&amp;全球运价!$S$7:$S$7&amp;全球运价!$L$7:$L$7&amp;全球运价!$P$7:$P$7),全球运价!E$7:E$7)</f>
        <v>#DIV/0!</v>
      </c>
      <c r="M251" s="40" t="s">
        <v>1096</v>
      </c>
      <c r="N251" s="40" t="s">
        <v>1096</v>
      </c>
      <c r="O251" s="40" t="s">
        <v>2676</v>
      </c>
      <c r="P251" s="40" t="s">
        <v>2675</v>
      </c>
      <c r="Q251" s="40" t="s">
        <v>2732</v>
      </c>
    </row>
    <row r="252" spans="1:16384" s="27" customFormat="1" ht="19.5" customHeight="1">
      <c r="A252" s="170" t="s">
        <v>3669</v>
      </c>
      <c r="B252" s="1135" t="s">
        <v>4023</v>
      </c>
      <c r="C252" s="1328" t="s">
        <v>3053</v>
      </c>
      <c r="D252" s="1328"/>
      <c r="E252" s="1328"/>
      <c r="F252" s="670" t="s">
        <v>3054</v>
      </c>
      <c r="G252" s="255" t="s">
        <v>56</v>
      </c>
      <c r="H252" s="164">
        <v>14</v>
      </c>
      <c r="I252" s="558" t="e">
        <f t="shared" si="27"/>
        <v>#DIV/0!</v>
      </c>
      <c r="J252" s="214" t="e">
        <f t="shared" si="30"/>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2791</v>
      </c>
      <c r="N252" s="40" t="s">
        <v>1096</v>
      </c>
      <c r="O252" s="40" t="s">
        <v>2673</v>
      </c>
      <c r="P252" s="40" t="s">
        <v>2675</v>
      </c>
      <c r="Q252" s="40" t="s">
        <v>2732</v>
      </c>
    </row>
    <row r="253" spans="1:16384" s="197" customFormat="1" ht="19.5" customHeight="1">
      <c r="A253" s="1200"/>
      <c r="B253" s="1201"/>
      <c r="C253" s="1201"/>
      <c r="D253" s="1201"/>
      <c r="E253" s="1201"/>
      <c r="F253" s="1201"/>
      <c r="G253" s="1201"/>
      <c r="H253" s="1202"/>
      <c r="I253" s="558"/>
      <c r="J253" s="214"/>
      <c r="K253" s="214"/>
      <c r="L253" s="214"/>
      <c r="M253" s="40"/>
      <c r="N253" s="40"/>
      <c r="O253" s="40"/>
      <c r="P253" s="40"/>
      <c r="Q253" s="40"/>
    </row>
    <row r="254" spans="1:16384" s="27" customFormat="1" ht="19.5" customHeight="1">
      <c r="A254" s="1222" t="s">
        <v>2107</v>
      </c>
      <c r="B254" s="1223"/>
      <c r="C254" s="1223"/>
      <c r="D254" s="1223"/>
      <c r="E254" s="1223"/>
      <c r="F254" s="1223"/>
      <c r="G254" s="1223"/>
      <c r="H254" s="1224"/>
      <c r="I254" s="558" t="str">
        <f t="shared" si="27"/>
        <v/>
      </c>
      <c r="J254" s="214"/>
      <c r="K254" s="214"/>
      <c r="L254" s="214"/>
      <c r="M254" s="39"/>
      <c r="N254" s="40"/>
      <c r="O254" s="40"/>
      <c r="P254" s="40"/>
      <c r="Q254" s="40"/>
    </row>
    <row r="255" spans="1:16384" s="40" customFormat="1" ht="19.5" customHeight="1">
      <c r="A255" s="38" t="s">
        <v>476</v>
      </c>
      <c r="B255" s="265"/>
      <c r="C255" s="265"/>
      <c r="D255" s="265"/>
      <c r="E255" s="265"/>
      <c r="F255" s="265"/>
      <c r="G255" s="265"/>
      <c r="H255" s="266"/>
      <c r="I255" s="558" t="str">
        <f t="shared" si="27"/>
        <v/>
      </c>
      <c r="J255" s="214"/>
      <c r="K255" s="214"/>
      <c r="L255" s="214"/>
    </row>
    <row r="256" spans="1:16384" s="40" customFormat="1" ht="19.5" customHeight="1">
      <c r="A256" s="38" t="s">
        <v>425</v>
      </c>
      <c r="B256" s="49"/>
      <c r="C256" s="49"/>
      <c r="D256" s="49"/>
      <c r="E256" s="49"/>
      <c r="F256" s="31"/>
      <c r="G256" s="31"/>
      <c r="H256" s="35"/>
      <c r="I256" s="558" t="str">
        <f t="shared" si="27"/>
        <v/>
      </c>
      <c r="J256" s="214"/>
      <c r="K256" s="214"/>
      <c r="L256" s="214"/>
    </row>
    <row r="257" spans="1:21" s="40" customFormat="1" ht="19.5" customHeight="1">
      <c r="A257" s="198" t="s">
        <v>422</v>
      </c>
      <c r="B257" s="49"/>
      <c r="C257" s="49"/>
      <c r="D257" s="49"/>
      <c r="E257" s="49"/>
      <c r="F257" s="31"/>
      <c r="G257" s="31"/>
      <c r="H257" s="35"/>
      <c r="I257" s="558" t="str">
        <f t="shared" si="27"/>
        <v/>
      </c>
      <c r="J257" s="214"/>
      <c r="K257" s="214"/>
      <c r="L257" s="214"/>
    </row>
    <row r="258" spans="1:21" s="40" customFormat="1" ht="19.5" customHeight="1">
      <c r="A258" s="1218" t="s">
        <v>245</v>
      </c>
      <c r="B258" s="1219"/>
      <c r="C258" s="1219"/>
      <c r="D258" s="1219"/>
      <c r="E258" s="1219"/>
      <c r="F258" s="1219"/>
      <c r="G258" s="1219"/>
      <c r="H258" s="1220"/>
      <c r="I258" s="558"/>
      <c r="J258" s="214"/>
      <c r="K258" s="214"/>
      <c r="L258" s="214"/>
    </row>
    <row r="259" spans="1:21" s="27" customFormat="1" ht="19.5" customHeight="1">
      <c r="A259" s="1187" t="s">
        <v>3864</v>
      </c>
      <c r="B259" s="1188"/>
      <c r="C259" s="1188"/>
      <c r="D259" s="1188"/>
      <c r="E259" s="1188"/>
      <c r="F259" s="1188"/>
      <c r="G259" s="1188"/>
      <c r="H259" s="1189"/>
      <c r="I259" s="558" t="str">
        <f t="shared" si="27"/>
        <v/>
      </c>
      <c r="J259" s="214"/>
      <c r="K259" s="214"/>
      <c r="L259" s="214"/>
      <c r="M259" s="39"/>
      <c r="N259" s="40"/>
      <c r="O259" s="40"/>
      <c r="P259" s="40"/>
      <c r="Q259" s="40"/>
      <c r="R259" s="40"/>
      <c r="S259" s="40"/>
      <c r="T259" s="40"/>
    </row>
    <row r="260" spans="1:21" s="40" customFormat="1" ht="19.5" customHeight="1">
      <c r="A260" s="177" t="s">
        <v>44</v>
      </c>
      <c r="B260" s="254" t="s">
        <v>2</v>
      </c>
      <c r="C260" s="1211" t="s">
        <v>3</v>
      </c>
      <c r="D260" s="1211"/>
      <c r="E260" s="1211"/>
      <c r="F260" s="24" t="s">
        <v>4</v>
      </c>
      <c r="G260" s="24" t="s">
        <v>5</v>
      </c>
      <c r="H260" s="25" t="s">
        <v>6</v>
      </c>
      <c r="I260" s="558" t="str">
        <f t="shared" si="27"/>
        <v/>
      </c>
      <c r="J260" s="572" t="s">
        <v>2809</v>
      </c>
      <c r="K260" s="214" t="s">
        <v>2769</v>
      </c>
      <c r="L260" s="214" t="s">
        <v>2770</v>
      </c>
      <c r="M260" s="72" t="s">
        <v>2650</v>
      </c>
      <c r="N260" s="72" t="s">
        <v>2738</v>
      </c>
      <c r="O260" s="72" t="s">
        <v>2739</v>
      </c>
      <c r="P260" s="72" t="s">
        <v>2740</v>
      </c>
      <c r="Q260" s="72" t="s">
        <v>2717</v>
      </c>
      <c r="R260" s="556"/>
    </row>
    <row r="261" spans="1:21" s="197" customFormat="1" ht="19.5" customHeight="1">
      <c r="A261" s="192" t="s">
        <v>2322</v>
      </c>
      <c r="B261" s="603" t="s">
        <v>4202</v>
      </c>
      <c r="C261" s="1192" t="s">
        <v>242</v>
      </c>
      <c r="D261" s="1193"/>
      <c r="E261" s="1194"/>
      <c r="F261" s="634" t="s">
        <v>3751</v>
      </c>
      <c r="G261" s="255" t="s">
        <v>8</v>
      </c>
      <c r="H261" s="163" t="s">
        <v>57</v>
      </c>
      <c r="I261" s="558" t="e">
        <f t="shared" si="27"/>
        <v>#DIV/0!</v>
      </c>
      <c r="J261" s="214" t="e">
        <f t="shared" ref="J261:J262" si="31">"USD "&amp;IF(K261&lt;0,"( "&amp;-K261&amp;" )",K261)&amp;" / "&amp;IF(L261&lt;0,"( "&amp;-L261&amp;" )",L261)</f>
        <v>#DIV/0!</v>
      </c>
      <c r="K261" s="214" t="e">
        <f>LOOKUP(1,0/($M261&amp;$N261&amp;$O261&amp;$P261&amp;$Q261=全球运价!$B$7:$B$7&amp;全球运价!$C$7:$C$7&amp;全球运价!$S$7:$S$7&amp;全球运价!$L$7:$L$7&amp;全球运价!$P$7:$P$7),全球运价!D$7:D$7)</f>
        <v>#DIV/0!</v>
      </c>
      <c r="L261" s="214" t="e">
        <f>LOOKUP(1,0/($M261&amp;$N261&amp;$O261&amp;$P261&amp;$Q261=全球运价!$B$7:$B$7&amp;全球运价!$C$7:$C$7&amp;全球运价!$S$7:$S$7&amp;全球运价!$L$7:$L$7&amp;全球运价!$P$7:$P$7),全球运价!E$7:E$7)</f>
        <v>#DIV/0!</v>
      </c>
      <c r="M261" s="40" t="s">
        <v>1111</v>
      </c>
      <c r="N261" s="40" t="s">
        <v>1111</v>
      </c>
      <c r="O261" s="40" t="s">
        <v>2676</v>
      </c>
      <c r="P261" s="40" t="s">
        <v>2675</v>
      </c>
      <c r="Q261" s="40" t="s">
        <v>2732</v>
      </c>
      <c r="R261" s="40"/>
      <c r="S261" s="40"/>
      <c r="T261" s="40"/>
    </row>
    <row r="262" spans="1:21" s="197" customFormat="1" ht="19.5" customHeight="1">
      <c r="A262" s="192" t="s">
        <v>514</v>
      </c>
      <c r="B262" s="603" t="s">
        <v>4203</v>
      </c>
      <c r="C262" s="1246" t="s">
        <v>2932</v>
      </c>
      <c r="D262" s="1246"/>
      <c r="E262" s="1246"/>
      <c r="F262" s="608" t="s">
        <v>2933</v>
      </c>
      <c r="G262" s="255" t="s">
        <v>8</v>
      </c>
      <c r="H262" s="164">
        <v>8</v>
      </c>
      <c r="I262" s="558" t="e">
        <f t="shared" si="27"/>
        <v>#DIV/0!</v>
      </c>
      <c r="J262" s="214" t="e">
        <f t="shared" si="31"/>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1038</v>
      </c>
      <c r="N262" s="40" t="s">
        <v>1038</v>
      </c>
      <c r="O262" s="40" t="s">
        <v>2676</v>
      </c>
      <c r="P262" s="40" t="s">
        <v>2675</v>
      </c>
      <c r="Q262" s="40" t="s">
        <v>2732</v>
      </c>
      <c r="R262" s="40"/>
      <c r="S262" s="40"/>
      <c r="T262" s="40"/>
    </row>
    <row r="263" spans="1:21" s="197" customFormat="1" ht="19.5" customHeight="1">
      <c r="A263" s="1200"/>
      <c r="B263" s="1201"/>
      <c r="C263" s="1201"/>
      <c r="D263" s="1201"/>
      <c r="E263" s="1201"/>
      <c r="F263" s="1201"/>
      <c r="G263" s="1201"/>
      <c r="H263" s="1202"/>
      <c r="I263" s="558"/>
      <c r="J263" s="214"/>
      <c r="K263" s="214"/>
      <c r="L263" s="214"/>
      <c r="M263" s="40"/>
      <c r="N263" s="40"/>
      <c r="O263" s="40"/>
      <c r="P263" s="40"/>
      <c r="Q263" s="40"/>
    </row>
    <row r="264" spans="1:21" s="197" customFormat="1" ht="19.5" customHeight="1">
      <c r="A264" s="1222" t="s">
        <v>3247</v>
      </c>
      <c r="B264" s="1223"/>
      <c r="C264" s="1223"/>
      <c r="D264" s="1223"/>
      <c r="E264" s="1223"/>
      <c r="F264" s="1223"/>
      <c r="G264" s="1223"/>
      <c r="H264" s="1224"/>
      <c r="I264" s="558" t="str">
        <f t="shared" si="27"/>
        <v/>
      </c>
      <c r="J264" s="214"/>
      <c r="K264" s="214"/>
      <c r="L264" s="214"/>
      <c r="M264" s="568"/>
      <c r="N264" s="40"/>
      <c r="O264" s="40"/>
      <c r="P264" s="40"/>
      <c r="Q264" s="40"/>
      <c r="R264" s="40"/>
      <c r="S264" s="40"/>
      <c r="T264" s="40"/>
    </row>
    <row r="265" spans="1:21" s="40" customFormat="1" ht="19.5" customHeight="1">
      <c r="A265" s="38" t="s">
        <v>471</v>
      </c>
      <c r="B265" s="265"/>
      <c r="C265" s="265"/>
      <c r="D265" s="265"/>
      <c r="E265" s="265"/>
      <c r="F265" s="265"/>
      <c r="G265" s="265"/>
      <c r="H265" s="266"/>
      <c r="I265" s="558" t="str">
        <f t="shared" si="27"/>
        <v/>
      </c>
      <c r="J265" s="214"/>
      <c r="K265" s="214"/>
      <c r="L265" s="214"/>
    </row>
    <row r="266" spans="1:21" s="40" customFormat="1" ht="19.5" customHeight="1">
      <c r="A266" s="198" t="s">
        <v>244</v>
      </c>
      <c r="B266" s="49"/>
      <c r="C266" s="49"/>
      <c r="D266" s="49"/>
      <c r="E266" s="49"/>
      <c r="F266" s="31"/>
      <c r="G266" s="31"/>
      <c r="H266" s="35"/>
      <c r="I266" s="558" t="str">
        <f t="shared" si="27"/>
        <v/>
      </c>
      <c r="J266" s="214"/>
      <c r="K266" s="214"/>
      <c r="L266" s="214"/>
    </row>
    <row r="267" spans="1:21" s="40" customFormat="1" ht="19.5" customHeight="1">
      <c r="A267" s="1218" t="s">
        <v>245</v>
      </c>
      <c r="B267" s="1219"/>
      <c r="C267" s="1219"/>
      <c r="D267" s="1219"/>
      <c r="E267" s="1219"/>
      <c r="F267" s="1219"/>
      <c r="G267" s="1219"/>
      <c r="H267" s="1220"/>
      <c r="I267" s="558"/>
      <c r="J267" s="214"/>
      <c r="K267" s="214"/>
      <c r="L267" s="214"/>
    </row>
    <row r="268" spans="1:21" s="40" customFormat="1" ht="19.5" customHeight="1" thickBot="1">
      <c r="A268" s="1187" t="s">
        <v>3864</v>
      </c>
      <c r="B268" s="1188"/>
      <c r="C268" s="1188"/>
      <c r="D268" s="1188"/>
      <c r="E268" s="1188"/>
      <c r="F268" s="1188"/>
      <c r="G268" s="1188"/>
      <c r="H268" s="1189"/>
      <c r="I268" s="558"/>
      <c r="J268" s="214"/>
      <c r="K268" s="214"/>
      <c r="L268" s="214"/>
    </row>
    <row r="269" spans="1:21" s="46" customFormat="1" ht="19.5" customHeight="1">
      <c r="A269" s="260"/>
      <c r="B269" s="259"/>
      <c r="C269" s="259"/>
      <c r="D269" s="259"/>
      <c r="E269" s="259"/>
      <c r="F269" s="259"/>
      <c r="G269" s="259"/>
      <c r="H269" s="60"/>
      <c r="I269" s="558" t="str">
        <f t="shared" si="27"/>
        <v/>
      </c>
      <c r="J269" s="214"/>
      <c r="K269" s="214"/>
      <c r="L269" s="214"/>
      <c r="M269" s="40"/>
      <c r="N269" s="40"/>
      <c r="O269" s="40"/>
      <c r="P269" s="40"/>
      <c r="Q269" s="40"/>
      <c r="R269" s="40"/>
      <c r="S269" s="40"/>
      <c r="T269" s="40"/>
      <c r="U269" s="40"/>
    </row>
    <row r="270" spans="1:21" s="46" customFormat="1" ht="19.5" customHeight="1">
      <c r="A270" s="177" t="s">
        <v>44</v>
      </c>
      <c r="B270" s="254" t="s">
        <v>2</v>
      </c>
      <c r="C270" s="1211" t="s">
        <v>3</v>
      </c>
      <c r="D270" s="1211"/>
      <c r="E270" s="1211"/>
      <c r="F270" s="24" t="s">
        <v>4</v>
      </c>
      <c r="G270" s="24" t="s">
        <v>5</v>
      </c>
      <c r="H270" s="25" t="s">
        <v>6</v>
      </c>
      <c r="I270" s="558" t="str">
        <f t="shared" si="27"/>
        <v/>
      </c>
      <c r="J270" s="572" t="s">
        <v>2809</v>
      </c>
      <c r="K270" s="214" t="s">
        <v>2769</v>
      </c>
      <c r="L270" s="214" t="s">
        <v>2770</v>
      </c>
      <c r="M270" s="72" t="s">
        <v>2650</v>
      </c>
      <c r="N270" s="72" t="s">
        <v>2738</v>
      </c>
      <c r="O270" s="72" t="s">
        <v>2739</v>
      </c>
      <c r="P270" s="72" t="s">
        <v>2740</v>
      </c>
      <c r="Q270" s="72" t="s">
        <v>2717</v>
      </c>
      <c r="R270" s="556"/>
      <c r="S270" s="40"/>
      <c r="T270" s="40"/>
      <c r="U270" s="40"/>
    </row>
    <row r="271" spans="1:21" s="40" customFormat="1" ht="19.5" customHeight="1">
      <c r="A271" s="192" t="s">
        <v>515</v>
      </c>
      <c r="B271" s="1135" t="s">
        <v>4145</v>
      </c>
      <c r="C271" s="1192" t="s">
        <v>42</v>
      </c>
      <c r="D271" s="1193"/>
      <c r="E271" s="1194"/>
      <c r="F271" s="634" t="s">
        <v>2640</v>
      </c>
      <c r="G271" s="182" t="s">
        <v>8</v>
      </c>
      <c r="H271" s="196">
        <v>8</v>
      </c>
      <c r="I271" s="558" t="e">
        <f t="shared" si="27"/>
        <v>#DIV/0!</v>
      </c>
      <c r="J271" s="214" t="e">
        <f t="shared" ref="J271:J273" si="32">"USD "&amp;IF(K271&lt;0,"( "&amp;-K271&amp;" )",K271)&amp;" / "&amp;IF(L271&lt;0,"( "&amp;-L271&amp;" )",L271)</f>
        <v>#DIV/0!</v>
      </c>
      <c r="K271" s="214" t="e">
        <f>LOOKUP(1,0/($M271&amp;$N271&amp;$O271&amp;$P271&amp;$Q271=全球运价!$B$7:$B$7&amp;全球运价!$C$7:$C$7&amp;全球运价!$S$7:$S$7&amp;全球运价!$L$7:$L$7&amp;全球运价!$P$7:$P$7),全球运价!D$7:D$7)</f>
        <v>#DIV/0!</v>
      </c>
      <c r="L271" s="214" t="e">
        <f>LOOKUP(1,0/($M271&amp;$N271&amp;$O271&amp;$P271&amp;$Q271=全球运价!$B$7:$B$7&amp;全球运价!$C$7:$C$7&amp;全球运价!$S$7:$S$7&amp;全球运价!$L$7:$L$7&amp;全球运价!$P$7:$P$7),全球运价!E$7:E$7)</f>
        <v>#DIV/0!</v>
      </c>
      <c r="M271" s="40" t="s">
        <v>1335</v>
      </c>
      <c r="N271" s="40" t="s">
        <v>1335</v>
      </c>
      <c r="O271" s="40" t="s">
        <v>2676</v>
      </c>
      <c r="P271" s="40" t="s">
        <v>2675</v>
      </c>
      <c r="Q271" s="40" t="s">
        <v>2732</v>
      </c>
    </row>
    <row r="272" spans="1:21" s="40" customFormat="1" ht="19.5" customHeight="1">
      <c r="A272" s="192" t="s">
        <v>283</v>
      </c>
      <c r="B272" s="1135" t="s">
        <v>4146</v>
      </c>
      <c r="C272" s="1192" t="s">
        <v>2514</v>
      </c>
      <c r="D272" s="1193"/>
      <c r="E272" s="1194"/>
      <c r="F272" s="179" t="s">
        <v>58</v>
      </c>
      <c r="G272" s="182" t="s">
        <v>8</v>
      </c>
      <c r="H272" s="196">
        <v>9</v>
      </c>
      <c r="I272" s="558" t="e">
        <f t="shared" si="27"/>
        <v>#DIV/0!</v>
      </c>
      <c r="J272" s="214" t="e">
        <f t="shared" si="32"/>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1312</v>
      </c>
      <c r="N272" s="40" t="s">
        <v>1312</v>
      </c>
      <c r="O272" s="40" t="s">
        <v>2676</v>
      </c>
      <c r="P272" s="40" t="s">
        <v>2675</v>
      </c>
      <c r="Q272" s="40" t="s">
        <v>2732</v>
      </c>
    </row>
    <row r="273" spans="1:18" s="197" customFormat="1" ht="19.5" customHeight="1">
      <c r="A273" s="189" t="s">
        <v>268</v>
      </c>
      <c r="B273" s="1135" t="s">
        <v>4183</v>
      </c>
      <c r="C273" s="1246" t="s">
        <v>85</v>
      </c>
      <c r="D273" s="1246"/>
      <c r="E273" s="1246"/>
      <c r="F273" s="179" t="s">
        <v>2133</v>
      </c>
      <c r="G273" s="182" t="s">
        <v>8</v>
      </c>
      <c r="H273" s="196">
        <v>10</v>
      </c>
      <c r="I273" s="558"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1308</v>
      </c>
      <c r="N273" s="40" t="s">
        <v>1308</v>
      </c>
      <c r="O273" s="40" t="s">
        <v>2676</v>
      </c>
      <c r="P273" s="40" t="s">
        <v>2675</v>
      </c>
      <c r="Q273" s="40" t="s">
        <v>2732</v>
      </c>
    </row>
    <row r="274" spans="1:18" s="197" customFormat="1" ht="19.5" customHeight="1">
      <c r="A274" s="1200"/>
      <c r="B274" s="1201"/>
      <c r="C274" s="1201"/>
      <c r="D274" s="1201"/>
      <c r="E274" s="1201"/>
      <c r="F274" s="1201"/>
      <c r="G274" s="1201"/>
      <c r="H274" s="1202"/>
      <c r="I274" s="558"/>
      <c r="J274" s="214"/>
      <c r="K274" s="214"/>
      <c r="L274" s="214"/>
      <c r="M274" s="40"/>
      <c r="N274" s="40"/>
      <c r="O274" s="40"/>
      <c r="P274" s="40"/>
      <c r="Q274" s="40"/>
    </row>
    <row r="275" spans="1:18" s="197" customFormat="1" ht="19.5" customHeight="1">
      <c r="A275" s="1222" t="s">
        <v>2107</v>
      </c>
      <c r="B275" s="1223"/>
      <c r="C275" s="1223"/>
      <c r="D275" s="1223"/>
      <c r="E275" s="1223"/>
      <c r="F275" s="1223"/>
      <c r="G275" s="1223"/>
      <c r="H275" s="1224"/>
      <c r="I275" s="558" t="str">
        <f t="shared" si="27"/>
        <v/>
      </c>
      <c r="J275" s="214"/>
      <c r="K275" s="214"/>
      <c r="L275" s="214"/>
      <c r="M275" s="568"/>
      <c r="N275" s="40"/>
      <c r="O275" s="40"/>
      <c r="P275" s="569"/>
      <c r="Q275" s="40"/>
    </row>
    <row r="276" spans="1:18" s="40" customFormat="1" ht="19.5" customHeight="1">
      <c r="A276" s="38" t="s">
        <v>471</v>
      </c>
      <c r="B276" s="265"/>
      <c r="C276" s="265"/>
      <c r="D276" s="265"/>
      <c r="E276" s="265"/>
      <c r="F276" s="265"/>
      <c r="G276" s="265"/>
      <c r="H276" s="266"/>
      <c r="I276" s="558" t="str">
        <f t="shared" si="27"/>
        <v/>
      </c>
      <c r="J276" s="214"/>
      <c r="K276" s="214"/>
      <c r="L276" s="214"/>
    </row>
    <row r="277" spans="1:18" s="40" customFormat="1" ht="19.5" customHeight="1">
      <c r="A277" s="38" t="s">
        <v>424</v>
      </c>
      <c r="B277" s="49"/>
      <c r="C277" s="49"/>
      <c r="D277" s="49"/>
      <c r="E277" s="49"/>
      <c r="F277" s="31"/>
      <c r="G277" s="31"/>
      <c r="H277" s="35"/>
      <c r="I277" s="558" t="str">
        <f t="shared" si="27"/>
        <v/>
      </c>
      <c r="J277" s="214"/>
      <c r="K277" s="214"/>
      <c r="L277" s="214"/>
    </row>
    <row r="278" spans="1:18" s="40" customFormat="1" ht="19.5" customHeight="1">
      <c r="A278" s="198" t="s">
        <v>423</v>
      </c>
      <c r="B278" s="49"/>
      <c r="C278" s="49"/>
      <c r="D278" s="49"/>
      <c r="E278" s="49"/>
      <c r="F278" s="31"/>
      <c r="G278" s="31"/>
      <c r="H278" s="35"/>
      <c r="I278" s="558" t="str">
        <f t="shared" si="27"/>
        <v/>
      </c>
      <c r="J278" s="214"/>
      <c r="K278" s="214"/>
      <c r="L278" s="214"/>
    </row>
    <row r="279" spans="1:18" s="40" customFormat="1" ht="19.5" customHeight="1">
      <c r="A279" s="1218" t="s">
        <v>245</v>
      </c>
      <c r="B279" s="1219"/>
      <c r="C279" s="1219"/>
      <c r="D279" s="1219"/>
      <c r="E279" s="1219"/>
      <c r="F279" s="1219"/>
      <c r="G279" s="1219"/>
      <c r="H279" s="1220"/>
      <c r="I279" s="558"/>
      <c r="J279" s="214"/>
      <c r="K279" s="214"/>
      <c r="L279" s="214"/>
    </row>
    <row r="280" spans="1:18" s="40" customFormat="1" ht="19.5" customHeight="1" thickBot="1">
      <c r="A280" s="1335" t="s">
        <v>3864</v>
      </c>
      <c r="B280" s="1336"/>
      <c r="C280" s="1336"/>
      <c r="D280" s="1336"/>
      <c r="E280" s="1336"/>
      <c r="F280" s="1336"/>
      <c r="G280" s="1336"/>
      <c r="H280" s="1337"/>
      <c r="I280" s="558" t="str">
        <f t="shared" si="27"/>
        <v/>
      </c>
      <c r="J280" s="214"/>
      <c r="K280" s="214"/>
      <c r="L280" s="214"/>
    </row>
    <row r="281" spans="1:18" s="40" customFormat="1" ht="19.5" customHeight="1">
      <c r="A281" s="1051" t="s">
        <v>59</v>
      </c>
      <c r="B281" s="1049" t="s">
        <v>2220</v>
      </c>
      <c r="C281" s="1321" t="s">
        <v>3</v>
      </c>
      <c r="D281" s="1321"/>
      <c r="E281" s="1321"/>
      <c r="F281" s="1052" t="s">
        <v>4</v>
      </c>
      <c r="G281" s="1052" t="s">
        <v>5</v>
      </c>
      <c r="H281" s="1053" t="s">
        <v>6</v>
      </c>
      <c r="I281" s="558" t="str">
        <f t="shared" si="27"/>
        <v/>
      </c>
      <c r="J281" s="572" t="s">
        <v>2809</v>
      </c>
      <c r="K281" s="214" t="s">
        <v>2769</v>
      </c>
      <c r="L281" s="214" t="s">
        <v>2770</v>
      </c>
      <c r="M281" s="72" t="s">
        <v>2650</v>
      </c>
      <c r="N281" s="72" t="s">
        <v>2738</v>
      </c>
      <c r="O281" s="72" t="s">
        <v>2739</v>
      </c>
      <c r="P281" s="72" t="s">
        <v>2740</v>
      </c>
      <c r="Q281" s="72" t="s">
        <v>2717</v>
      </c>
      <c r="R281" s="556"/>
    </row>
    <row r="282" spans="1:18" s="40" customFormat="1" ht="19.5" customHeight="1">
      <c r="A282" s="161" t="s">
        <v>3272</v>
      </c>
      <c r="B282" s="1157" t="s">
        <v>4295</v>
      </c>
      <c r="C282" s="1192" t="s">
        <v>525</v>
      </c>
      <c r="D282" s="1193"/>
      <c r="E282" s="1194"/>
      <c r="F282" s="637" t="s">
        <v>3679</v>
      </c>
      <c r="G282" s="168" t="s">
        <v>8</v>
      </c>
      <c r="H282" s="196">
        <v>20</v>
      </c>
      <c r="I282" s="558" t="e">
        <f t="shared" si="27"/>
        <v>#DIV/0!</v>
      </c>
      <c r="J282" s="214" t="e">
        <f t="shared" ref="J282:J302" si="33">"USD "&amp;IF(K282&lt;0,"( "&amp;-K282&amp;" )",K282)&amp;" / "&amp;IF(L282&lt;0,"( "&amp;-L282&amp;" )",L282)</f>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241</v>
      </c>
      <c r="N282" s="40" t="s">
        <v>178</v>
      </c>
      <c r="O282" s="40" t="s">
        <v>2676</v>
      </c>
      <c r="P282" s="40" t="s">
        <v>2675</v>
      </c>
      <c r="Q282" s="40" t="s">
        <v>2731</v>
      </c>
    </row>
    <row r="283" spans="1:18" s="40" customFormat="1" ht="19.5" customHeight="1">
      <c r="A283" s="161" t="s">
        <v>361</v>
      </c>
      <c r="B283" s="1157" t="s">
        <v>4304</v>
      </c>
      <c r="C283" s="1192" t="s">
        <v>525</v>
      </c>
      <c r="D283" s="1193"/>
      <c r="E283" s="1194"/>
      <c r="F283" s="967" t="s">
        <v>3679</v>
      </c>
      <c r="G283" s="242" t="s">
        <v>8</v>
      </c>
      <c r="H283" s="196">
        <v>20</v>
      </c>
      <c r="I283" s="558"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241</v>
      </c>
      <c r="N283" s="40" t="s">
        <v>178</v>
      </c>
      <c r="O283" s="40" t="s">
        <v>2676</v>
      </c>
      <c r="P283" s="40" t="s">
        <v>2675</v>
      </c>
      <c r="Q283" s="40" t="s">
        <v>2734</v>
      </c>
    </row>
    <row r="284" spans="1:18" s="40" customFormat="1" ht="19.5" customHeight="1">
      <c r="A284" s="161" t="s">
        <v>450</v>
      </c>
      <c r="B284" s="1157" t="s">
        <v>4296</v>
      </c>
      <c r="C284" s="1192" t="s">
        <v>525</v>
      </c>
      <c r="D284" s="1193"/>
      <c r="E284" s="1194"/>
      <c r="F284" s="967" t="s">
        <v>3679</v>
      </c>
      <c r="G284" s="242" t="s">
        <v>8</v>
      </c>
      <c r="H284" s="196">
        <v>20</v>
      </c>
      <c r="I284" s="558"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241</v>
      </c>
      <c r="N284" s="40" t="s">
        <v>178</v>
      </c>
      <c r="O284" s="40" t="s">
        <v>2676</v>
      </c>
      <c r="P284" s="40" t="s">
        <v>2675</v>
      </c>
      <c r="Q284" s="40" t="s">
        <v>2725</v>
      </c>
    </row>
    <row r="285" spans="1:18" s="40" customFormat="1" ht="19.5" customHeight="1">
      <c r="A285" s="161" t="s">
        <v>3270</v>
      </c>
      <c r="B285" s="1158" t="s">
        <v>4157</v>
      </c>
      <c r="C285" s="1192" t="s">
        <v>85</v>
      </c>
      <c r="D285" s="1193"/>
      <c r="E285" s="1194"/>
      <c r="F285" s="181" t="s">
        <v>2121</v>
      </c>
      <c r="G285" s="242" t="s">
        <v>8</v>
      </c>
      <c r="H285" s="196" t="s">
        <v>2566</v>
      </c>
      <c r="I285" s="558"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1036</v>
      </c>
      <c r="N285" s="40" t="s">
        <v>1036</v>
      </c>
      <c r="O285" s="40" t="s">
        <v>2676</v>
      </c>
      <c r="P285" s="40" t="s">
        <v>2675</v>
      </c>
      <c r="Q285" s="40" t="s">
        <v>2732</v>
      </c>
    </row>
    <row r="286" spans="1:18" s="28" customFormat="1" ht="19.5" customHeight="1">
      <c r="A286" s="161" t="s">
        <v>2386</v>
      </c>
      <c r="B286" s="1158" t="s">
        <v>4158</v>
      </c>
      <c r="C286" s="1190" t="s">
        <v>2839</v>
      </c>
      <c r="D286" s="1231"/>
      <c r="E286" s="1191"/>
      <c r="F286" s="181" t="s">
        <v>1886</v>
      </c>
      <c r="G286" s="242" t="s">
        <v>8</v>
      </c>
      <c r="H286" s="196" t="s">
        <v>1887</v>
      </c>
      <c r="I286" s="558"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1139</v>
      </c>
      <c r="N286" s="40" t="s">
        <v>1139</v>
      </c>
      <c r="O286" s="40" t="s">
        <v>2676</v>
      </c>
      <c r="P286" s="40" t="s">
        <v>2675</v>
      </c>
      <c r="Q286" s="40" t="s">
        <v>2732</v>
      </c>
    </row>
    <row r="287" spans="1:18" s="40" customFormat="1" ht="19.5" customHeight="1">
      <c r="A287" s="161" t="s">
        <v>2387</v>
      </c>
      <c r="B287" s="1158" t="s">
        <v>3906</v>
      </c>
      <c r="C287" s="1192" t="s">
        <v>85</v>
      </c>
      <c r="D287" s="1193"/>
      <c r="E287" s="1194"/>
      <c r="F287" s="181" t="s">
        <v>1037</v>
      </c>
      <c r="G287" s="242" t="s">
        <v>8</v>
      </c>
      <c r="H287" s="196" t="s">
        <v>2566</v>
      </c>
      <c r="I287" s="558"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1168</v>
      </c>
      <c r="N287" s="40" t="s">
        <v>1168</v>
      </c>
      <c r="O287" s="40" t="s">
        <v>2676</v>
      </c>
      <c r="P287" s="40" t="s">
        <v>2675</v>
      </c>
      <c r="Q287" s="40" t="s">
        <v>2732</v>
      </c>
    </row>
    <row r="288" spans="1:18" ht="19.5" customHeight="1">
      <c r="A288" s="161" t="s">
        <v>3644</v>
      </c>
      <c r="B288" s="1158" t="s">
        <v>4157</v>
      </c>
      <c r="C288" s="1192" t="s">
        <v>85</v>
      </c>
      <c r="D288" s="1193"/>
      <c r="E288" s="1194"/>
      <c r="F288" s="181" t="s">
        <v>375</v>
      </c>
      <c r="G288" s="242" t="s">
        <v>8</v>
      </c>
      <c r="H288" s="196" t="s">
        <v>2566</v>
      </c>
      <c r="I288" s="558" t="e">
        <f t="shared" ref="I288:I321" si="34">IF(J288="","",IF(J288="SYSTEM PRICE","",IF(B288=J288,"-","check")))</f>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1372</v>
      </c>
      <c r="N288" s="40" t="s">
        <v>1372</v>
      </c>
      <c r="O288" s="40" t="s">
        <v>2676</v>
      </c>
      <c r="P288" s="40" t="s">
        <v>2675</v>
      </c>
      <c r="Q288" s="40" t="s">
        <v>2732</v>
      </c>
    </row>
    <row r="289" spans="1:17" s="172" customFormat="1" ht="19.5" customHeight="1">
      <c r="A289" s="187" t="s">
        <v>2388</v>
      </c>
      <c r="B289" s="1158" t="s">
        <v>4158</v>
      </c>
      <c r="C289" s="1190" t="s">
        <v>441</v>
      </c>
      <c r="D289" s="1231"/>
      <c r="E289" s="1191"/>
      <c r="F289" s="181" t="s">
        <v>246</v>
      </c>
      <c r="G289" s="242" t="s">
        <v>8</v>
      </c>
      <c r="H289" s="196" t="s">
        <v>2343</v>
      </c>
      <c r="I289" s="558"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897</v>
      </c>
      <c r="N289" s="40" t="s">
        <v>897</v>
      </c>
      <c r="O289" s="40" t="s">
        <v>2676</v>
      </c>
      <c r="P289" s="40" t="s">
        <v>2675</v>
      </c>
      <c r="Q289" s="40" t="s">
        <v>2732</v>
      </c>
    </row>
    <row r="290" spans="1:17" s="601" customFormat="1" ht="19.5" customHeight="1">
      <c r="A290" s="602" t="s">
        <v>2903</v>
      </c>
      <c r="B290" s="1124" t="s">
        <v>4305</v>
      </c>
      <c r="C290" s="1192" t="s">
        <v>525</v>
      </c>
      <c r="D290" s="1193"/>
      <c r="E290" s="1194"/>
      <c r="F290" s="967" t="s">
        <v>3679</v>
      </c>
      <c r="G290" s="603" t="s">
        <v>241</v>
      </c>
      <c r="H290" s="604">
        <v>35</v>
      </c>
      <c r="I290" s="600"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599" t="s">
        <v>2792</v>
      </c>
      <c r="N290" s="599" t="s">
        <v>178</v>
      </c>
      <c r="O290" s="599" t="s">
        <v>2676</v>
      </c>
      <c r="P290" s="599" t="s">
        <v>2675</v>
      </c>
      <c r="Q290" s="599" t="s">
        <v>2732</v>
      </c>
    </row>
    <row r="291" spans="1:17" s="172" customFormat="1" ht="19.5" customHeight="1">
      <c r="A291" s="187" t="s">
        <v>2389</v>
      </c>
      <c r="B291" s="1158" t="s">
        <v>4159</v>
      </c>
      <c r="C291" s="1192" t="s">
        <v>2149</v>
      </c>
      <c r="D291" s="1193"/>
      <c r="E291" s="1194"/>
      <c r="F291" s="335" t="s">
        <v>3680</v>
      </c>
      <c r="G291" s="168" t="s">
        <v>8</v>
      </c>
      <c r="H291" s="164" t="s">
        <v>2150</v>
      </c>
      <c r="I291" s="558"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2677</v>
      </c>
      <c r="N291" s="40" t="s">
        <v>2677</v>
      </c>
      <c r="O291" s="40" t="s">
        <v>2676</v>
      </c>
      <c r="P291" s="40" t="s">
        <v>2675</v>
      </c>
      <c r="Q291" s="40" t="s">
        <v>2732</v>
      </c>
    </row>
    <row r="292" spans="1:17" s="40" customFormat="1" ht="19.5" customHeight="1">
      <c r="A292" s="161" t="s">
        <v>2390</v>
      </c>
      <c r="B292" s="1157" t="s">
        <v>4306</v>
      </c>
      <c r="C292" s="1192" t="s">
        <v>525</v>
      </c>
      <c r="D292" s="1193"/>
      <c r="E292" s="1194"/>
      <c r="F292" s="967" t="s">
        <v>3679</v>
      </c>
      <c r="G292" s="227" t="s">
        <v>178</v>
      </c>
      <c r="H292" s="164">
        <v>25</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2793</v>
      </c>
      <c r="N292" s="40" t="s">
        <v>178</v>
      </c>
      <c r="O292" s="40" t="s">
        <v>2676</v>
      </c>
      <c r="P292" s="40" t="s">
        <v>2675</v>
      </c>
      <c r="Q292" s="40" t="s">
        <v>2732</v>
      </c>
    </row>
    <row r="293" spans="1:17" s="40" customFormat="1" ht="19.5" customHeight="1">
      <c r="A293" s="161" t="s">
        <v>2373</v>
      </c>
      <c r="B293" s="1157" t="s">
        <v>4307</v>
      </c>
      <c r="C293" s="1192" t="s">
        <v>525</v>
      </c>
      <c r="D293" s="1193"/>
      <c r="E293" s="1194"/>
      <c r="F293" s="967" t="s">
        <v>3679</v>
      </c>
      <c r="G293" s="227" t="s">
        <v>178</v>
      </c>
      <c r="H293" s="164">
        <v>25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905</v>
      </c>
      <c r="N293" s="40" t="s">
        <v>178</v>
      </c>
      <c r="O293" s="40" t="s">
        <v>2676</v>
      </c>
      <c r="P293" s="40" t="s">
        <v>2675</v>
      </c>
      <c r="Q293" s="40" t="s">
        <v>2732</v>
      </c>
    </row>
    <row r="294" spans="1:17" s="40" customFormat="1" ht="19.5" customHeight="1">
      <c r="A294" s="161" t="s">
        <v>2391</v>
      </c>
      <c r="B294" s="1158" t="s">
        <v>4308</v>
      </c>
      <c r="C294" s="1192" t="s">
        <v>525</v>
      </c>
      <c r="D294" s="1193"/>
      <c r="E294" s="1194"/>
      <c r="F294" s="967" t="s">
        <v>3679</v>
      </c>
      <c r="G294" s="227" t="s">
        <v>178</v>
      </c>
      <c r="H294" s="164">
        <v>55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1046</v>
      </c>
      <c r="N294" s="40" t="s">
        <v>178</v>
      </c>
      <c r="O294" s="40" t="s">
        <v>2676</v>
      </c>
      <c r="P294" s="40" t="s">
        <v>2675</v>
      </c>
      <c r="Q294" s="40" t="s">
        <v>2732</v>
      </c>
    </row>
    <row r="295" spans="1:17" s="40" customFormat="1" ht="19.5" customHeight="1">
      <c r="A295" s="187" t="s">
        <v>2374</v>
      </c>
      <c r="B295" s="1157" t="s">
        <v>4309</v>
      </c>
      <c r="C295" s="1192" t="s">
        <v>525</v>
      </c>
      <c r="D295" s="1193"/>
      <c r="E295" s="1194"/>
      <c r="F295" s="967" t="s">
        <v>3679</v>
      </c>
      <c r="G295" s="227" t="s">
        <v>178</v>
      </c>
      <c r="H295" s="164">
        <v>30</v>
      </c>
      <c r="I295" s="558"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1412</v>
      </c>
      <c r="N295" s="40" t="s">
        <v>178</v>
      </c>
      <c r="O295" s="40" t="s">
        <v>2676</v>
      </c>
      <c r="P295" s="40" t="s">
        <v>2675</v>
      </c>
      <c r="Q295" s="40" t="s">
        <v>2732</v>
      </c>
    </row>
    <row r="296" spans="1:17" s="40" customFormat="1" ht="19.5" customHeight="1">
      <c r="A296" s="187" t="s">
        <v>2375</v>
      </c>
      <c r="B296" s="1158" t="s">
        <v>4314</v>
      </c>
      <c r="C296" s="1192" t="s">
        <v>525</v>
      </c>
      <c r="D296" s="1193"/>
      <c r="E296" s="1194"/>
      <c r="F296" s="967" t="s">
        <v>3679</v>
      </c>
      <c r="G296" s="227" t="s">
        <v>3360</v>
      </c>
      <c r="H296" s="164">
        <v>70</v>
      </c>
      <c r="I296" s="558"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2794</v>
      </c>
      <c r="N296" s="40" t="s">
        <v>3360</v>
      </c>
      <c r="O296" s="40" t="s">
        <v>2676</v>
      </c>
      <c r="P296" s="40" t="s">
        <v>2675</v>
      </c>
      <c r="Q296" s="40" t="s">
        <v>2732</v>
      </c>
    </row>
    <row r="297" spans="1:17" s="40" customFormat="1" ht="19.5" customHeight="1">
      <c r="A297" s="161" t="s">
        <v>2376</v>
      </c>
      <c r="B297" s="1158" t="s">
        <v>4310</v>
      </c>
      <c r="C297" s="1192" t="s">
        <v>525</v>
      </c>
      <c r="D297" s="1193"/>
      <c r="E297" s="1194"/>
      <c r="F297" s="967" t="s">
        <v>3679</v>
      </c>
      <c r="G297" s="227" t="s">
        <v>178</v>
      </c>
      <c r="H297" s="164">
        <v>55</v>
      </c>
      <c r="I297" s="558"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2795</v>
      </c>
      <c r="N297" s="40" t="s">
        <v>178</v>
      </c>
      <c r="O297" s="40" t="s">
        <v>2676</v>
      </c>
      <c r="P297" s="40" t="s">
        <v>2675</v>
      </c>
      <c r="Q297" s="40" t="s">
        <v>2732</v>
      </c>
    </row>
    <row r="298" spans="1:17" s="40" customFormat="1" ht="19.5" customHeight="1">
      <c r="A298" s="161" t="s">
        <v>61</v>
      </c>
      <c r="B298" s="1157" t="s">
        <v>4306</v>
      </c>
      <c r="C298" s="1192" t="s">
        <v>3852</v>
      </c>
      <c r="D298" s="1193"/>
      <c r="E298" s="1194"/>
      <c r="F298" s="967" t="s">
        <v>3679</v>
      </c>
      <c r="G298" s="227" t="s">
        <v>178</v>
      </c>
      <c r="H298" s="164">
        <v>25</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2678</v>
      </c>
      <c r="N298" s="40" t="s">
        <v>178</v>
      </c>
      <c r="O298" s="40" t="s">
        <v>2676</v>
      </c>
      <c r="P298" s="40" t="s">
        <v>2675</v>
      </c>
      <c r="Q298" s="40" t="s">
        <v>2732</v>
      </c>
    </row>
    <row r="299" spans="1:17" s="40" customFormat="1" ht="19.5" customHeight="1">
      <c r="A299" s="187" t="s">
        <v>3850</v>
      </c>
      <c r="B299" s="1157" t="s">
        <v>4311</v>
      </c>
      <c r="C299" s="1192" t="s">
        <v>525</v>
      </c>
      <c r="D299" s="1193"/>
      <c r="E299" s="1194"/>
      <c r="F299" s="1039" t="s">
        <v>3679</v>
      </c>
      <c r="G299" s="331" t="s">
        <v>178</v>
      </c>
      <c r="H299" s="164">
        <v>25</v>
      </c>
      <c r="I299" s="331" t="s">
        <v>178</v>
      </c>
      <c r="J299" s="214"/>
      <c r="K299" s="214"/>
      <c r="L299" s="214"/>
    </row>
    <row r="300" spans="1:17" s="40" customFormat="1" ht="19.5" customHeight="1">
      <c r="A300" s="187" t="s">
        <v>3851</v>
      </c>
      <c r="B300" s="1157" t="s">
        <v>4312</v>
      </c>
      <c r="C300" s="1192" t="s">
        <v>525</v>
      </c>
      <c r="D300" s="1193"/>
      <c r="E300" s="1194"/>
      <c r="F300" s="1038" t="s">
        <v>3679</v>
      </c>
      <c r="G300" s="1037" t="s">
        <v>178</v>
      </c>
      <c r="H300" s="196">
        <v>30</v>
      </c>
      <c r="I300" s="558"/>
      <c r="J300" s="214"/>
      <c r="K300" s="214"/>
      <c r="L300" s="214"/>
    </row>
    <row r="301" spans="1:17" s="40" customFormat="1" ht="19.5" customHeight="1">
      <c r="A301" s="187" t="s">
        <v>3647</v>
      </c>
      <c r="B301" s="1157" t="s">
        <v>4312</v>
      </c>
      <c r="C301" s="1192" t="s">
        <v>525</v>
      </c>
      <c r="D301" s="1193"/>
      <c r="E301" s="1194"/>
      <c r="F301" s="968" t="s">
        <v>3679</v>
      </c>
      <c r="G301" s="969" t="s">
        <v>178</v>
      </c>
      <c r="H301" s="196">
        <v>30</v>
      </c>
      <c r="I301" s="558"/>
      <c r="J301" s="214"/>
      <c r="K301" s="214"/>
      <c r="L301" s="214"/>
    </row>
    <row r="302" spans="1:17" s="40" customFormat="1" ht="19.5" customHeight="1">
      <c r="A302" s="187" t="s">
        <v>2206</v>
      </c>
      <c r="B302" s="1158" t="s">
        <v>4313</v>
      </c>
      <c r="C302" s="1190" t="s">
        <v>817</v>
      </c>
      <c r="D302" s="1231"/>
      <c r="E302" s="1191"/>
      <c r="F302" s="968" t="s">
        <v>3675</v>
      </c>
      <c r="G302" s="242" t="s">
        <v>8</v>
      </c>
      <c r="H302" s="196">
        <v>22</v>
      </c>
      <c r="I302" s="558" t="e">
        <f t="shared" si="34"/>
        <v>#DIV/0!</v>
      </c>
      <c r="J302" s="214" t="e">
        <f t="shared" si="33"/>
        <v>#DIV/0!</v>
      </c>
      <c r="K302" s="214" t="e">
        <f>LOOKUP(1,0/($M302&amp;$N302&amp;$O302&amp;$P302&amp;$Q302=全球运价!$B$7:$B$7&amp;全球运价!$C$7:$C$7&amp;全球运价!$S$7:$S$7&amp;全球运价!$L$7:$L$7&amp;全球运价!$P$7:$P$7),全球运价!D$7:D$7)</f>
        <v>#DIV/0!</v>
      </c>
      <c r="L302" s="214" t="e">
        <f>LOOKUP(1,0/($M302&amp;$N302&amp;$O302&amp;$P302&amp;$Q302=全球运价!$B$7:$B$7&amp;全球运价!$C$7:$C$7&amp;全球运价!$S$7:$S$7&amp;全球运价!$L$7:$L$7&amp;全球运价!$P$7:$P$7),全球运价!E$7:E$7)</f>
        <v>#DIV/0!</v>
      </c>
      <c r="M302" s="40" t="s">
        <v>1252</v>
      </c>
      <c r="N302" s="40" t="s">
        <v>1252</v>
      </c>
      <c r="O302" s="40" t="s">
        <v>2676</v>
      </c>
      <c r="P302" s="40" t="s">
        <v>2675</v>
      </c>
      <c r="Q302" s="40" t="s">
        <v>2732</v>
      </c>
    </row>
    <row r="303" spans="1:17" s="40" customFormat="1" ht="19.5" customHeight="1">
      <c r="A303" s="1329"/>
      <c r="B303" s="1330"/>
      <c r="C303" s="1330"/>
      <c r="D303" s="1330"/>
      <c r="E303" s="1330"/>
      <c r="F303" s="1330"/>
      <c r="G303" s="1330"/>
      <c r="H303" s="1331"/>
      <c r="I303" s="558"/>
      <c r="J303" s="214"/>
      <c r="K303" s="214"/>
      <c r="L303" s="214"/>
    </row>
    <row r="304" spans="1:17" s="40" customFormat="1" ht="19.5" customHeight="1">
      <c r="A304" s="1187" t="s">
        <v>3864</v>
      </c>
      <c r="B304" s="1188"/>
      <c r="C304" s="1188"/>
      <c r="D304" s="1188"/>
      <c r="E304" s="1188"/>
      <c r="F304" s="1188"/>
      <c r="G304" s="1188"/>
      <c r="H304" s="1189"/>
      <c r="I304" s="558"/>
      <c r="J304" s="214"/>
      <c r="K304" s="214"/>
      <c r="L304" s="214"/>
    </row>
    <row r="305" spans="1:18" s="40" customFormat="1" ht="19.5" customHeight="1">
      <c r="A305" s="1263" t="s">
        <v>1945</v>
      </c>
      <c r="B305" s="1263"/>
      <c r="C305" s="1263"/>
      <c r="D305" s="1263"/>
      <c r="E305" s="1263"/>
      <c r="F305" s="1263"/>
      <c r="G305" s="1263"/>
      <c r="H305" s="1264"/>
      <c r="I305" s="558" t="str">
        <f t="shared" si="34"/>
        <v/>
      </c>
      <c r="J305" s="214"/>
      <c r="K305" s="214"/>
      <c r="L305" s="214"/>
    </row>
    <row r="306" spans="1:18" s="28" customFormat="1" ht="19.5" customHeight="1" thickBot="1">
      <c r="A306" s="1325" t="s">
        <v>449</v>
      </c>
      <c r="B306" s="1326"/>
      <c r="C306" s="1326"/>
      <c r="D306" s="1326"/>
      <c r="E306" s="1326"/>
      <c r="F306" s="1326"/>
      <c r="G306" s="1326"/>
      <c r="H306" s="1327"/>
      <c r="I306" s="558" t="str">
        <f t="shared" si="34"/>
        <v/>
      </c>
      <c r="J306" s="214"/>
      <c r="K306" s="214"/>
      <c r="L306" s="214"/>
      <c r="N306" s="40"/>
      <c r="O306" s="40"/>
      <c r="Q306" s="40"/>
    </row>
    <row r="307" spans="1:18" s="40" customFormat="1" ht="19.5" customHeight="1">
      <c r="A307" s="55"/>
      <c r="B307" s="56"/>
      <c r="C307" s="57"/>
      <c r="D307" s="57"/>
      <c r="E307" s="57"/>
      <c r="F307" s="56"/>
      <c r="G307" s="56"/>
      <c r="H307" s="58"/>
      <c r="I307" s="558" t="str">
        <f t="shared" si="34"/>
        <v/>
      </c>
      <c r="J307" s="214"/>
      <c r="K307" s="214"/>
      <c r="L307" s="214"/>
    </row>
    <row r="308" spans="1:18" ht="19.5" customHeight="1">
      <c r="A308" s="177" t="s">
        <v>62</v>
      </c>
      <c r="B308" s="229" t="s">
        <v>2</v>
      </c>
      <c r="C308" s="1211" t="s">
        <v>3</v>
      </c>
      <c r="D308" s="1211"/>
      <c r="E308" s="1211"/>
      <c r="F308" s="24" t="s">
        <v>4</v>
      </c>
      <c r="G308" s="24" t="s">
        <v>5</v>
      </c>
      <c r="H308" s="25" t="s">
        <v>6</v>
      </c>
      <c r="I308" s="558" t="str">
        <f t="shared" si="34"/>
        <v/>
      </c>
      <c r="J308" s="572" t="s">
        <v>2809</v>
      </c>
      <c r="K308" s="214" t="s">
        <v>2769</v>
      </c>
      <c r="L308" s="214" t="s">
        <v>2770</v>
      </c>
      <c r="M308" s="72" t="s">
        <v>2650</v>
      </c>
      <c r="N308" s="72" t="s">
        <v>2738</v>
      </c>
      <c r="O308" s="72" t="s">
        <v>2739</v>
      </c>
      <c r="P308" s="72" t="s">
        <v>2740</v>
      </c>
      <c r="Q308" s="72" t="s">
        <v>2717</v>
      </c>
      <c r="R308" s="556" t="s">
        <v>142</v>
      </c>
    </row>
    <row r="309" spans="1:18" s="40" customFormat="1" ht="19.5" customHeight="1">
      <c r="A309" s="189" t="s">
        <v>3271</v>
      </c>
      <c r="B309" s="1138" t="s">
        <v>4350</v>
      </c>
      <c r="C309" s="1192" t="s">
        <v>3846</v>
      </c>
      <c r="D309" s="1193"/>
      <c r="E309" s="1194"/>
      <c r="F309" s="1122" t="s">
        <v>4046</v>
      </c>
      <c r="G309" s="242" t="s">
        <v>8</v>
      </c>
      <c r="H309" s="222" t="s">
        <v>4050</v>
      </c>
      <c r="I309" s="558" t="e">
        <f t="shared" si="34"/>
        <v>#DIV/0!</v>
      </c>
      <c r="J309" s="214" t="e">
        <f t="shared" ref="J309:J321" si="35">"USD "&amp;IF(K309&lt;0,"( "&amp;-K309&amp;" )",K309)&amp;" / "&amp;IF(L309&lt;0,"( "&amp;-L309&amp;" )",L309)</f>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1019</v>
      </c>
      <c r="N309" s="40" t="s">
        <v>1019</v>
      </c>
      <c r="O309" s="40" t="s">
        <v>2676</v>
      </c>
      <c r="P309" s="40" t="s">
        <v>2675</v>
      </c>
      <c r="Q309" s="40" t="s">
        <v>2732</v>
      </c>
    </row>
    <row r="310" spans="1:18" s="40" customFormat="1" ht="19.5" customHeight="1">
      <c r="A310" s="189" t="s">
        <v>3271</v>
      </c>
      <c r="B310" s="1138" t="s">
        <v>4350</v>
      </c>
      <c r="C310" s="1192" t="s">
        <v>3847</v>
      </c>
      <c r="D310" s="1193"/>
      <c r="E310" s="1194"/>
      <c r="F310" s="1125" t="s">
        <v>4179</v>
      </c>
      <c r="G310" s="242" t="s">
        <v>8</v>
      </c>
      <c r="H310" s="1141" t="s">
        <v>4178</v>
      </c>
      <c r="I310" s="558"/>
      <c r="J310" s="214"/>
      <c r="K310" s="214"/>
      <c r="L310" s="214"/>
    </row>
    <row r="311" spans="1:18" s="40" customFormat="1" ht="19.5" customHeight="1">
      <c r="A311" s="160" t="s">
        <v>63</v>
      </c>
      <c r="B311" s="1138" t="s">
        <v>4352</v>
      </c>
      <c r="C311" s="1192" t="s">
        <v>3848</v>
      </c>
      <c r="D311" s="1193"/>
      <c r="E311" s="1194"/>
      <c r="F311" s="1054" t="s">
        <v>3849</v>
      </c>
      <c r="G311" s="1055" t="s">
        <v>64</v>
      </c>
      <c r="H311" s="222" t="s">
        <v>65</v>
      </c>
      <c r="I311" s="558"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1018</v>
      </c>
      <c r="N311" s="40" t="s">
        <v>1019</v>
      </c>
      <c r="O311" s="40" t="s">
        <v>2676</v>
      </c>
      <c r="P311" s="40" t="s">
        <v>2675</v>
      </c>
      <c r="Q311" s="40" t="s">
        <v>2732</v>
      </c>
    </row>
    <row r="312" spans="1:18" s="40" customFormat="1" ht="19.5" customHeight="1">
      <c r="A312" s="160" t="s">
        <v>483</v>
      </c>
      <c r="B312" s="1138" t="s">
        <v>4352</v>
      </c>
      <c r="C312" s="1192" t="s">
        <v>3848</v>
      </c>
      <c r="D312" s="1193"/>
      <c r="E312" s="1194"/>
      <c r="F312" s="1054" t="s">
        <v>3849</v>
      </c>
      <c r="G312" s="1055" t="s">
        <v>64</v>
      </c>
      <c r="H312" s="222" t="s">
        <v>65</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1465</v>
      </c>
      <c r="N312" s="40" t="s">
        <v>1019</v>
      </c>
      <c r="O312" s="40" t="s">
        <v>2676</v>
      </c>
      <c r="P312" s="40" t="s">
        <v>2675</v>
      </c>
      <c r="Q312" s="40" t="s">
        <v>2732</v>
      </c>
    </row>
    <row r="313" spans="1:18" s="40" customFormat="1" ht="19.5" customHeight="1">
      <c r="A313" s="189" t="s">
        <v>270</v>
      </c>
      <c r="B313" s="1179" t="s">
        <v>4351</v>
      </c>
      <c r="C313" s="1192" t="s">
        <v>3848</v>
      </c>
      <c r="D313" s="1193"/>
      <c r="E313" s="1194"/>
      <c r="F313" s="1054" t="s">
        <v>3849</v>
      </c>
      <c r="G313" s="1055" t="s">
        <v>64</v>
      </c>
      <c r="H313" s="222" t="s">
        <v>65</v>
      </c>
      <c r="I313" s="558"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1222</v>
      </c>
      <c r="N313" s="40" t="s">
        <v>1019</v>
      </c>
      <c r="O313" s="40" t="s">
        <v>2676</v>
      </c>
      <c r="P313" s="40" t="s">
        <v>2675</v>
      </c>
      <c r="Q313" s="40" t="s">
        <v>2732</v>
      </c>
    </row>
    <row r="314" spans="1:18" s="40" customFormat="1" ht="19.5" customHeight="1">
      <c r="A314" s="161" t="s">
        <v>3617</v>
      </c>
      <c r="B314" s="1136" t="s">
        <v>3992</v>
      </c>
      <c r="C314" s="1190" t="s">
        <v>821</v>
      </c>
      <c r="D314" s="1231"/>
      <c r="E314" s="1191"/>
      <c r="F314" s="1054" t="s">
        <v>3616</v>
      </c>
      <c r="G314" s="242" t="s">
        <v>8</v>
      </c>
      <c r="H314" s="222" t="s">
        <v>66</v>
      </c>
      <c r="I314" s="558"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1146</v>
      </c>
      <c r="N314" s="40" t="s">
        <v>1146</v>
      </c>
      <c r="O314" s="40" t="s">
        <v>2676</v>
      </c>
      <c r="P314" s="40" t="s">
        <v>2675</v>
      </c>
      <c r="Q314" s="40" t="s">
        <v>2730</v>
      </c>
    </row>
    <row r="315" spans="1:18" s="46" customFormat="1" ht="19.5" customHeight="1">
      <c r="A315" s="161" t="s">
        <v>282</v>
      </c>
      <c r="B315" s="1136" t="s">
        <v>3993</v>
      </c>
      <c r="C315" s="1190" t="s">
        <v>821</v>
      </c>
      <c r="D315" s="1231"/>
      <c r="E315" s="1191"/>
      <c r="F315" s="1054" t="s">
        <v>3616</v>
      </c>
      <c r="G315" s="242" t="s">
        <v>8</v>
      </c>
      <c r="H315" s="222" t="s">
        <v>66</v>
      </c>
      <c r="I315" s="558"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1146</v>
      </c>
      <c r="N315" s="40" t="s">
        <v>1146</v>
      </c>
      <c r="O315" s="40" t="s">
        <v>2676</v>
      </c>
      <c r="P315" s="40" t="s">
        <v>2675</v>
      </c>
      <c r="Q315" s="40" t="s">
        <v>2735</v>
      </c>
      <c r="R315" s="40"/>
    </row>
    <row r="316" spans="1:18" s="40" customFormat="1" ht="19.5" customHeight="1">
      <c r="A316" s="160" t="s">
        <v>484</v>
      </c>
      <c r="B316" s="1137" t="s">
        <v>3994</v>
      </c>
      <c r="C316" s="1190" t="s">
        <v>821</v>
      </c>
      <c r="D316" s="1231"/>
      <c r="E316" s="1191"/>
      <c r="F316" s="1054" t="s">
        <v>3616</v>
      </c>
      <c r="G316" s="1054" t="s">
        <v>67</v>
      </c>
      <c r="H316" s="222" t="s">
        <v>51</v>
      </c>
      <c r="I316" s="558"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2796</v>
      </c>
      <c r="N316" s="40" t="s">
        <v>1146</v>
      </c>
      <c r="O316" s="40" t="s">
        <v>2676</v>
      </c>
      <c r="P316" s="40" t="s">
        <v>2675</v>
      </c>
      <c r="Q316" s="40" t="s">
        <v>2732</v>
      </c>
    </row>
    <row r="317" spans="1:18" s="40" customFormat="1" ht="19.5" customHeight="1">
      <c r="A317" s="187" t="s">
        <v>491</v>
      </c>
      <c r="B317" s="1136" t="s">
        <v>4047</v>
      </c>
      <c r="C317" s="1190" t="s">
        <v>213</v>
      </c>
      <c r="D317" s="1231"/>
      <c r="E317" s="1191"/>
      <c r="F317" s="1054" t="s">
        <v>214</v>
      </c>
      <c r="G317" s="242" t="s">
        <v>8</v>
      </c>
      <c r="H317" s="196">
        <v>13</v>
      </c>
      <c r="I317" s="558" t="e">
        <f t="shared" si="34"/>
        <v>#DIV/0!</v>
      </c>
      <c r="J317" s="214" t="e">
        <f>"USD "&amp;IF(K317&lt;0,"( "&amp;-K317&amp;" )",K317)&amp;" / "&amp;IF(L317&lt;0,"( "&amp;-L317&amp;" )",L317)</f>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7" t="s">
        <v>1009</v>
      </c>
      <c r="N317" s="40" t="s">
        <v>1009</v>
      </c>
      <c r="O317" s="40" t="s">
        <v>2676</v>
      </c>
      <c r="P317" s="40" t="s">
        <v>2675</v>
      </c>
      <c r="Q317" s="40" t="s">
        <v>2732</v>
      </c>
      <c r="R317" s="40">
        <v>3</v>
      </c>
    </row>
    <row r="318" spans="1:18" s="40" customFormat="1" ht="19.5" customHeight="1">
      <c r="A318" s="187" t="s">
        <v>524</v>
      </c>
      <c r="B318" s="1136" t="s">
        <v>3995</v>
      </c>
      <c r="C318" s="1190" t="s">
        <v>2837</v>
      </c>
      <c r="D318" s="1231"/>
      <c r="E318" s="1191"/>
      <c r="F318" s="1054" t="s">
        <v>2838</v>
      </c>
      <c r="G318" s="242" t="s">
        <v>8</v>
      </c>
      <c r="H318" s="196" t="s">
        <v>527</v>
      </c>
      <c r="I318" s="558"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7" t="s">
        <v>1009</v>
      </c>
      <c r="N318" s="40" t="s">
        <v>1009</v>
      </c>
      <c r="O318" s="40" t="s">
        <v>2676</v>
      </c>
      <c r="P318" s="40" t="s">
        <v>2675</v>
      </c>
      <c r="Q318" s="40" t="s">
        <v>2732</v>
      </c>
      <c r="R318" s="40">
        <v>4</v>
      </c>
    </row>
    <row r="319" spans="1:18" s="40" customFormat="1" ht="19.5" customHeight="1">
      <c r="A319" s="187" t="s">
        <v>553</v>
      </c>
      <c r="B319" s="1136" t="s">
        <v>4166</v>
      </c>
      <c r="C319" s="1190" t="s">
        <v>522</v>
      </c>
      <c r="D319" s="1231"/>
      <c r="E319" s="1191"/>
      <c r="F319" s="181" t="s">
        <v>523</v>
      </c>
      <c r="G319" s="168" t="s">
        <v>8</v>
      </c>
      <c r="H319" s="285" t="s">
        <v>528</v>
      </c>
      <c r="I319" s="558" t="e">
        <f t="shared" si="34"/>
        <v>#DIV/0!</v>
      </c>
      <c r="J319" s="214" t="e">
        <f t="shared" si="35"/>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7" t="s">
        <v>1009</v>
      </c>
      <c r="N319" s="40" t="s">
        <v>1009</v>
      </c>
      <c r="O319" s="40" t="s">
        <v>2676</v>
      </c>
      <c r="P319" s="40" t="s">
        <v>2675</v>
      </c>
      <c r="Q319" s="40" t="s">
        <v>2732</v>
      </c>
      <c r="R319" s="40">
        <v>5</v>
      </c>
    </row>
    <row r="320" spans="1:18" s="40" customFormat="1" ht="19.5" customHeight="1">
      <c r="A320" s="187" t="s">
        <v>491</v>
      </c>
      <c r="B320" s="1136" t="s">
        <v>4167</v>
      </c>
      <c r="C320" s="1190" t="s">
        <v>2823</v>
      </c>
      <c r="D320" s="1231"/>
      <c r="E320" s="1191"/>
      <c r="F320" s="181" t="s">
        <v>2824</v>
      </c>
      <c r="G320" s="242" t="s">
        <v>8</v>
      </c>
      <c r="H320" s="196">
        <v>12</v>
      </c>
      <c r="I320" s="558" t="e">
        <f t="shared" si="34"/>
        <v>#DIV/0!</v>
      </c>
      <c r="J320" s="214" t="e">
        <f t="shared" ref="J320" si="36">"USD "&amp;IF(K320&lt;0,"( "&amp;-K320&amp;" )",K320)&amp;" / "&amp;IF(L320&lt;0,"( "&amp;-L320&amp;" )",L320)</f>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7" t="s">
        <v>1009</v>
      </c>
      <c r="N320" s="40" t="s">
        <v>1009</v>
      </c>
      <c r="O320" s="40" t="s">
        <v>2673</v>
      </c>
      <c r="P320" s="40" t="s">
        <v>2654</v>
      </c>
      <c r="Q320" s="40" t="s">
        <v>2703</v>
      </c>
      <c r="R320" s="40">
        <v>6</v>
      </c>
    </row>
    <row r="321" spans="1:18" s="40" customFormat="1" ht="19.5" customHeight="1">
      <c r="A321" s="187" t="s">
        <v>491</v>
      </c>
      <c r="B321" s="1136" t="s">
        <v>4047</v>
      </c>
      <c r="C321" s="1190" t="s">
        <v>2822</v>
      </c>
      <c r="D321" s="1231"/>
      <c r="E321" s="1191"/>
      <c r="F321" s="181" t="s">
        <v>214</v>
      </c>
      <c r="G321" s="242" t="s">
        <v>8</v>
      </c>
      <c r="H321" s="222">
        <v>9</v>
      </c>
      <c r="I321" s="558" t="e">
        <f t="shared" si="34"/>
        <v>#DIV/0!</v>
      </c>
      <c r="J321" s="214" t="e">
        <f t="shared" si="35"/>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7" t="s">
        <v>1009</v>
      </c>
      <c r="N321" s="40" t="s">
        <v>1009</v>
      </c>
      <c r="O321" s="40" t="s">
        <v>2676</v>
      </c>
      <c r="P321" s="40" t="s">
        <v>2675</v>
      </c>
      <c r="Q321" s="40" t="s">
        <v>2732</v>
      </c>
      <c r="R321" s="40">
        <v>7</v>
      </c>
    </row>
    <row r="322" spans="1:18" s="40" customFormat="1" ht="19.5" customHeight="1">
      <c r="A322" s="1247"/>
      <c r="B322" s="1248"/>
      <c r="C322" s="1248"/>
      <c r="D322" s="1248"/>
      <c r="E322" s="1248"/>
      <c r="F322" s="1248"/>
      <c r="G322" s="1248"/>
      <c r="H322" s="1249"/>
      <c r="I322" s="563" t="s">
        <v>2963</v>
      </c>
      <c r="J322" s="214"/>
      <c r="K322" s="214"/>
      <c r="L322" s="214"/>
      <c r="M322" s="577"/>
    </row>
    <row r="323" spans="1:18" s="40" customFormat="1" ht="19.5" customHeight="1">
      <c r="A323" s="1187" t="s">
        <v>3867</v>
      </c>
      <c r="B323" s="1188"/>
      <c r="C323" s="1188"/>
      <c r="D323" s="1188"/>
      <c r="E323" s="1188"/>
      <c r="F323" s="1188"/>
      <c r="G323" s="1188"/>
      <c r="H323" s="1189"/>
      <c r="I323" s="558"/>
      <c r="J323" s="214"/>
      <c r="K323" s="214"/>
      <c r="L323" s="214"/>
    </row>
    <row r="324" spans="1:18" s="28" customFormat="1" ht="19.5" customHeight="1">
      <c r="A324" s="1240" t="s">
        <v>1946</v>
      </c>
      <c r="B324" s="1241"/>
      <c r="C324" s="1241"/>
      <c r="D324" s="1241"/>
      <c r="E324" s="1241"/>
      <c r="F324" s="1241"/>
      <c r="G324" s="1241"/>
      <c r="H324" s="1242"/>
      <c r="I324" s="558" t="str">
        <f t="shared" ref="I324:I348" si="37">IF(J324="","",IF(J324="SYSTEM PRICE","",IF(B324=J324,"-","check")))</f>
        <v/>
      </c>
      <c r="J324" s="214"/>
      <c r="K324" s="214"/>
      <c r="L324" s="214"/>
      <c r="N324" s="40"/>
      <c r="O324" s="40"/>
      <c r="Q324" s="40"/>
    </row>
    <row r="325" spans="1:18" s="28" customFormat="1" ht="19.5" customHeight="1">
      <c r="A325" s="1197" t="s">
        <v>448</v>
      </c>
      <c r="B325" s="1198"/>
      <c r="C325" s="1198"/>
      <c r="D325" s="1198"/>
      <c r="E325" s="1198"/>
      <c r="F325" s="1198"/>
      <c r="G325" s="1198"/>
      <c r="H325" s="1199"/>
      <c r="I325" s="558" t="str">
        <f t="shared" si="37"/>
        <v/>
      </c>
      <c r="J325" s="214"/>
      <c r="K325" s="214"/>
      <c r="L325" s="214"/>
      <c r="N325" s="40"/>
      <c r="O325" s="40"/>
      <c r="Q325" s="40"/>
    </row>
    <row r="326" spans="1:18" s="40" customFormat="1" ht="19.5" customHeight="1" thickBot="1">
      <c r="A326" s="1207" t="s">
        <v>1948</v>
      </c>
      <c r="B326" s="1208"/>
      <c r="C326" s="1208"/>
      <c r="D326" s="1208"/>
      <c r="E326" s="1208"/>
      <c r="F326" s="1208"/>
      <c r="G326" s="1208"/>
      <c r="H326" s="1209"/>
      <c r="I326" s="558" t="str">
        <f t="shared" si="37"/>
        <v/>
      </c>
      <c r="J326" s="214"/>
      <c r="K326" s="214"/>
      <c r="L326" s="214"/>
    </row>
    <row r="327" spans="1:18" s="61" customFormat="1" ht="19.5" customHeight="1">
      <c r="A327" s="1272"/>
      <c r="B327" s="1273"/>
      <c r="C327" s="1273"/>
      <c r="D327" s="1273"/>
      <c r="E327" s="1273"/>
      <c r="F327" s="1273"/>
      <c r="G327" s="59"/>
      <c r="H327" s="60"/>
      <c r="I327" s="558" t="str">
        <f t="shared" si="37"/>
        <v/>
      </c>
      <c r="J327" s="214"/>
      <c r="K327" s="214"/>
      <c r="L327" s="214"/>
      <c r="M327" s="172"/>
      <c r="N327" s="40"/>
      <c r="O327" s="40"/>
      <c r="P327" s="570"/>
      <c r="Q327" s="40"/>
    </row>
    <row r="328" spans="1:18" s="28" customFormat="1" ht="19.5" customHeight="1">
      <c r="A328" s="177" t="s">
        <v>62</v>
      </c>
      <c r="B328" s="229" t="s">
        <v>2</v>
      </c>
      <c r="C328" s="1211" t="s">
        <v>3</v>
      </c>
      <c r="D328" s="1211"/>
      <c r="E328" s="1211"/>
      <c r="F328" s="24" t="s">
        <v>4</v>
      </c>
      <c r="G328" s="24" t="s">
        <v>5</v>
      </c>
      <c r="H328" s="25" t="s">
        <v>6</v>
      </c>
      <c r="I328" s="558" t="str">
        <f t="shared" si="37"/>
        <v/>
      </c>
      <c r="J328" s="572" t="s">
        <v>2809</v>
      </c>
      <c r="K328" s="214" t="s">
        <v>2769</v>
      </c>
      <c r="L328" s="214" t="s">
        <v>2770</v>
      </c>
      <c r="M328" s="72" t="s">
        <v>2650</v>
      </c>
      <c r="N328" s="72" t="s">
        <v>2738</v>
      </c>
      <c r="O328" s="72" t="s">
        <v>2739</v>
      </c>
      <c r="P328" s="72" t="s">
        <v>2740</v>
      </c>
      <c r="Q328" s="72" t="s">
        <v>2717</v>
      </c>
      <c r="R328" s="556"/>
    </row>
    <row r="329" spans="1:18" s="40" customFormat="1" ht="19.5" customHeight="1">
      <c r="A329" s="160" t="s">
        <v>226</v>
      </c>
      <c r="B329" s="1179" t="s">
        <v>4160</v>
      </c>
      <c r="C329" s="1192" t="s">
        <v>4048</v>
      </c>
      <c r="D329" s="1193"/>
      <c r="E329" s="1194"/>
      <c r="F329" s="1121" t="s">
        <v>4049</v>
      </c>
      <c r="G329" s="168" t="s">
        <v>8</v>
      </c>
      <c r="H329" s="164">
        <v>35</v>
      </c>
      <c r="I329" s="558" t="e">
        <f t="shared" si="37"/>
        <v>#DIV/0!</v>
      </c>
      <c r="J329" s="214" t="e">
        <f t="shared" ref="J329:J335" si="38">"USD "&amp;IF(K329&lt;0,"( "&amp;-K329&amp;" )",K329)&amp;" / "&amp;IF(L329&lt;0,"( "&amp;-L329&amp;" )",L329)</f>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2797</v>
      </c>
      <c r="N329" s="40" t="s">
        <v>2797</v>
      </c>
      <c r="O329" s="40" t="s">
        <v>2676</v>
      </c>
      <c r="P329" s="40" t="s">
        <v>2675</v>
      </c>
      <c r="Q329" s="40" t="s">
        <v>2732</v>
      </c>
    </row>
    <row r="330" spans="1:18" s="40" customFormat="1" ht="19.5" customHeight="1">
      <c r="A330" s="160" t="s">
        <v>358</v>
      </c>
      <c r="B330" s="1179" t="s">
        <v>4025</v>
      </c>
      <c r="C330" s="1192" t="s">
        <v>3900</v>
      </c>
      <c r="D330" s="1193"/>
      <c r="E330" s="1194"/>
      <c r="F330" s="1087" t="s">
        <v>3902</v>
      </c>
      <c r="G330" s="168" t="s">
        <v>8</v>
      </c>
      <c r="H330" s="164">
        <v>14</v>
      </c>
      <c r="I330" s="558"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2798</v>
      </c>
      <c r="N330" s="40" t="s">
        <v>912</v>
      </c>
      <c r="O330" s="40" t="s">
        <v>2676</v>
      </c>
      <c r="P330" s="40" t="s">
        <v>2675</v>
      </c>
      <c r="Q330" s="40" t="s">
        <v>2736</v>
      </c>
    </row>
    <row r="331" spans="1:18" s="40" customFormat="1" ht="19.5" customHeight="1">
      <c r="A331" s="160" t="s">
        <v>357</v>
      </c>
      <c r="B331" s="1179" t="s">
        <v>4024</v>
      </c>
      <c r="C331" s="1192" t="s">
        <v>3900</v>
      </c>
      <c r="D331" s="1193"/>
      <c r="E331" s="1194"/>
      <c r="F331" s="1087" t="s">
        <v>3902</v>
      </c>
      <c r="G331" s="168" t="s">
        <v>8</v>
      </c>
      <c r="H331" s="164">
        <v>14</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2798</v>
      </c>
      <c r="N331" s="40" t="s">
        <v>912</v>
      </c>
      <c r="O331" s="40" t="s">
        <v>2676</v>
      </c>
      <c r="P331" s="40" t="s">
        <v>2675</v>
      </c>
      <c r="Q331" s="40" t="s">
        <v>2737</v>
      </c>
    </row>
    <row r="332" spans="1:18" s="28" customFormat="1" ht="19.5" customHeight="1">
      <c r="A332" s="189" t="s">
        <v>271</v>
      </c>
      <c r="B332" s="1179" t="s">
        <v>4180</v>
      </c>
      <c r="C332" s="1192" t="s">
        <v>55</v>
      </c>
      <c r="D332" s="1193"/>
      <c r="E332" s="1194"/>
      <c r="F332" s="1087" t="s">
        <v>557</v>
      </c>
      <c r="G332" s="168" t="s">
        <v>8</v>
      </c>
      <c r="H332" s="202">
        <v>28</v>
      </c>
      <c r="I332" s="558"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2799</v>
      </c>
      <c r="N332" s="40" t="s">
        <v>1276</v>
      </c>
      <c r="O332" s="40" t="s">
        <v>2676</v>
      </c>
      <c r="P332" s="40" t="s">
        <v>2675</v>
      </c>
      <c r="Q332" s="40" t="s">
        <v>2732</v>
      </c>
    </row>
    <row r="333" spans="1:18" s="40" customFormat="1" ht="19.5" customHeight="1">
      <c r="A333" s="160" t="s">
        <v>3519</v>
      </c>
      <c r="B333" s="1179" t="s">
        <v>4353</v>
      </c>
      <c r="C333" s="1192" t="s">
        <v>2356</v>
      </c>
      <c r="D333" s="1193"/>
      <c r="E333" s="1194"/>
      <c r="F333" s="1087" t="s">
        <v>3518</v>
      </c>
      <c r="G333" s="168" t="s">
        <v>8</v>
      </c>
      <c r="H333" s="163" t="s">
        <v>68</v>
      </c>
      <c r="I333" s="558"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2800</v>
      </c>
      <c r="N333" s="40" t="s">
        <v>855</v>
      </c>
      <c r="O333" s="40" t="s">
        <v>2676</v>
      </c>
      <c r="P333" s="40" t="s">
        <v>2675</v>
      </c>
      <c r="Q333" s="40" t="s">
        <v>2736</v>
      </c>
    </row>
    <row r="334" spans="1:18" s="40" customFormat="1" ht="19.5" customHeight="1">
      <c r="A334" s="160" t="s">
        <v>69</v>
      </c>
      <c r="B334" s="1179" t="s">
        <v>4354</v>
      </c>
      <c r="C334" s="1192" t="s">
        <v>2356</v>
      </c>
      <c r="D334" s="1193"/>
      <c r="E334" s="1194"/>
      <c r="F334" s="1087" t="s">
        <v>2352</v>
      </c>
      <c r="G334" s="168" t="s">
        <v>8</v>
      </c>
      <c r="H334" s="163" t="s">
        <v>68</v>
      </c>
      <c r="I334" s="558"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2800</v>
      </c>
      <c r="N334" s="40" t="s">
        <v>855</v>
      </c>
      <c r="O334" s="40" t="s">
        <v>2676</v>
      </c>
      <c r="P334" s="40" t="s">
        <v>2675</v>
      </c>
      <c r="Q334" s="40" t="s">
        <v>2737</v>
      </c>
    </row>
    <row r="335" spans="1:18" s="61" customFormat="1" ht="19.5" customHeight="1">
      <c r="A335" s="160" t="s">
        <v>1947</v>
      </c>
      <c r="B335" s="1179" t="s">
        <v>3997</v>
      </c>
      <c r="C335" s="1192" t="s">
        <v>3900</v>
      </c>
      <c r="D335" s="1193"/>
      <c r="E335" s="1194"/>
      <c r="F335" s="1087" t="s">
        <v>3902</v>
      </c>
      <c r="G335" s="230" t="s">
        <v>70</v>
      </c>
      <c r="H335" s="163" t="s">
        <v>51</v>
      </c>
      <c r="I335" s="558"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911</v>
      </c>
      <c r="N335" s="40" t="s">
        <v>912</v>
      </c>
      <c r="O335" s="40" t="s">
        <v>2676</v>
      </c>
      <c r="P335" s="40" t="s">
        <v>2675</v>
      </c>
      <c r="Q335" s="40" t="s">
        <v>2732</v>
      </c>
    </row>
    <row r="336" spans="1:18" s="28" customFormat="1" ht="19.5" customHeight="1">
      <c r="A336" s="160" t="s">
        <v>71</v>
      </c>
      <c r="B336" s="1179" t="s">
        <v>3996</v>
      </c>
      <c r="C336" s="1192" t="s">
        <v>3900</v>
      </c>
      <c r="D336" s="1193"/>
      <c r="E336" s="1194"/>
      <c r="F336" s="1087" t="s">
        <v>3902</v>
      </c>
      <c r="G336" s="230" t="s">
        <v>70</v>
      </c>
      <c r="H336" s="163" t="s">
        <v>51</v>
      </c>
      <c r="I336" s="558" t="e">
        <f>IF(J336="","",IF(J336="SYSTEM PRICE","",IF(B336=J336,"-","check")))</f>
        <v>#DIV/0!</v>
      </c>
      <c r="J336" s="214" t="e">
        <f>"USD "&amp;IF(K336&lt;0,"( "&amp;-K336&amp;" )",K336)&amp;" / "&amp;IF(L336&lt;0,"( "&amp;-L336&amp;" )",L336)</f>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1122</v>
      </c>
      <c r="N336" s="40" t="s">
        <v>912</v>
      </c>
      <c r="O336" s="40" t="s">
        <v>2676</v>
      </c>
      <c r="P336" s="40" t="s">
        <v>2675</v>
      </c>
      <c r="Q336" s="40" t="s">
        <v>2732</v>
      </c>
    </row>
    <row r="337" spans="1:17" s="61" customFormat="1" ht="19.5" customHeight="1">
      <c r="A337" s="160" t="s">
        <v>3522</v>
      </c>
      <c r="B337" s="1179" t="s">
        <v>3998</v>
      </c>
      <c r="C337" s="1192" t="s">
        <v>2356</v>
      </c>
      <c r="D337" s="1193"/>
      <c r="E337" s="1194"/>
      <c r="F337" s="1087" t="s">
        <v>3523</v>
      </c>
      <c r="G337" s="887" t="s">
        <v>3524</v>
      </c>
      <c r="H337" s="163" t="s">
        <v>3525</v>
      </c>
      <c r="I337" s="558" t="str">
        <f>IF(J337="","",IF(J337="SYSTEM PRICE","",IF(B337=J337,"-","check")))</f>
        <v>check</v>
      </c>
      <c r="J337" s="214" t="str">
        <f>"USD "&amp;IF(K337&lt;0,"( "&amp;-K337&amp;" )",K337)&amp;" / "&amp;IF(L337&lt;0,"( "&amp;-L337&amp;" )",L337)</f>
        <v>USD 100 / 110</v>
      </c>
      <c r="K337" s="214">
        <v>100</v>
      </c>
      <c r="L337" s="214">
        <v>110</v>
      </c>
      <c r="M337" s="40" t="s">
        <v>3521</v>
      </c>
      <c r="N337" s="40" t="s">
        <v>855</v>
      </c>
      <c r="O337" s="40" t="s">
        <v>2673</v>
      </c>
      <c r="P337" s="40" t="s">
        <v>2654</v>
      </c>
      <c r="Q337" s="40" t="s">
        <v>3520</v>
      </c>
    </row>
    <row r="338" spans="1:17" s="61" customFormat="1" ht="19.5" customHeight="1">
      <c r="A338" s="160" t="s">
        <v>3527</v>
      </c>
      <c r="B338" s="1179" t="s">
        <v>4355</v>
      </c>
      <c r="C338" s="1192" t="s">
        <v>2356</v>
      </c>
      <c r="D338" s="1193"/>
      <c r="E338" s="1194"/>
      <c r="F338" s="886" t="s">
        <v>3523</v>
      </c>
      <c r="G338" s="887" t="s">
        <v>3524</v>
      </c>
      <c r="H338" s="164">
        <v>46</v>
      </c>
      <c r="I338" s="558" t="str">
        <f>IF(J338="","",IF(J338="SYSTEM PRICE","",IF(B338=J338,"-","check")))</f>
        <v>check</v>
      </c>
      <c r="J338" s="214" t="str">
        <f>"USD "&amp;IF(K338&lt;0,"( "&amp;-K338&amp;" )",K338)&amp;" / "&amp;IF(L338&lt;0,"( "&amp;-L338&amp;" )",L338)</f>
        <v>USD 150 / 160</v>
      </c>
      <c r="K338" s="214">
        <v>150</v>
      </c>
      <c r="L338" s="214">
        <v>160</v>
      </c>
      <c r="M338" s="40" t="s">
        <v>3526</v>
      </c>
      <c r="N338" s="40" t="s">
        <v>3524</v>
      </c>
      <c r="O338" s="40" t="s">
        <v>2673</v>
      </c>
      <c r="P338" s="40" t="s">
        <v>2654</v>
      </c>
      <c r="Q338" s="40" t="s">
        <v>3520</v>
      </c>
    </row>
    <row r="339" spans="1:17" s="28" customFormat="1" ht="19.5" customHeight="1">
      <c r="A339" s="1200"/>
      <c r="B339" s="1201"/>
      <c r="C339" s="1201"/>
      <c r="D339" s="1201"/>
      <c r="E339" s="1201"/>
      <c r="F339" s="1201"/>
      <c r="G339" s="1201"/>
      <c r="H339" s="1202"/>
      <c r="I339" s="558"/>
      <c r="J339" s="214"/>
      <c r="K339" s="214"/>
      <c r="L339" s="214"/>
      <c r="M339" s="40"/>
      <c r="N339" s="40"/>
      <c r="O339" s="40"/>
      <c r="P339" s="40"/>
      <c r="Q339" s="40"/>
    </row>
    <row r="340" spans="1:17" s="40" customFormat="1" ht="19.5" customHeight="1">
      <c r="A340" s="1187" t="s">
        <v>3868</v>
      </c>
      <c r="B340" s="1188"/>
      <c r="C340" s="1188"/>
      <c r="D340" s="1188"/>
      <c r="E340" s="1188"/>
      <c r="F340" s="1188"/>
      <c r="G340" s="1188"/>
      <c r="H340" s="1189"/>
      <c r="I340" s="558"/>
      <c r="J340" s="214"/>
      <c r="K340" s="214"/>
      <c r="L340" s="214"/>
    </row>
    <row r="341" spans="1:17" s="28" customFormat="1" ht="19.5" customHeight="1">
      <c r="A341" s="38" t="s">
        <v>472</v>
      </c>
      <c r="B341" s="49"/>
      <c r="C341" s="49"/>
      <c r="D341" s="49"/>
      <c r="E341" s="49"/>
      <c r="F341" s="49"/>
      <c r="G341" s="49"/>
      <c r="H341" s="45"/>
      <c r="I341" s="558" t="str">
        <f t="shared" si="37"/>
        <v/>
      </c>
      <c r="J341" s="214"/>
      <c r="K341" s="214"/>
      <c r="L341" s="214"/>
      <c r="N341" s="40"/>
      <c r="O341" s="40"/>
      <c r="Q341" s="40"/>
    </row>
    <row r="342" spans="1:17" s="281" customFormat="1" ht="19.5" customHeight="1">
      <c r="A342" s="1197" t="s">
        <v>521</v>
      </c>
      <c r="B342" s="1198"/>
      <c r="C342" s="1198"/>
      <c r="D342" s="1198"/>
      <c r="E342" s="1198"/>
      <c r="F342" s="1198"/>
      <c r="G342" s="1198"/>
      <c r="H342" s="1199"/>
      <c r="I342" s="558" t="str">
        <f t="shared" si="37"/>
        <v/>
      </c>
      <c r="J342" s="214"/>
      <c r="K342" s="214"/>
      <c r="L342" s="214"/>
      <c r="M342" s="40"/>
      <c r="N342" s="40"/>
      <c r="O342" s="40"/>
      <c r="P342" s="40"/>
      <c r="Q342" s="40"/>
    </row>
    <row r="343" spans="1:17" s="40" customFormat="1" ht="19.5" customHeight="1" thickBot="1">
      <c r="A343" s="1207" t="s">
        <v>1949</v>
      </c>
      <c r="B343" s="1208"/>
      <c r="C343" s="1208"/>
      <c r="D343" s="1208"/>
      <c r="E343" s="1208"/>
      <c r="F343" s="1208"/>
      <c r="G343" s="1208"/>
      <c r="H343" s="1209"/>
      <c r="I343" s="558" t="str">
        <f t="shared" si="37"/>
        <v/>
      </c>
      <c r="J343" s="214"/>
      <c r="K343" s="214"/>
      <c r="L343" s="214"/>
    </row>
    <row r="344" spans="1:17" s="40" customFormat="1" ht="19.5" customHeight="1">
      <c r="A344" s="1256"/>
      <c r="B344" s="1257"/>
      <c r="C344" s="1257"/>
      <c r="D344" s="1257"/>
      <c r="E344" s="1257"/>
      <c r="F344" s="1257"/>
      <c r="G344" s="62"/>
      <c r="H344" s="63"/>
      <c r="I344" s="558" t="str">
        <f t="shared" si="37"/>
        <v/>
      </c>
      <c r="J344" s="214"/>
      <c r="K344" s="214"/>
      <c r="L344" s="214"/>
    </row>
    <row r="345" spans="1:17" s="40" customFormat="1" ht="19.5" customHeight="1">
      <c r="A345" s="155" t="s">
        <v>221</v>
      </c>
      <c r="B345" s="1064" t="s">
        <v>2</v>
      </c>
      <c r="C345" s="1211" t="s">
        <v>72</v>
      </c>
      <c r="D345" s="1211"/>
      <c r="E345" s="24" t="s">
        <v>3</v>
      </c>
      <c r="F345" s="24" t="s">
        <v>4</v>
      </c>
      <c r="G345" s="24" t="s">
        <v>5</v>
      </c>
      <c r="H345" s="65" t="s">
        <v>6</v>
      </c>
      <c r="I345" s="558" t="str">
        <f t="shared" si="37"/>
        <v/>
      </c>
      <c r="J345" s="572" t="s">
        <v>2809</v>
      </c>
      <c r="K345" s="214"/>
      <c r="L345" s="214"/>
    </row>
    <row r="346" spans="1:17" s="40" customFormat="1" ht="19.5" customHeight="1">
      <c r="A346" s="602" t="s">
        <v>3986</v>
      </c>
      <c r="B346" s="1157" t="s">
        <v>4210</v>
      </c>
      <c r="C346" s="1190">
        <v>0</v>
      </c>
      <c r="D346" s="1191"/>
      <c r="E346" s="903" t="s">
        <v>213</v>
      </c>
      <c r="F346" s="905" t="s">
        <v>3565</v>
      </c>
      <c r="G346" s="182" t="s">
        <v>8</v>
      </c>
      <c r="H346" s="222" t="s">
        <v>2830</v>
      </c>
      <c r="I346" s="558" t="e">
        <f t="shared" si="37"/>
        <v>#DIV/0!</v>
      </c>
      <c r="J346" s="214" t="e">
        <f t="shared" ref="J346:J348" si="39">"USD "&amp;IF(K346&lt;0,"( "&amp;-K346&amp;" )",K346)&amp;" / "&amp;IF(L346&lt;0,"( "&amp;-L346&amp;" )",L346)</f>
        <v>#DIV/0!</v>
      </c>
      <c r="K346" s="214" t="e">
        <f>LOOKUP(1,0/($M346&amp;$N346&amp;$O346&amp;$P346&amp;$Q346=全球运价!$B$7:$B$7&amp;全球运价!$C$7:$C$7&amp;全球运价!$S$7:$S$7&amp;全球运价!$L$7:$L$7&amp;全球运价!$P$7:$P$7),全球运价!D$7:D$7)</f>
        <v>#DIV/0!</v>
      </c>
      <c r="L346" s="214" t="e">
        <f>LOOKUP(1,0/($M346&amp;$N346&amp;$O346&amp;$P346&amp;$Q346=全球运价!$B$7:$B$7&amp;全球运价!$C$7:$C$7&amp;全球运价!$S$7:$S$7&amp;全球运价!$L$7:$L$7&amp;全球运价!$P$7:$P$7),全球运价!E$7:E$7)</f>
        <v>#DIV/0!</v>
      </c>
      <c r="M346" s="40" t="s">
        <v>2679</v>
      </c>
      <c r="N346" s="40" t="s">
        <v>562</v>
      </c>
      <c r="O346" s="40" t="s">
        <v>2676</v>
      </c>
      <c r="P346" s="40" t="s">
        <v>2675</v>
      </c>
      <c r="Q346" s="40" t="s">
        <v>2732</v>
      </c>
    </row>
    <row r="347" spans="1:17" s="40" customFormat="1" ht="19.5" customHeight="1">
      <c r="A347" s="602" t="s">
        <v>3987</v>
      </c>
      <c r="B347" s="1157" t="s">
        <v>4210</v>
      </c>
      <c r="C347" s="1190">
        <v>0</v>
      </c>
      <c r="D347" s="1191"/>
      <c r="E347" s="903" t="s">
        <v>213</v>
      </c>
      <c r="F347" s="905" t="s">
        <v>556</v>
      </c>
      <c r="G347" s="648" t="s">
        <v>73</v>
      </c>
      <c r="H347" s="222" t="s">
        <v>74</v>
      </c>
      <c r="I347" s="558" t="e">
        <f t="shared" si="37"/>
        <v>#DIV/0!</v>
      </c>
      <c r="J347" s="214" t="e">
        <f t="shared" si="39"/>
        <v>#DIV/0!</v>
      </c>
      <c r="K347" s="214" t="e">
        <f>LOOKUP(1,0/($M347&amp;$N347&amp;$O347&amp;$P347&amp;$Q347=全球运价!$B$7:$B$7&amp;全球运价!$C$7:$C$7&amp;全球运价!$S$7:$S$7&amp;全球运价!$L$7:$L$7&amp;全球运价!$P$7:$P$7),全球运价!D$7:D$7)</f>
        <v>#DIV/0!</v>
      </c>
      <c r="L347" s="214" t="e">
        <f>LOOKUP(1,0/($M347&amp;$N347&amp;$O347&amp;$P347&amp;$Q347=全球运价!$B$7:$B$7&amp;全球运价!$C$7:$C$7&amp;全球运价!$S$7:$S$7&amp;全球运价!$L$7:$L$7&amp;全球运价!$P$7:$P$7),全球运价!E$7:E$7)</f>
        <v>#DIV/0!</v>
      </c>
      <c r="M347" s="40" t="s">
        <v>2681</v>
      </c>
      <c r="N347" s="40" t="s">
        <v>562</v>
      </c>
      <c r="O347" s="40" t="s">
        <v>2676</v>
      </c>
      <c r="P347" s="40" t="s">
        <v>2675</v>
      </c>
      <c r="Q347" s="40" t="s">
        <v>2732</v>
      </c>
    </row>
    <row r="348" spans="1:17" s="66" customFormat="1" ht="19.5" customHeight="1">
      <c r="A348" s="602" t="s">
        <v>3988</v>
      </c>
      <c r="B348" s="1157" t="s">
        <v>4211</v>
      </c>
      <c r="C348" s="1190">
        <v>0</v>
      </c>
      <c r="D348" s="1191"/>
      <c r="E348" s="903" t="s">
        <v>213</v>
      </c>
      <c r="F348" s="905" t="s">
        <v>556</v>
      </c>
      <c r="G348" s="648" t="s">
        <v>73</v>
      </c>
      <c r="H348" s="222" t="s">
        <v>75</v>
      </c>
      <c r="I348" s="558" t="e">
        <f t="shared" si="37"/>
        <v>#DIV/0!</v>
      </c>
      <c r="J348" s="214" t="e">
        <f t="shared" si="39"/>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1441</v>
      </c>
      <c r="N348" s="40" t="s">
        <v>562</v>
      </c>
      <c r="O348" s="40" t="s">
        <v>2676</v>
      </c>
      <c r="P348" s="40" t="s">
        <v>2675</v>
      </c>
      <c r="Q348" s="40" t="s">
        <v>2732</v>
      </c>
    </row>
    <row r="349" spans="1:17" s="40" customFormat="1" ht="19.5" customHeight="1">
      <c r="A349" s="1200"/>
      <c r="B349" s="1201"/>
      <c r="C349" s="1201"/>
      <c r="D349" s="1201"/>
      <c r="E349" s="1201"/>
      <c r="F349" s="1201"/>
      <c r="G349" s="1201"/>
      <c r="H349" s="1202"/>
      <c r="I349" s="563" t="s">
        <v>2963</v>
      </c>
      <c r="J349" s="214"/>
      <c r="K349" s="214"/>
      <c r="L349" s="214"/>
    </row>
    <row r="350" spans="1:17" s="28" customFormat="1" ht="19.5" customHeight="1">
      <c r="A350" s="38" t="s">
        <v>2964</v>
      </c>
      <c r="B350" s="31"/>
      <c r="C350" s="31"/>
      <c r="D350" s="31"/>
      <c r="E350" s="31"/>
      <c r="F350" s="31"/>
      <c r="G350" s="31"/>
      <c r="H350" s="35"/>
      <c r="I350" s="558" t="str">
        <f t="shared" ref="I350:I362" si="40">IF(J350="","",IF(J350="SYSTEM PRICE","",IF(B350=J350,"-","check")))</f>
        <v/>
      </c>
      <c r="J350" s="214"/>
      <c r="K350" s="214"/>
      <c r="L350" s="214"/>
      <c r="N350" s="40"/>
      <c r="O350" s="40"/>
      <c r="Q350" s="40"/>
    </row>
    <row r="351" spans="1:17" s="40" customFormat="1" ht="19.5" customHeight="1" thickBot="1">
      <c r="A351" s="1207" t="s">
        <v>462</v>
      </c>
      <c r="B351" s="1208"/>
      <c r="C351" s="1208"/>
      <c r="D351" s="1208"/>
      <c r="E351" s="1208"/>
      <c r="F351" s="1208"/>
      <c r="G351" s="1208"/>
      <c r="H351" s="1209"/>
      <c r="I351" s="558" t="str">
        <f t="shared" si="40"/>
        <v/>
      </c>
      <c r="J351" s="214"/>
      <c r="K351" s="214"/>
      <c r="L351" s="214"/>
    </row>
    <row r="352" spans="1:17" s="28" customFormat="1" ht="19.5" customHeight="1">
      <c r="A352" s="1256"/>
      <c r="B352" s="1257"/>
      <c r="C352" s="1257"/>
      <c r="D352" s="1257"/>
      <c r="E352" s="1257"/>
      <c r="F352" s="1257"/>
      <c r="G352" s="62"/>
      <c r="H352" s="63"/>
      <c r="I352" s="558" t="str">
        <f t="shared" si="40"/>
        <v/>
      </c>
      <c r="J352" s="214"/>
      <c r="K352" s="214"/>
      <c r="L352" s="214"/>
      <c r="N352" s="40"/>
      <c r="O352" s="40"/>
      <c r="Q352" s="40"/>
    </row>
    <row r="353" spans="1:18" s="28" customFormat="1" ht="19.5" customHeight="1">
      <c r="A353" s="64" t="s">
        <v>76</v>
      </c>
      <c r="B353" s="229" t="s">
        <v>2</v>
      </c>
      <c r="C353" s="1308" t="s">
        <v>77</v>
      </c>
      <c r="D353" s="1308"/>
      <c r="E353" s="24" t="s">
        <v>3</v>
      </c>
      <c r="F353" s="24" t="s">
        <v>4</v>
      </c>
      <c r="G353" s="24" t="s">
        <v>5</v>
      </c>
      <c r="H353" s="65" t="s">
        <v>6</v>
      </c>
      <c r="I353" s="558" t="str">
        <f t="shared" si="40"/>
        <v/>
      </c>
      <c r="J353" s="572" t="s">
        <v>2809</v>
      </c>
      <c r="K353" s="214" t="s">
        <v>2769</v>
      </c>
      <c r="L353" s="214" t="s">
        <v>2770</v>
      </c>
      <c r="M353" s="72" t="s">
        <v>2650</v>
      </c>
      <c r="N353" s="72" t="s">
        <v>2738</v>
      </c>
      <c r="O353" s="72" t="s">
        <v>2739</v>
      </c>
      <c r="P353" s="72" t="s">
        <v>2740</v>
      </c>
      <c r="Q353" s="72" t="s">
        <v>2717</v>
      </c>
      <c r="R353" s="556"/>
    </row>
    <row r="354" spans="1:18" s="40" customFormat="1" ht="19.5" customHeight="1">
      <c r="A354" s="187" t="s">
        <v>3982</v>
      </c>
      <c r="B354" s="1157" t="s">
        <v>4212</v>
      </c>
      <c r="C354" s="1190">
        <v>0</v>
      </c>
      <c r="D354" s="1191"/>
      <c r="E354" s="903" t="s">
        <v>55</v>
      </c>
      <c r="F354" s="626" t="s">
        <v>2926</v>
      </c>
      <c r="G354" s="182" t="s">
        <v>8</v>
      </c>
      <c r="H354" s="222" t="s">
        <v>49</v>
      </c>
      <c r="I354" s="558" t="e">
        <f t="shared" si="40"/>
        <v>#DIV/0!</v>
      </c>
      <c r="J354" s="214" t="e">
        <f t="shared" ref="J354:J362" si="41">"USD "&amp;IF(K354&lt;0,"( "&amp;-K354&amp;" )",K354)&amp;" / "&amp;IF(L354&lt;0,"( "&amp;-L354&amp;" )",L354)</f>
        <v>#DIV/0!</v>
      </c>
      <c r="K354" s="214" t="e">
        <f>LOOKUP(1,0/($M354&amp;$N354&amp;$O354&amp;$P354&amp;$Q354=全球运价!$B$7:$B$7&amp;全球运价!$C$7:$C$7&amp;全球运价!$S$7:$S$7&amp;全球运价!$L$7:$L$7&amp;全球运价!$P$7:$P$7),全球运价!D$7:D$7)</f>
        <v>#DIV/0!</v>
      </c>
      <c r="L354" s="214" t="e">
        <f>LOOKUP(1,0/($M354&amp;$N354&amp;$O354&amp;$P354&amp;$Q354=全球运价!$B$7:$B$7&amp;全球运价!$C$7:$C$7&amp;全球运价!$S$7:$S$7&amp;全球运价!$L$7:$L$7&amp;全球运价!$P$7:$P$7),全球运价!E$7:E$7)</f>
        <v>#DIV/0!</v>
      </c>
      <c r="M354" s="40" t="s">
        <v>2682</v>
      </c>
      <c r="N354" s="40" t="s">
        <v>864</v>
      </c>
      <c r="O354" s="40" t="s">
        <v>2676</v>
      </c>
      <c r="P354" s="40" t="s">
        <v>2675</v>
      </c>
      <c r="Q354" s="40" t="s">
        <v>2731</v>
      </c>
    </row>
    <row r="355" spans="1:18" s="40" customFormat="1" ht="19.5" customHeight="1">
      <c r="A355" s="187" t="s">
        <v>3334</v>
      </c>
      <c r="B355" s="1157" t="s">
        <v>4213</v>
      </c>
      <c r="C355" s="1190"/>
      <c r="D355" s="1191"/>
      <c r="E355" s="903" t="s">
        <v>55</v>
      </c>
      <c r="F355" s="626" t="s">
        <v>2926</v>
      </c>
      <c r="G355" s="626" t="s">
        <v>261</v>
      </c>
      <c r="H355" s="222" t="s">
        <v>262</v>
      </c>
      <c r="I355" s="558"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868</v>
      </c>
      <c r="N355" s="40" t="s">
        <v>864</v>
      </c>
      <c r="O355" s="40" t="s">
        <v>2676</v>
      </c>
      <c r="P355" s="40" t="s">
        <v>2675</v>
      </c>
      <c r="Q355" s="40" t="s">
        <v>2732</v>
      </c>
    </row>
    <row r="356" spans="1:18" s="40" customFormat="1" ht="19.5" customHeight="1">
      <c r="A356" s="187" t="s">
        <v>3984</v>
      </c>
      <c r="B356" s="1157" t="s">
        <v>4212</v>
      </c>
      <c r="C356" s="1190">
        <v>0</v>
      </c>
      <c r="D356" s="1191"/>
      <c r="E356" s="1097" t="s">
        <v>55</v>
      </c>
      <c r="F356" s="626" t="s">
        <v>2925</v>
      </c>
      <c r="G356" s="182" t="s">
        <v>8</v>
      </c>
      <c r="H356" s="222" t="s">
        <v>78</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870</v>
      </c>
      <c r="N356" s="40" t="s">
        <v>870</v>
      </c>
      <c r="O356" s="40" t="s">
        <v>2676</v>
      </c>
      <c r="P356" s="40" t="s">
        <v>2675</v>
      </c>
      <c r="Q356" s="40" t="s">
        <v>2731</v>
      </c>
    </row>
    <row r="357" spans="1:18" s="40" customFormat="1" ht="19.5" customHeight="1">
      <c r="A357" s="187" t="s">
        <v>3983</v>
      </c>
      <c r="B357" s="1157" t="s">
        <v>4214</v>
      </c>
      <c r="C357" s="1190">
        <v>0</v>
      </c>
      <c r="D357" s="1191"/>
      <c r="E357" s="1097" t="s">
        <v>55</v>
      </c>
      <c r="F357" s="1093" t="s">
        <v>3002</v>
      </c>
      <c r="G357" s="1093" t="s">
        <v>79</v>
      </c>
      <c r="H357" s="222" t="s">
        <v>80</v>
      </c>
      <c r="I357" s="558"/>
      <c r="J357" s="214"/>
      <c r="K357" s="214"/>
      <c r="L357" s="214"/>
    </row>
    <row r="358" spans="1:18" s="40" customFormat="1" ht="19.5" customHeight="1">
      <c r="A358" s="187" t="s">
        <v>3985</v>
      </c>
      <c r="B358" s="1158" t="s">
        <v>4215</v>
      </c>
      <c r="C358" s="1190"/>
      <c r="D358" s="1191"/>
      <c r="E358" s="1097" t="s">
        <v>55</v>
      </c>
      <c r="F358" s="626" t="s">
        <v>3002</v>
      </c>
      <c r="G358" s="626" t="s">
        <v>79</v>
      </c>
      <c r="H358" s="222" t="s">
        <v>80</v>
      </c>
      <c r="I358" s="558"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941</v>
      </c>
      <c r="N358" s="40" t="s">
        <v>870</v>
      </c>
      <c r="O358" s="40" t="s">
        <v>2676</v>
      </c>
      <c r="P358" s="40" t="s">
        <v>2675</v>
      </c>
      <c r="Q358" s="40" t="s">
        <v>2732</v>
      </c>
    </row>
    <row r="359" spans="1:18" s="40" customFormat="1" ht="19.5" customHeight="1">
      <c r="A359" s="187" t="s">
        <v>2464</v>
      </c>
      <c r="B359" s="1157" t="s">
        <v>4216</v>
      </c>
      <c r="C359" s="1190">
        <v>0</v>
      </c>
      <c r="D359" s="1191"/>
      <c r="E359" s="903" t="s">
        <v>441</v>
      </c>
      <c r="F359" s="671" t="s">
        <v>3253</v>
      </c>
      <c r="G359" s="182" t="s">
        <v>3252</v>
      </c>
      <c r="H359" s="196">
        <v>28</v>
      </c>
      <c r="I359" s="558"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2067</v>
      </c>
      <c r="N359" s="40" t="s">
        <v>3251</v>
      </c>
      <c r="O359" s="40" t="s">
        <v>2676</v>
      </c>
      <c r="P359" s="40" t="s">
        <v>2675</v>
      </c>
      <c r="Q359" s="40" t="s">
        <v>2732</v>
      </c>
    </row>
    <row r="360" spans="1:18" s="40" customFormat="1" ht="19.5" customHeight="1">
      <c r="A360" s="187" t="s">
        <v>3766</v>
      </c>
      <c r="B360" s="1157" t="s">
        <v>4216</v>
      </c>
      <c r="C360" s="1190"/>
      <c r="D360" s="1191"/>
      <c r="E360" s="903" t="s">
        <v>441</v>
      </c>
      <c r="F360" s="671" t="s">
        <v>3253</v>
      </c>
      <c r="G360" s="182" t="s">
        <v>8</v>
      </c>
      <c r="H360" s="196">
        <v>28</v>
      </c>
      <c r="I360" s="558"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3251</v>
      </c>
      <c r="N360" s="40" t="s">
        <v>3251</v>
      </c>
      <c r="O360" s="40" t="s">
        <v>2673</v>
      </c>
      <c r="P360" s="40" t="s">
        <v>2654</v>
      </c>
      <c r="Q360" s="40" t="s">
        <v>2703</v>
      </c>
    </row>
    <row r="361" spans="1:18" s="67" customFormat="1" ht="19.5" customHeight="1">
      <c r="A361" s="187" t="s">
        <v>3335</v>
      </c>
      <c r="B361" s="1157" t="s">
        <v>4217</v>
      </c>
      <c r="C361" s="1190"/>
      <c r="D361" s="1191"/>
      <c r="E361" s="1097" t="s">
        <v>55</v>
      </c>
      <c r="F361" s="626" t="s">
        <v>2925</v>
      </c>
      <c r="G361" s="626" t="s">
        <v>79</v>
      </c>
      <c r="H361" s="196">
        <v>40</v>
      </c>
      <c r="I361" s="558"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1443</v>
      </c>
      <c r="N361" s="40" t="s">
        <v>870</v>
      </c>
      <c r="O361" s="40" t="s">
        <v>2676</v>
      </c>
      <c r="P361" s="40" t="s">
        <v>2675</v>
      </c>
      <c r="Q361" s="40" t="s">
        <v>2732</v>
      </c>
    </row>
    <row r="362" spans="1:18" s="40" customFormat="1" ht="19.5" customHeight="1">
      <c r="A362" s="204" t="s">
        <v>3336</v>
      </c>
      <c r="B362" s="1158" t="s">
        <v>4218</v>
      </c>
      <c r="C362" s="1190">
        <v>0</v>
      </c>
      <c r="D362" s="1191"/>
      <c r="E362" s="625" t="s">
        <v>550</v>
      </c>
      <c r="F362" s="626" t="s">
        <v>2924</v>
      </c>
      <c r="G362" s="182" t="s">
        <v>8</v>
      </c>
      <c r="H362" s="222" t="s">
        <v>2922</v>
      </c>
      <c r="I362" s="558"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2801</v>
      </c>
      <c r="N362" s="40" t="s">
        <v>869</v>
      </c>
      <c r="O362" s="40" t="s">
        <v>2676</v>
      </c>
      <c r="P362" s="40" t="s">
        <v>2675</v>
      </c>
      <c r="Q362" s="40" t="s">
        <v>2732</v>
      </c>
    </row>
    <row r="363" spans="1:18" s="40" customFormat="1" ht="19.5" customHeight="1">
      <c r="A363" s="1200"/>
      <c r="B363" s="1201"/>
      <c r="C363" s="1201"/>
      <c r="D363" s="1201"/>
      <c r="E363" s="1201"/>
      <c r="F363" s="1201"/>
      <c r="G363" s="1201"/>
      <c r="H363" s="1202"/>
      <c r="I363" s="563" t="s">
        <v>2962</v>
      </c>
      <c r="J363" s="214"/>
      <c r="K363" s="214"/>
      <c r="L363" s="214"/>
    </row>
    <row r="364" spans="1:18" s="303" customFormat="1" ht="19.5" customHeight="1">
      <c r="A364" s="330" t="s">
        <v>3366</v>
      </c>
      <c r="B364" s="304"/>
      <c r="C364" s="304"/>
      <c r="D364" s="304"/>
      <c r="E364" s="305"/>
      <c r="F364" s="304"/>
      <c r="G364" s="304"/>
      <c r="H364" s="306"/>
      <c r="I364" s="558" t="str">
        <f t="shared" ref="I364:I366" si="42">IF(J364="","",IF(J364="SYSTEM PRICE","",IF(B364=J364,"-","check")))</f>
        <v/>
      </c>
      <c r="J364" s="214"/>
      <c r="K364" s="214"/>
      <c r="L364" s="214"/>
      <c r="M364" s="40"/>
      <c r="N364" s="40"/>
      <c r="O364" s="40"/>
      <c r="P364" s="40"/>
      <c r="Q364" s="40"/>
      <c r="R364" s="40"/>
    </row>
    <row r="365" spans="1:18" s="40" customFormat="1" ht="19.5" customHeight="1">
      <c r="A365" s="264" t="s">
        <v>488</v>
      </c>
      <c r="B365" s="262"/>
      <c r="C365" s="262"/>
      <c r="D365" s="262"/>
      <c r="E365" s="262"/>
      <c r="F365" s="262"/>
      <c r="G365" s="262"/>
      <c r="H365" s="263"/>
      <c r="I365" s="558" t="str">
        <f t="shared" si="42"/>
        <v/>
      </c>
      <c r="J365" s="214"/>
      <c r="K365" s="214"/>
      <c r="L365" s="214"/>
    </row>
    <row r="366" spans="1:18" s="40" customFormat="1" ht="19.5" customHeight="1">
      <c r="A366" s="238" t="s">
        <v>445</v>
      </c>
      <c r="B366" s="239"/>
      <c r="C366" s="239"/>
      <c r="D366" s="239"/>
      <c r="E366" s="239"/>
      <c r="F366" s="239"/>
      <c r="G366" s="239"/>
      <c r="H366" s="240"/>
      <c r="I366" s="558" t="str">
        <f t="shared" si="42"/>
        <v/>
      </c>
      <c r="J366" s="214"/>
      <c r="K366" s="214"/>
      <c r="L366" s="214"/>
    </row>
    <row r="367" spans="1:18" s="40" customFormat="1" ht="19.5" customHeight="1">
      <c r="A367" s="38" t="s">
        <v>439</v>
      </c>
      <c r="B367" s="175"/>
      <c r="C367" s="175"/>
      <c r="D367" s="175"/>
      <c r="E367" s="175"/>
      <c r="F367" s="175"/>
      <c r="G367" s="175"/>
      <c r="H367" s="176"/>
      <c r="I367" s="563" t="s">
        <v>2961</v>
      </c>
      <c r="J367" s="214"/>
      <c r="K367" s="214"/>
      <c r="L367" s="214"/>
    </row>
    <row r="368" spans="1:18" s="40" customFormat="1" ht="19.5" customHeight="1" thickBot="1">
      <c r="A368" s="38" t="s">
        <v>446</v>
      </c>
      <c r="B368" s="31"/>
      <c r="C368" s="31"/>
      <c r="D368" s="31"/>
      <c r="E368" s="31"/>
      <c r="F368" s="31"/>
      <c r="G368" s="31"/>
      <c r="H368" s="35"/>
      <c r="I368" s="558" t="str">
        <f t="shared" ref="I368:I379" si="43">IF(J368="","",IF(J368="SYSTEM PRICE","",IF(B368=J368,"-","check")))</f>
        <v/>
      </c>
      <c r="J368" s="214"/>
      <c r="K368" s="214"/>
      <c r="L368" s="214"/>
    </row>
    <row r="369" spans="1:18" s="40" customFormat="1" ht="19.5" customHeight="1">
      <c r="A369" s="1204"/>
      <c r="B369" s="1205"/>
      <c r="C369" s="1205"/>
      <c r="D369" s="1205"/>
      <c r="E369" s="1205"/>
      <c r="F369" s="1205"/>
      <c r="G369" s="1205"/>
      <c r="H369" s="1206"/>
      <c r="I369" s="558" t="str">
        <f t="shared" si="43"/>
        <v/>
      </c>
      <c r="J369" s="214"/>
      <c r="K369" s="214"/>
      <c r="L369" s="214"/>
    </row>
    <row r="370" spans="1:18" s="40" customFormat="1" ht="19.5" customHeight="1">
      <c r="A370" s="64" t="s">
        <v>81</v>
      </c>
      <c r="B370" s="1064" t="s">
        <v>2</v>
      </c>
      <c r="C370" s="1203" t="s">
        <v>77</v>
      </c>
      <c r="D370" s="1203"/>
      <c r="E370" s="24" t="s">
        <v>3</v>
      </c>
      <c r="F370" s="24" t="s">
        <v>4</v>
      </c>
      <c r="G370" s="24" t="s">
        <v>5</v>
      </c>
      <c r="H370" s="65" t="s">
        <v>6</v>
      </c>
      <c r="I370" s="558" t="str">
        <f t="shared" si="43"/>
        <v/>
      </c>
      <c r="J370" s="572" t="s">
        <v>2809</v>
      </c>
      <c r="K370" s="214" t="s">
        <v>2769</v>
      </c>
      <c r="L370" s="214" t="s">
        <v>2770</v>
      </c>
      <c r="M370" s="72" t="s">
        <v>2650</v>
      </c>
      <c r="N370" s="72" t="s">
        <v>2738</v>
      </c>
      <c r="O370" s="72" t="s">
        <v>2739</v>
      </c>
      <c r="P370" s="72" t="s">
        <v>2740</v>
      </c>
      <c r="Q370" s="72" t="s">
        <v>2717</v>
      </c>
      <c r="R370" s="556"/>
    </row>
    <row r="371" spans="1:18" s="28" customFormat="1" ht="19.5" customHeight="1">
      <c r="A371" s="187" t="s">
        <v>3981</v>
      </c>
      <c r="B371" s="1158" t="s">
        <v>4219</v>
      </c>
      <c r="C371" s="1190">
        <v>0</v>
      </c>
      <c r="D371" s="1191"/>
      <c r="E371" s="920" t="s">
        <v>2339</v>
      </c>
      <c r="F371" s="302" t="s">
        <v>3023</v>
      </c>
      <c r="G371" s="182" t="s">
        <v>8</v>
      </c>
      <c r="H371" s="222" t="s">
        <v>429</v>
      </c>
      <c r="I371" s="558" t="e">
        <f t="shared" si="43"/>
        <v>#DIV/0!</v>
      </c>
      <c r="J371" s="214" t="e">
        <f t="shared" ref="J371:J379" si="44">"USD "&amp;IF(K371&lt;0,"( "&amp;-K371&amp;" )",K371)&amp;" / "&amp;IF(L371&lt;0,"( "&amp;-L371&amp;" )",L371)</f>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2696</v>
      </c>
      <c r="N371" s="40" t="s">
        <v>561</v>
      </c>
      <c r="O371" s="40" t="s">
        <v>2676</v>
      </c>
      <c r="P371" s="40" t="s">
        <v>2675</v>
      </c>
      <c r="Q371" s="40" t="s">
        <v>2731</v>
      </c>
    </row>
    <row r="372" spans="1:18" s="61" customFormat="1" ht="19.5" customHeight="1">
      <c r="A372" s="187" t="s">
        <v>3338</v>
      </c>
      <c r="B372" s="1158" t="s">
        <v>4220</v>
      </c>
      <c r="C372" s="1190"/>
      <c r="D372" s="1191"/>
      <c r="E372" s="920" t="s">
        <v>3764</v>
      </c>
      <c r="F372" s="302" t="s">
        <v>3765</v>
      </c>
      <c r="G372" s="182" t="s">
        <v>8</v>
      </c>
      <c r="H372" s="196">
        <v>35</v>
      </c>
      <c r="I372" s="558" t="e">
        <f t="shared" si="43"/>
        <v>#DIV/0!</v>
      </c>
      <c r="J372" s="214" t="e">
        <f t="shared" ref="J372" si="45">"USD "&amp;IF(K372&lt;0,"( "&amp;-K372&amp;" )",K372)&amp;" / "&amp;IF(L372&lt;0,"( "&amp;-L372&amp;" )",L372)</f>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3337</v>
      </c>
      <c r="N372" s="40" t="s">
        <v>3337</v>
      </c>
      <c r="O372" s="40" t="s">
        <v>2673</v>
      </c>
      <c r="P372" s="40" t="s">
        <v>2662</v>
      </c>
      <c r="Q372" s="40" t="s">
        <v>2875</v>
      </c>
    </row>
    <row r="373" spans="1:18" s="28" customFormat="1" ht="19.5" customHeight="1">
      <c r="A373" s="187" t="s">
        <v>3980</v>
      </c>
      <c r="B373" s="1158" t="s">
        <v>4219</v>
      </c>
      <c r="C373" s="1190">
        <v>0</v>
      </c>
      <c r="D373" s="1191"/>
      <c r="E373" s="920" t="s">
        <v>2339</v>
      </c>
      <c r="F373" s="302" t="s">
        <v>3023</v>
      </c>
      <c r="G373" s="695" t="s">
        <v>82</v>
      </c>
      <c r="H373" s="196">
        <v>35</v>
      </c>
      <c r="I373" s="558"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2802</v>
      </c>
      <c r="N373" s="40" t="s">
        <v>561</v>
      </c>
      <c r="O373" s="40" t="s">
        <v>2676</v>
      </c>
      <c r="P373" s="40" t="s">
        <v>2675</v>
      </c>
      <c r="Q373" s="40" t="s">
        <v>2731</v>
      </c>
    </row>
    <row r="374" spans="1:18" s="28" customFormat="1" ht="19.5" customHeight="1">
      <c r="A374" s="187" t="s">
        <v>4077</v>
      </c>
      <c r="B374" s="1158" t="s">
        <v>4221</v>
      </c>
      <c r="C374" s="1190">
        <v>0</v>
      </c>
      <c r="D374" s="1191"/>
      <c r="E374" s="920" t="s">
        <v>2339</v>
      </c>
      <c r="F374" s="302" t="s">
        <v>3024</v>
      </c>
      <c r="G374" s="695" t="s">
        <v>82</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2683</v>
      </c>
      <c r="N374" s="40" t="s">
        <v>561</v>
      </c>
      <c r="O374" s="40" t="s">
        <v>2676</v>
      </c>
      <c r="P374" s="40" t="s">
        <v>2675</v>
      </c>
      <c r="Q374" s="40" t="s">
        <v>2732</v>
      </c>
    </row>
    <row r="375" spans="1:18" s="28" customFormat="1" ht="19.5" customHeight="1">
      <c r="A375" s="187" t="s">
        <v>3979</v>
      </c>
      <c r="B375" s="1158" t="s">
        <v>4222</v>
      </c>
      <c r="C375" s="1190">
        <v>0</v>
      </c>
      <c r="D375" s="1191"/>
      <c r="E375" s="920" t="s">
        <v>2339</v>
      </c>
      <c r="F375" s="302" t="s">
        <v>3023</v>
      </c>
      <c r="G375" s="695" t="s">
        <v>82</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2684</v>
      </c>
      <c r="N375" s="40" t="s">
        <v>561</v>
      </c>
      <c r="O375" s="40" t="s">
        <v>2676</v>
      </c>
      <c r="P375" s="40" t="s">
        <v>2675</v>
      </c>
      <c r="Q375" s="40" t="s">
        <v>2732</v>
      </c>
    </row>
    <row r="376" spans="1:18" s="28" customFormat="1" ht="19.5" customHeight="1">
      <c r="A376" s="187" t="s">
        <v>3978</v>
      </c>
      <c r="B376" s="1158" t="s">
        <v>4223</v>
      </c>
      <c r="C376" s="1190">
        <v>0</v>
      </c>
      <c r="D376" s="1191"/>
      <c r="E376" s="920" t="s">
        <v>2339</v>
      </c>
      <c r="F376" s="302" t="s">
        <v>3023</v>
      </c>
      <c r="G376" s="695" t="s">
        <v>82</v>
      </c>
      <c r="H376" s="196">
        <v>40</v>
      </c>
      <c r="I376" s="558"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2695</v>
      </c>
      <c r="N376" s="40" t="s">
        <v>561</v>
      </c>
      <c r="O376" s="40" t="s">
        <v>2676</v>
      </c>
      <c r="P376" s="40" t="s">
        <v>2675</v>
      </c>
      <c r="Q376" s="40" t="s">
        <v>2732</v>
      </c>
    </row>
    <row r="377" spans="1:18" s="40" customFormat="1" ht="19.5" customHeight="1">
      <c r="A377" s="187" t="s">
        <v>3977</v>
      </c>
      <c r="B377" s="1158" t="s">
        <v>4224</v>
      </c>
      <c r="C377" s="1190">
        <v>0</v>
      </c>
      <c r="D377" s="1191"/>
      <c r="E377" s="920" t="s">
        <v>2339</v>
      </c>
      <c r="F377" s="302" t="s">
        <v>3024</v>
      </c>
      <c r="G377" s="695" t="s">
        <v>82</v>
      </c>
      <c r="H377" s="196">
        <v>40</v>
      </c>
      <c r="I377" s="558"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2685</v>
      </c>
      <c r="N377" s="40" t="s">
        <v>561</v>
      </c>
      <c r="O377" s="40" t="s">
        <v>2676</v>
      </c>
      <c r="P377" s="40" t="s">
        <v>2675</v>
      </c>
      <c r="Q377" s="40" t="s">
        <v>2731</v>
      </c>
    </row>
    <row r="378" spans="1:18" s="40" customFormat="1" ht="19.5" customHeight="1">
      <c r="A378" s="187" t="s">
        <v>3976</v>
      </c>
      <c r="B378" s="1158" t="s">
        <v>4225</v>
      </c>
      <c r="C378" s="1190">
        <v>0</v>
      </c>
      <c r="D378" s="1191"/>
      <c r="E378" s="920" t="s">
        <v>2339</v>
      </c>
      <c r="F378" s="302" t="s">
        <v>3025</v>
      </c>
      <c r="G378" s="695" t="s">
        <v>82</v>
      </c>
      <c r="H378" s="196">
        <v>35</v>
      </c>
      <c r="I378" s="558"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2686</v>
      </c>
      <c r="N378" s="40" t="s">
        <v>561</v>
      </c>
      <c r="O378" s="40" t="s">
        <v>2676</v>
      </c>
      <c r="P378" s="40" t="s">
        <v>2675</v>
      </c>
      <c r="Q378" s="40" t="s">
        <v>2732</v>
      </c>
    </row>
    <row r="379" spans="1:18" s="40" customFormat="1" ht="19.5" customHeight="1">
      <c r="A379" s="187" t="s">
        <v>3975</v>
      </c>
      <c r="B379" s="1158" t="s">
        <v>4225</v>
      </c>
      <c r="C379" s="1190">
        <v>0</v>
      </c>
      <c r="D379" s="1191"/>
      <c r="E379" s="920" t="s">
        <v>2339</v>
      </c>
      <c r="F379" s="302" t="s">
        <v>3023</v>
      </c>
      <c r="G379" s="695" t="s">
        <v>82</v>
      </c>
      <c r="H379" s="196">
        <v>35</v>
      </c>
      <c r="I379" s="558"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2687</v>
      </c>
      <c r="N379" s="40" t="s">
        <v>561</v>
      </c>
      <c r="O379" s="40" t="s">
        <v>2676</v>
      </c>
      <c r="P379" s="40" t="s">
        <v>2675</v>
      </c>
      <c r="Q379" s="40" t="s">
        <v>2732</v>
      </c>
    </row>
    <row r="380" spans="1:18" s="40" customFormat="1" ht="19.5" customHeight="1">
      <c r="A380" s="1200"/>
      <c r="B380" s="1201"/>
      <c r="C380" s="1201"/>
      <c r="D380" s="1201"/>
      <c r="E380" s="1201"/>
      <c r="F380" s="1201"/>
      <c r="G380" s="1201"/>
      <c r="H380" s="1202"/>
      <c r="I380" s="563" t="s">
        <v>2962</v>
      </c>
      <c r="J380" s="214"/>
      <c r="K380" s="214"/>
      <c r="L380" s="214"/>
    </row>
    <row r="381" spans="1:18" s="28" customFormat="1" ht="19.5" customHeight="1">
      <c r="A381" s="1197" t="s">
        <v>477</v>
      </c>
      <c r="B381" s="1198"/>
      <c r="C381" s="1198"/>
      <c r="D381" s="1198"/>
      <c r="E381" s="1198"/>
      <c r="F381" s="1198"/>
      <c r="G381" s="1198"/>
      <c r="H381" s="1199"/>
      <c r="I381" s="558" t="str">
        <f t="shared" ref="I381:I391" si="46">IF(J381="","",IF(J381="SYSTEM PRICE","",IF(B381=J381,"-","check")))</f>
        <v/>
      </c>
      <c r="J381" s="214"/>
      <c r="K381" s="214"/>
      <c r="L381" s="214"/>
      <c r="N381" s="40"/>
      <c r="O381" s="40"/>
      <c r="Q381" s="40"/>
    </row>
    <row r="382" spans="1:18" s="40" customFormat="1" ht="19.5" customHeight="1">
      <c r="A382" s="38" t="s">
        <v>426</v>
      </c>
      <c r="B382" s="49"/>
      <c r="C382" s="49"/>
      <c r="D382" s="49"/>
      <c r="E382" s="49"/>
      <c r="F382" s="49"/>
      <c r="G382" s="49"/>
      <c r="H382" s="306"/>
      <c r="I382" s="558" t="str">
        <f t="shared" si="46"/>
        <v/>
      </c>
      <c r="J382" s="214"/>
      <c r="K382" s="214"/>
      <c r="L382" s="214"/>
    </row>
    <row r="383" spans="1:18" s="40" customFormat="1" ht="19.5" customHeight="1">
      <c r="A383" s="38" t="s">
        <v>2393</v>
      </c>
      <c r="B383" s="49"/>
      <c r="C383" s="49"/>
      <c r="D383" s="49"/>
      <c r="E383" s="49"/>
      <c r="F383" s="49"/>
      <c r="G383" s="49"/>
      <c r="H383" s="306"/>
      <c r="I383" s="558" t="str">
        <f t="shared" si="46"/>
        <v/>
      </c>
      <c r="J383" s="214"/>
      <c r="K383" s="214"/>
      <c r="L383" s="214"/>
    </row>
    <row r="384" spans="1:18" s="40" customFormat="1" ht="19.5" customHeight="1" thickBot="1">
      <c r="A384" s="333" t="s">
        <v>3364</v>
      </c>
      <c r="B384" s="36"/>
      <c r="C384" s="36"/>
      <c r="D384" s="36"/>
      <c r="E384" s="36"/>
      <c r="F384" s="36"/>
      <c r="G384" s="36"/>
      <c r="H384" s="306"/>
      <c r="I384" s="558" t="str">
        <f t="shared" si="46"/>
        <v/>
      </c>
      <c r="J384" s="214"/>
      <c r="K384" s="214"/>
      <c r="L384" s="214"/>
    </row>
    <row r="385" spans="1:18" s="40" customFormat="1" ht="19.5" customHeight="1">
      <c r="A385" s="1204"/>
      <c r="B385" s="1205"/>
      <c r="C385" s="1205"/>
      <c r="D385" s="1205"/>
      <c r="E385" s="1205"/>
      <c r="F385" s="1205"/>
      <c r="G385" s="1205"/>
      <c r="H385" s="1206"/>
      <c r="I385" s="558" t="str">
        <f t="shared" si="46"/>
        <v/>
      </c>
      <c r="J385" s="214"/>
      <c r="K385" s="214"/>
      <c r="L385" s="214"/>
    </row>
    <row r="386" spans="1:18" s="40" customFormat="1" ht="19.5" customHeight="1">
      <c r="A386" s="64" t="s">
        <v>76</v>
      </c>
      <c r="B386" s="229" t="s">
        <v>2</v>
      </c>
      <c r="C386" s="1203" t="s">
        <v>77</v>
      </c>
      <c r="D386" s="1203"/>
      <c r="E386" s="24" t="s">
        <v>3</v>
      </c>
      <c r="F386" s="24" t="s">
        <v>4</v>
      </c>
      <c r="G386" s="24" t="s">
        <v>5</v>
      </c>
      <c r="H386" s="65" t="s">
        <v>6</v>
      </c>
      <c r="I386" s="558" t="str">
        <f t="shared" si="46"/>
        <v/>
      </c>
      <c r="J386" s="572" t="s">
        <v>2809</v>
      </c>
      <c r="K386" s="214" t="s">
        <v>2769</v>
      </c>
      <c r="L386" s="214" t="s">
        <v>2770</v>
      </c>
      <c r="M386" s="72" t="s">
        <v>2650</v>
      </c>
      <c r="N386" s="72" t="s">
        <v>2738</v>
      </c>
      <c r="O386" s="72" t="s">
        <v>2739</v>
      </c>
      <c r="P386" s="72" t="s">
        <v>2740</v>
      </c>
      <c r="Q386" s="72" t="s">
        <v>2717</v>
      </c>
      <c r="R386" s="556"/>
    </row>
    <row r="387" spans="1:18" s="40" customFormat="1" ht="19.5" customHeight="1">
      <c r="A387" s="161" t="s">
        <v>2382</v>
      </c>
      <c r="B387" s="1158" t="s">
        <v>4226</v>
      </c>
      <c r="C387" s="1195">
        <v>0</v>
      </c>
      <c r="D387" s="1196"/>
      <c r="E387" s="920" t="s">
        <v>3106</v>
      </c>
      <c r="F387" s="1006" t="s">
        <v>3791</v>
      </c>
      <c r="G387" s="162" t="s">
        <v>8</v>
      </c>
      <c r="H387" s="164">
        <v>35</v>
      </c>
      <c r="I387" s="558" t="e">
        <f t="shared" si="46"/>
        <v>#DIV/0!</v>
      </c>
      <c r="J387" s="214" t="e">
        <f t="shared" ref="J387:J391" si="47">"USD "&amp;IF(K387&lt;0,"( "&amp;-K387&amp;" )",K387)&amp;" / "&amp;IF(L387&lt;0,"( "&amp;-L387&amp;" )",L387)</f>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576</v>
      </c>
      <c r="N387" s="40" t="s">
        <v>576</v>
      </c>
      <c r="O387" s="40" t="s">
        <v>2676</v>
      </c>
      <c r="P387" s="40" t="s">
        <v>2675</v>
      </c>
      <c r="Q387" s="40" t="s">
        <v>2732</v>
      </c>
    </row>
    <row r="388" spans="1:18" s="40" customFormat="1" ht="19.5" customHeight="1">
      <c r="A388" s="161" t="s">
        <v>2575</v>
      </c>
      <c r="B388" s="1158" t="s">
        <v>4227</v>
      </c>
      <c r="C388" s="1195"/>
      <c r="D388" s="1196"/>
      <c r="E388" s="920" t="s">
        <v>3207</v>
      </c>
      <c r="F388" s="331" t="s">
        <v>2947</v>
      </c>
      <c r="G388" s="162" t="s">
        <v>2108</v>
      </c>
      <c r="H388" s="164" t="s">
        <v>1043</v>
      </c>
      <c r="I388" s="558" t="e">
        <f t="shared" si="46"/>
        <v>#DIV/0!</v>
      </c>
      <c r="J388" s="214" t="e">
        <f t="shared" si="47"/>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1404</v>
      </c>
      <c r="N388" s="40" t="s">
        <v>576</v>
      </c>
      <c r="O388" s="40" t="s">
        <v>2676</v>
      </c>
      <c r="P388" s="40" t="s">
        <v>2675</v>
      </c>
      <c r="Q388" s="40" t="s">
        <v>2732</v>
      </c>
    </row>
    <row r="389" spans="1:18" s="40" customFormat="1" ht="19.5" customHeight="1">
      <c r="A389" s="171" t="s">
        <v>2403</v>
      </c>
      <c r="B389" s="1158" t="s">
        <v>4228</v>
      </c>
      <c r="C389" s="1195">
        <v>0</v>
      </c>
      <c r="D389" s="1196"/>
      <c r="E389" s="920" t="s">
        <v>55</v>
      </c>
      <c r="F389" s="331" t="s">
        <v>3359</v>
      </c>
      <c r="G389" s="162" t="s">
        <v>8</v>
      </c>
      <c r="H389" s="163" t="s">
        <v>2948</v>
      </c>
      <c r="I389" s="558" t="e">
        <f t="shared" si="46"/>
        <v>#DIV/0!</v>
      </c>
      <c r="J389" s="214" t="e">
        <f t="shared" si="47"/>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2688</v>
      </c>
      <c r="N389" s="40" t="s">
        <v>570</v>
      </c>
      <c r="O389" s="40" t="s">
        <v>2676</v>
      </c>
      <c r="P389" s="40" t="s">
        <v>2675</v>
      </c>
      <c r="Q389" s="40" t="s">
        <v>2732</v>
      </c>
    </row>
    <row r="390" spans="1:18" s="40" customFormat="1" ht="19.5" customHeight="1">
      <c r="A390" s="171" t="s">
        <v>3215</v>
      </c>
      <c r="B390" s="1158" t="s">
        <v>4229</v>
      </c>
      <c r="C390" s="1195">
        <v>0</v>
      </c>
      <c r="D390" s="1196"/>
      <c r="E390" s="920" t="s">
        <v>2432</v>
      </c>
      <c r="F390" s="984" t="s">
        <v>3031</v>
      </c>
      <c r="G390" s="162" t="s">
        <v>2328</v>
      </c>
      <c r="H390" s="163" t="s">
        <v>2329</v>
      </c>
      <c r="I390" s="558"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1478</v>
      </c>
      <c r="N390" s="40" t="s">
        <v>570</v>
      </c>
      <c r="O390" s="40" t="s">
        <v>2676</v>
      </c>
      <c r="P390" s="40" t="s">
        <v>2675</v>
      </c>
      <c r="Q390" s="40" t="s">
        <v>2732</v>
      </c>
    </row>
    <row r="391" spans="1:18" s="40" customFormat="1" ht="19.5" customHeight="1">
      <c r="A391" s="171" t="s">
        <v>3974</v>
      </c>
      <c r="B391" s="1158" t="s">
        <v>4230</v>
      </c>
      <c r="C391" s="1195">
        <v>0</v>
      </c>
      <c r="D391" s="1196"/>
      <c r="E391" s="1143" t="s">
        <v>4138</v>
      </c>
      <c r="F391" s="984" t="s">
        <v>3752</v>
      </c>
      <c r="G391" s="162" t="s">
        <v>8</v>
      </c>
      <c r="H391" s="164">
        <v>32</v>
      </c>
      <c r="I391" s="558"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2694</v>
      </c>
      <c r="N391" s="40" t="s">
        <v>1067</v>
      </c>
      <c r="O391" s="40" t="s">
        <v>2676</v>
      </c>
      <c r="P391" s="40" t="s">
        <v>2675</v>
      </c>
      <c r="Q391" s="40" t="s">
        <v>2731</v>
      </c>
    </row>
    <row r="392" spans="1:18" s="40" customFormat="1" ht="19.5" customHeight="1">
      <c r="A392" s="1197"/>
      <c r="B392" s="1198"/>
      <c r="C392" s="1198"/>
      <c r="D392" s="1198"/>
      <c r="E392" s="1198"/>
      <c r="F392" s="1198"/>
      <c r="G392" s="1198"/>
      <c r="H392" s="1199"/>
      <c r="I392" s="563" t="s">
        <v>2962</v>
      </c>
      <c r="J392" s="214"/>
      <c r="K392" s="214"/>
      <c r="L392" s="214"/>
    </row>
    <row r="393" spans="1:18" s="40" customFormat="1" ht="19.5" customHeight="1">
      <c r="A393" s="1197" t="s">
        <v>2137</v>
      </c>
      <c r="B393" s="1198"/>
      <c r="C393" s="1198"/>
      <c r="D393" s="1198"/>
      <c r="E393" s="1198"/>
      <c r="F393" s="1198"/>
      <c r="G393" s="1198"/>
      <c r="H393" s="1199"/>
      <c r="I393" s="558" t="str">
        <f t="shared" ref="I393:I421" si="48">IF(J393="","",IF(J393="SYSTEM PRICE","",IF(B393=J393,"-","check")))</f>
        <v/>
      </c>
      <c r="J393" s="214"/>
      <c r="K393" s="214"/>
      <c r="L393" s="214"/>
    </row>
    <row r="394" spans="1:18" s="28" customFormat="1" ht="19.5" customHeight="1">
      <c r="A394" s="1197" t="s">
        <v>477</v>
      </c>
      <c r="B394" s="1198"/>
      <c r="C394" s="1198"/>
      <c r="D394" s="1198"/>
      <c r="E394" s="1198"/>
      <c r="F394" s="1198"/>
      <c r="G394" s="1198"/>
      <c r="H394" s="1199"/>
      <c r="I394" s="558" t="str">
        <f t="shared" si="48"/>
        <v/>
      </c>
      <c r="J394" s="214"/>
      <c r="K394" s="214"/>
      <c r="L394" s="214"/>
      <c r="N394" s="40"/>
      <c r="O394" s="40"/>
      <c r="Q394" s="40"/>
    </row>
    <row r="395" spans="1:18" s="40" customFormat="1" ht="19.5" customHeight="1" thickBot="1">
      <c r="A395" s="38" t="s">
        <v>223</v>
      </c>
      <c r="B395" s="175"/>
      <c r="C395" s="175"/>
      <c r="D395" s="175"/>
      <c r="E395" s="175"/>
      <c r="F395" s="175"/>
      <c r="G395" s="175"/>
      <c r="H395" s="176"/>
      <c r="I395" s="558" t="str">
        <f t="shared" si="48"/>
        <v/>
      </c>
      <c r="J395" s="214"/>
      <c r="K395" s="214"/>
      <c r="L395" s="214"/>
    </row>
    <row r="396" spans="1:18" s="40" customFormat="1" ht="19.5" customHeight="1">
      <c r="A396" s="1204"/>
      <c r="B396" s="1205"/>
      <c r="C396" s="1205"/>
      <c r="D396" s="1205"/>
      <c r="E396" s="1205"/>
      <c r="F396" s="1205"/>
      <c r="G396" s="1205"/>
      <c r="H396" s="1206"/>
      <c r="I396" s="558" t="str">
        <f t="shared" si="48"/>
        <v/>
      </c>
      <c r="J396" s="214"/>
      <c r="K396" s="214"/>
      <c r="L396" s="214"/>
    </row>
    <row r="397" spans="1:18" s="40" customFormat="1" ht="19.5" customHeight="1">
      <c r="A397" s="64" t="s">
        <v>83</v>
      </c>
      <c r="B397" s="270" t="s">
        <v>2</v>
      </c>
      <c r="C397" s="1203" t="s">
        <v>77</v>
      </c>
      <c r="D397" s="1203"/>
      <c r="E397" s="24" t="s">
        <v>3</v>
      </c>
      <c r="F397" s="24" t="s">
        <v>4</v>
      </c>
      <c r="G397" s="24" t="s">
        <v>5</v>
      </c>
      <c r="H397" s="65" t="s">
        <v>6</v>
      </c>
      <c r="I397" s="558" t="str">
        <f t="shared" si="48"/>
        <v/>
      </c>
      <c r="J397" s="572" t="s">
        <v>2809</v>
      </c>
      <c r="K397" s="214" t="s">
        <v>2769</v>
      </c>
      <c r="L397" s="214" t="s">
        <v>2770</v>
      </c>
      <c r="M397" s="72" t="s">
        <v>2650</v>
      </c>
      <c r="N397" s="72" t="s">
        <v>2738</v>
      </c>
      <c r="O397" s="72" t="s">
        <v>2739</v>
      </c>
      <c r="P397" s="72" t="s">
        <v>2740</v>
      </c>
      <c r="Q397" s="72" t="s">
        <v>2717</v>
      </c>
      <c r="R397" s="556"/>
    </row>
    <row r="398" spans="1:18" s="40" customFormat="1" ht="19.5" customHeight="1">
      <c r="A398" s="261" t="s">
        <v>2477</v>
      </c>
      <c r="B398" s="1158" t="s">
        <v>4231</v>
      </c>
      <c r="C398" s="1195">
        <v>0</v>
      </c>
      <c r="D398" s="1196"/>
      <c r="E398" s="920" t="s">
        <v>2475</v>
      </c>
      <c r="F398" s="331" t="s">
        <v>2476</v>
      </c>
      <c r="G398" s="162" t="s">
        <v>8</v>
      </c>
      <c r="H398" s="164">
        <v>33</v>
      </c>
      <c r="I398" s="558" t="e">
        <f t="shared" si="48"/>
        <v>#DIV/0!</v>
      </c>
      <c r="J398" s="214" t="e">
        <f t="shared" ref="J398:J421" si="49">"USD "&amp;IF(K398&lt;0,"( "&amp;-K398&amp;" )",K398)&amp;" / "&amp;IF(L398&lt;0,"( "&amp;-L398&amp;" )",L398)</f>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867</v>
      </c>
      <c r="N398" s="40" t="s">
        <v>867</v>
      </c>
      <c r="O398" s="40" t="s">
        <v>2676</v>
      </c>
      <c r="P398" s="40" t="s">
        <v>2675</v>
      </c>
      <c r="Q398" s="40" t="s">
        <v>2732</v>
      </c>
    </row>
    <row r="399" spans="1:18" s="40" customFormat="1" ht="19.5" customHeight="1">
      <c r="A399" s="261" t="s">
        <v>2161</v>
      </c>
      <c r="B399" s="1158" t="s">
        <v>4232</v>
      </c>
      <c r="C399" s="1195">
        <v>0</v>
      </c>
      <c r="D399" s="1196"/>
      <c r="E399" s="920" t="s">
        <v>2475</v>
      </c>
      <c r="F399" s="331" t="s">
        <v>2476</v>
      </c>
      <c r="G399" s="331" t="s">
        <v>84</v>
      </c>
      <c r="H399" s="164">
        <v>40</v>
      </c>
      <c r="I399" s="558"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1035</v>
      </c>
      <c r="N399" s="40" t="s">
        <v>867</v>
      </c>
      <c r="O399" s="40" t="s">
        <v>2676</v>
      </c>
      <c r="P399" s="40" t="s">
        <v>2675</v>
      </c>
      <c r="Q399" s="40" t="s">
        <v>2732</v>
      </c>
    </row>
    <row r="400" spans="1:18" s="40" customFormat="1" ht="19.5" customHeight="1">
      <c r="A400" s="261" t="s">
        <v>2162</v>
      </c>
      <c r="B400" s="1158" t="s">
        <v>4233</v>
      </c>
      <c r="C400" s="1195">
        <v>0</v>
      </c>
      <c r="D400" s="1196"/>
      <c r="E400" s="920" t="s">
        <v>2475</v>
      </c>
      <c r="F400" s="331" t="s">
        <v>2476</v>
      </c>
      <c r="G400" s="331" t="s">
        <v>84</v>
      </c>
      <c r="H400" s="164">
        <v>40</v>
      </c>
      <c r="I400" s="558"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981</v>
      </c>
      <c r="N400" s="40" t="s">
        <v>867</v>
      </c>
      <c r="O400" s="40" t="s">
        <v>2676</v>
      </c>
      <c r="P400" s="40" t="s">
        <v>2675</v>
      </c>
      <c r="Q400" s="40" t="s">
        <v>2732</v>
      </c>
    </row>
    <row r="401" spans="1:17" s="66" customFormat="1" ht="19.5" customHeight="1">
      <c r="A401" s="261" t="s">
        <v>2357</v>
      </c>
      <c r="B401" s="1158" t="s">
        <v>4232</v>
      </c>
      <c r="C401" s="1195">
        <v>0</v>
      </c>
      <c r="D401" s="1196"/>
      <c r="E401" s="920" t="s">
        <v>2475</v>
      </c>
      <c r="F401" s="331" t="s">
        <v>2476</v>
      </c>
      <c r="G401" s="331" t="s">
        <v>84</v>
      </c>
      <c r="H401" s="164">
        <v>40</v>
      </c>
      <c r="I401" s="558"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1413</v>
      </c>
      <c r="N401" s="40" t="s">
        <v>867</v>
      </c>
      <c r="O401" s="40" t="s">
        <v>2676</v>
      </c>
      <c r="P401" s="40" t="s">
        <v>2675</v>
      </c>
      <c r="Q401" s="40" t="s">
        <v>2732</v>
      </c>
    </row>
    <row r="402" spans="1:17" s="28" customFormat="1" ht="19.5" customHeight="1">
      <c r="A402" s="261" t="s">
        <v>2358</v>
      </c>
      <c r="B402" s="1158" t="s">
        <v>4234</v>
      </c>
      <c r="C402" s="1195">
        <v>0</v>
      </c>
      <c r="D402" s="1196"/>
      <c r="E402" s="920" t="s">
        <v>550</v>
      </c>
      <c r="F402" s="331" t="s">
        <v>552</v>
      </c>
      <c r="G402" s="162" t="s">
        <v>8</v>
      </c>
      <c r="H402" s="164">
        <v>22</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2803</v>
      </c>
      <c r="N402" s="40" t="s">
        <v>1339</v>
      </c>
      <c r="O402" s="40" t="s">
        <v>2676</v>
      </c>
      <c r="P402" s="40" t="s">
        <v>2675</v>
      </c>
      <c r="Q402" s="40" t="s">
        <v>2732</v>
      </c>
    </row>
    <row r="403" spans="1:17" s="40" customFormat="1" ht="19.5" customHeight="1">
      <c r="A403" s="1172" t="s">
        <v>3969</v>
      </c>
      <c r="B403" s="1158" t="s">
        <v>4235</v>
      </c>
      <c r="C403" s="1195">
        <v>0</v>
      </c>
      <c r="D403" s="1196"/>
      <c r="E403" s="920" t="s">
        <v>55</v>
      </c>
      <c r="F403" s="331" t="s">
        <v>3630</v>
      </c>
      <c r="G403" s="162" t="s">
        <v>8</v>
      </c>
      <c r="H403" s="164">
        <v>30</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2689</v>
      </c>
      <c r="N403" s="40" t="s">
        <v>564</v>
      </c>
      <c r="O403" s="40" t="s">
        <v>2676</v>
      </c>
      <c r="P403" s="40" t="s">
        <v>2675</v>
      </c>
      <c r="Q403" s="40" t="s">
        <v>2732</v>
      </c>
    </row>
    <row r="404" spans="1:17" s="40" customFormat="1" ht="19.5" customHeight="1">
      <c r="A404" s="1172" t="s">
        <v>3970</v>
      </c>
      <c r="B404" s="1158" t="s">
        <v>4236</v>
      </c>
      <c r="C404" s="1195">
        <v>0</v>
      </c>
      <c r="D404" s="1196"/>
      <c r="E404" s="920" t="s">
        <v>55</v>
      </c>
      <c r="F404" s="331" t="s">
        <v>3630</v>
      </c>
      <c r="G404" s="331" t="s">
        <v>86</v>
      </c>
      <c r="H404" s="164">
        <v>40</v>
      </c>
      <c r="I404" s="558" t="e">
        <f>IF(J404="","",IF(J404="SYSTEM PRICE","",IF(B404=J404,"-","check")))</f>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2690</v>
      </c>
      <c r="N404" s="40" t="s">
        <v>564</v>
      </c>
      <c r="O404" s="40" t="s">
        <v>2676</v>
      </c>
      <c r="P404" s="40" t="s">
        <v>2675</v>
      </c>
      <c r="Q404" s="40" t="s">
        <v>2732</v>
      </c>
    </row>
    <row r="405" spans="1:17" s="40" customFormat="1" ht="19.5" customHeight="1">
      <c r="A405" s="1172" t="s">
        <v>3971</v>
      </c>
      <c r="B405" s="1158" t="s">
        <v>4237</v>
      </c>
      <c r="C405" s="1195">
        <v>0</v>
      </c>
      <c r="D405" s="1196"/>
      <c r="E405" s="920" t="s">
        <v>55</v>
      </c>
      <c r="F405" s="331" t="s">
        <v>3630</v>
      </c>
      <c r="G405" s="331" t="s">
        <v>86</v>
      </c>
      <c r="H405" s="164">
        <v>40</v>
      </c>
      <c r="I405" s="558" t="e">
        <f>IF(J405="","",IF(J405="SYSTEM PRICE","",IF(B405=J405,"-","check")))</f>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2691</v>
      </c>
      <c r="N405" s="40" t="s">
        <v>564</v>
      </c>
      <c r="O405" s="40" t="s">
        <v>2676</v>
      </c>
      <c r="P405" s="40" t="s">
        <v>2675</v>
      </c>
      <c r="Q405" s="40" t="s">
        <v>2732</v>
      </c>
    </row>
    <row r="406" spans="1:17" s="28" customFormat="1" ht="19.5" customHeight="1">
      <c r="A406" s="1172" t="s">
        <v>3972</v>
      </c>
      <c r="B406" s="1158" t="s">
        <v>4238</v>
      </c>
      <c r="C406" s="1195">
        <v>0</v>
      </c>
      <c r="D406" s="1196"/>
      <c r="E406" s="920" t="s">
        <v>55</v>
      </c>
      <c r="F406" s="331" t="s">
        <v>3630</v>
      </c>
      <c r="G406" s="331" t="s">
        <v>86</v>
      </c>
      <c r="H406" s="164">
        <v>40</v>
      </c>
      <c r="I406" s="558"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2692</v>
      </c>
      <c r="N406" s="40" t="s">
        <v>564</v>
      </c>
      <c r="O406" s="40" t="s">
        <v>2676</v>
      </c>
      <c r="P406" s="40" t="s">
        <v>2675</v>
      </c>
      <c r="Q406" s="40" t="s">
        <v>2732</v>
      </c>
    </row>
    <row r="407" spans="1:17" s="28" customFormat="1" ht="19.5" customHeight="1">
      <c r="A407" s="1172" t="s">
        <v>3973</v>
      </c>
      <c r="B407" s="1158" t="s">
        <v>4239</v>
      </c>
      <c r="C407" s="1195">
        <v>0</v>
      </c>
      <c r="D407" s="1196"/>
      <c r="E407" s="920" t="s">
        <v>55</v>
      </c>
      <c r="F407" s="331" t="s">
        <v>3630</v>
      </c>
      <c r="G407" s="331" t="s">
        <v>86</v>
      </c>
      <c r="H407" s="164">
        <v>40</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2693</v>
      </c>
      <c r="N407" s="40" t="s">
        <v>564</v>
      </c>
      <c r="O407" s="40" t="s">
        <v>2676</v>
      </c>
      <c r="P407" s="40" t="s">
        <v>2675</v>
      </c>
      <c r="Q407" s="40" t="s">
        <v>2732</v>
      </c>
    </row>
    <row r="408" spans="1:17" s="28" customFormat="1" ht="19.5" customHeight="1">
      <c r="A408" s="187" t="s">
        <v>3968</v>
      </c>
      <c r="B408" s="1158" t="s">
        <v>4240</v>
      </c>
      <c r="C408" s="1195"/>
      <c r="D408" s="1196"/>
      <c r="E408" s="920" t="s">
        <v>2956</v>
      </c>
      <c r="F408" s="331" t="s">
        <v>894</v>
      </c>
      <c r="G408" s="162" t="s">
        <v>8</v>
      </c>
      <c r="H408" s="164">
        <v>30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2698</v>
      </c>
      <c r="N408" s="40" t="s">
        <v>569</v>
      </c>
      <c r="O408" s="40" t="s">
        <v>2676</v>
      </c>
      <c r="P408" s="40" t="s">
        <v>852</v>
      </c>
      <c r="Q408" s="40" t="s">
        <v>2730</v>
      </c>
    </row>
    <row r="409" spans="1:17" s="28" customFormat="1" ht="19.5" customHeight="1">
      <c r="A409" s="187" t="s">
        <v>3967</v>
      </c>
      <c r="B409" s="1158" t="s">
        <v>4241</v>
      </c>
      <c r="C409" s="1195"/>
      <c r="D409" s="1196"/>
      <c r="E409" s="920" t="s">
        <v>2956</v>
      </c>
      <c r="F409" s="331" t="s">
        <v>894</v>
      </c>
      <c r="G409" s="162" t="s">
        <v>8</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2698</v>
      </c>
      <c r="N409" s="40" t="s">
        <v>569</v>
      </c>
      <c r="O409" s="40" t="s">
        <v>2676</v>
      </c>
      <c r="P409" s="40" t="s">
        <v>2697</v>
      </c>
      <c r="Q409" s="40" t="s">
        <v>2730</v>
      </c>
    </row>
    <row r="410" spans="1:17" s="40" customFormat="1" ht="19.5" customHeight="1">
      <c r="A410" s="188" t="s">
        <v>3966</v>
      </c>
      <c r="B410" s="1158" t="s">
        <v>4240</v>
      </c>
      <c r="C410" s="1195">
        <v>0</v>
      </c>
      <c r="D410" s="1196"/>
      <c r="E410" s="920" t="s">
        <v>3612</v>
      </c>
      <c r="F410" s="331" t="s">
        <v>3250</v>
      </c>
      <c r="G410" s="162" t="s">
        <v>8</v>
      </c>
      <c r="H410" s="163" t="s">
        <v>235</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2698</v>
      </c>
      <c r="N410" s="40" t="s">
        <v>569</v>
      </c>
      <c r="O410" s="40" t="s">
        <v>2676</v>
      </c>
      <c r="P410" s="40" t="s">
        <v>852</v>
      </c>
      <c r="Q410" s="40" t="s">
        <v>2730</v>
      </c>
    </row>
    <row r="411" spans="1:17" s="40" customFormat="1" ht="19.5" customHeight="1">
      <c r="A411" s="188" t="s">
        <v>3965</v>
      </c>
      <c r="B411" s="1158" t="s">
        <v>4241</v>
      </c>
      <c r="C411" s="1195"/>
      <c r="D411" s="1196"/>
      <c r="E411" s="920" t="s">
        <v>3612</v>
      </c>
      <c r="F411" s="331" t="s">
        <v>3250</v>
      </c>
      <c r="G411" s="162" t="s">
        <v>8</v>
      </c>
      <c r="H411" s="163" t="s">
        <v>235</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2698</v>
      </c>
      <c r="N411" s="40" t="s">
        <v>569</v>
      </c>
      <c r="O411" s="40" t="s">
        <v>2676</v>
      </c>
      <c r="P411" s="40" t="s">
        <v>2697</v>
      </c>
      <c r="Q411" s="40" t="s">
        <v>2730</v>
      </c>
    </row>
    <row r="412" spans="1:17" s="40" customFormat="1" ht="19.5" customHeight="1">
      <c r="A412" s="188" t="s">
        <v>3964</v>
      </c>
      <c r="B412" s="1158" t="s">
        <v>4242</v>
      </c>
      <c r="C412" s="1195">
        <v>0</v>
      </c>
      <c r="D412" s="1196"/>
      <c r="E412" s="920" t="s">
        <v>3612</v>
      </c>
      <c r="F412" s="331" t="s">
        <v>3250</v>
      </c>
      <c r="G412" s="162" t="s">
        <v>569</v>
      </c>
      <c r="H412" s="164">
        <v>30</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2699</v>
      </c>
      <c r="N412" s="40" t="s">
        <v>569</v>
      </c>
      <c r="O412" s="40" t="s">
        <v>2676</v>
      </c>
      <c r="P412" s="40" t="s">
        <v>852</v>
      </c>
      <c r="Q412" s="40" t="s">
        <v>2730</v>
      </c>
    </row>
    <row r="413" spans="1:17" s="40" customFormat="1" ht="19.5" customHeight="1">
      <c r="A413" s="188" t="s">
        <v>3963</v>
      </c>
      <c r="B413" s="1158" t="s">
        <v>4243</v>
      </c>
      <c r="C413" s="1195"/>
      <c r="D413" s="1196"/>
      <c r="E413" s="920" t="s">
        <v>3612</v>
      </c>
      <c r="F413" s="331" t="s">
        <v>3250</v>
      </c>
      <c r="G413" s="162" t="s">
        <v>569</v>
      </c>
      <c r="H413" s="164">
        <v>30</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2699</v>
      </c>
      <c r="N413" s="40" t="s">
        <v>569</v>
      </c>
      <c r="O413" s="40" t="s">
        <v>2676</v>
      </c>
      <c r="P413" s="40" t="s">
        <v>2697</v>
      </c>
      <c r="Q413" s="40" t="s">
        <v>2730</v>
      </c>
    </row>
    <row r="414" spans="1:17" s="40" customFormat="1" ht="19.5" customHeight="1">
      <c r="A414" s="1173" t="s">
        <v>3962</v>
      </c>
      <c r="B414" s="1158" t="s">
        <v>4244</v>
      </c>
      <c r="C414" s="1195">
        <v>0</v>
      </c>
      <c r="D414" s="1196"/>
      <c r="E414" s="920" t="s">
        <v>3612</v>
      </c>
      <c r="F414" s="331" t="s">
        <v>3250</v>
      </c>
      <c r="G414" s="162" t="s">
        <v>569</v>
      </c>
      <c r="H414" s="164">
        <v>33</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2700</v>
      </c>
      <c r="N414" s="40" t="s">
        <v>569</v>
      </c>
      <c r="O414" s="40" t="s">
        <v>2676</v>
      </c>
      <c r="P414" s="40" t="s">
        <v>852</v>
      </c>
      <c r="Q414" s="40" t="s">
        <v>2730</v>
      </c>
    </row>
    <row r="415" spans="1:17" s="40" customFormat="1" ht="19.5" customHeight="1">
      <c r="A415" s="1173" t="s">
        <v>3961</v>
      </c>
      <c r="B415" s="1158" t="s">
        <v>4213</v>
      </c>
      <c r="C415" s="1195"/>
      <c r="D415" s="1196"/>
      <c r="E415" s="920" t="s">
        <v>3612</v>
      </c>
      <c r="F415" s="331" t="s">
        <v>3250</v>
      </c>
      <c r="G415" s="162" t="s">
        <v>569</v>
      </c>
      <c r="H415" s="164">
        <v>33</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2700</v>
      </c>
      <c r="N415" s="40" t="s">
        <v>569</v>
      </c>
      <c r="O415" s="40" t="s">
        <v>2676</v>
      </c>
      <c r="P415" s="40" t="s">
        <v>2697</v>
      </c>
      <c r="Q415" s="40" t="s">
        <v>2730</v>
      </c>
    </row>
    <row r="416" spans="1:17" s="40" customFormat="1" ht="19.5" customHeight="1">
      <c r="A416" s="1174" t="s">
        <v>3960</v>
      </c>
      <c r="B416" s="1158" t="s">
        <v>4245</v>
      </c>
      <c r="C416" s="1195">
        <v>0</v>
      </c>
      <c r="D416" s="1196"/>
      <c r="E416" s="920" t="s">
        <v>213</v>
      </c>
      <c r="F416" s="331" t="s">
        <v>246</v>
      </c>
      <c r="G416" s="162" t="s">
        <v>8</v>
      </c>
      <c r="H416" s="164">
        <v>33</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2701</v>
      </c>
      <c r="N416" s="40" t="s">
        <v>1242</v>
      </c>
      <c r="O416" s="40" t="s">
        <v>2676</v>
      </c>
      <c r="P416" s="40" t="s">
        <v>852</v>
      </c>
      <c r="Q416" s="40" t="s">
        <v>2730</v>
      </c>
    </row>
    <row r="417" spans="1:18" s="40" customFormat="1" ht="19.5" customHeight="1">
      <c r="A417" s="1174" t="s">
        <v>3959</v>
      </c>
      <c r="B417" s="1158" t="s">
        <v>4217</v>
      </c>
      <c r="C417" s="1195"/>
      <c r="D417" s="1196"/>
      <c r="E417" s="920" t="s">
        <v>213</v>
      </c>
      <c r="F417" s="331" t="s">
        <v>246</v>
      </c>
      <c r="G417" s="162" t="s">
        <v>8</v>
      </c>
      <c r="H417" s="164">
        <v>33</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2701</v>
      </c>
      <c r="N417" s="40" t="s">
        <v>1242</v>
      </c>
      <c r="O417" s="40" t="s">
        <v>2676</v>
      </c>
      <c r="P417" s="40" t="s">
        <v>2697</v>
      </c>
      <c r="Q417" s="40" t="s">
        <v>2730</v>
      </c>
    </row>
    <row r="418" spans="1:18" s="40" customFormat="1" ht="19.5" customHeight="1">
      <c r="A418" s="204" t="s">
        <v>3957</v>
      </c>
      <c r="B418" s="1158" t="s">
        <v>4244</v>
      </c>
      <c r="C418" s="1195">
        <v>0</v>
      </c>
      <c r="D418" s="1196"/>
      <c r="E418" s="920" t="s">
        <v>3612</v>
      </c>
      <c r="F418" s="331" t="s">
        <v>3250</v>
      </c>
      <c r="G418" s="162" t="s">
        <v>569</v>
      </c>
      <c r="H418" s="164">
        <v>30</v>
      </c>
      <c r="I418" s="558"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2702</v>
      </c>
      <c r="N418" s="40" t="s">
        <v>569</v>
      </c>
      <c r="O418" s="40" t="s">
        <v>2676</v>
      </c>
      <c r="P418" s="40" t="s">
        <v>852</v>
      </c>
      <c r="Q418" s="40" t="s">
        <v>2730</v>
      </c>
    </row>
    <row r="419" spans="1:18" s="40" customFormat="1" ht="19.5" customHeight="1">
      <c r="A419" s="204" t="s">
        <v>3958</v>
      </c>
      <c r="B419" s="1158" t="s">
        <v>4213</v>
      </c>
      <c r="C419" s="1195"/>
      <c r="D419" s="1196"/>
      <c r="E419" s="920" t="s">
        <v>3612</v>
      </c>
      <c r="F419" s="331" t="s">
        <v>3250</v>
      </c>
      <c r="G419" s="162" t="s">
        <v>569</v>
      </c>
      <c r="H419" s="164">
        <v>30</v>
      </c>
      <c r="I419" s="558"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2702</v>
      </c>
      <c r="N419" s="40" t="s">
        <v>569</v>
      </c>
      <c r="O419" s="40" t="s">
        <v>2676</v>
      </c>
      <c r="P419" s="40" t="s">
        <v>2697</v>
      </c>
      <c r="Q419" s="40" t="s">
        <v>2730</v>
      </c>
    </row>
    <row r="420" spans="1:18" s="28" customFormat="1" ht="19.5" customHeight="1">
      <c r="A420" s="1175" t="s">
        <v>2330</v>
      </c>
      <c r="B420" s="1158" t="s">
        <v>4246</v>
      </c>
      <c r="C420" s="1195">
        <v>0</v>
      </c>
      <c r="D420" s="1196"/>
      <c r="E420" s="1143" t="s">
        <v>4139</v>
      </c>
      <c r="F420" s="1146" t="s">
        <v>4140</v>
      </c>
      <c r="G420" s="162" t="s">
        <v>8</v>
      </c>
      <c r="H420" s="164">
        <v>32</v>
      </c>
      <c r="I420" s="558"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927</v>
      </c>
      <c r="N420" s="40" t="s">
        <v>927</v>
      </c>
      <c r="O420" s="40" t="s">
        <v>2676</v>
      </c>
      <c r="P420" s="40" t="s">
        <v>2675</v>
      </c>
      <c r="Q420" s="40" t="s">
        <v>2732</v>
      </c>
    </row>
    <row r="421" spans="1:18" s="61" customFormat="1" ht="19.5" customHeight="1">
      <c r="A421" s="1175" t="s">
        <v>2336</v>
      </c>
      <c r="B421" s="1158" t="s">
        <v>4247</v>
      </c>
      <c r="C421" s="1195">
        <v>0</v>
      </c>
      <c r="D421" s="1196"/>
      <c r="E421" s="920" t="s">
        <v>1913</v>
      </c>
      <c r="F421" s="331" t="s">
        <v>1914</v>
      </c>
      <c r="G421" s="162" t="s">
        <v>8</v>
      </c>
      <c r="H421" s="164">
        <v>35</v>
      </c>
      <c r="I421" s="558"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1186</v>
      </c>
      <c r="N421" s="40" t="s">
        <v>1186</v>
      </c>
      <c r="O421" s="40" t="s">
        <v>2676</v>
      </c>
      <c r="P421" s="40" t="s">
        <v>2675</v>
      </c>
      <c r="Q421" s="40" t="s">
        <v>2732</v>
      </c>
    </row>
    <row r="422" spans="1:18" s="28" customFormat="1" ht="19.5" customHeight="1">
      <c r="A422" s="1175" t="s">
        <v>3956</v>
      </c>
      <c r="B422" s="1158" t="s">
        <v>4248</v>
      </c>
      <c r="C422" s="1195"/>
      <c r="D422" s="1196"/>
      <c r="E422" s="920" t="s">
        <v>3631</v>
      </c>
      <c r="F422" s="331" t="s">
        <v>3375</v>
      </c>
      <c r="G422" s="162" t="s">
        <v>8</v>
      </c>
      <c r="H422" s="164">
        <v>30</v>
      </c>
      <c r="I422" s="558" t="e">
        <f t="shared" ref="I422" si="50">IF(J422="","",IF(J422="SYSTEM PRICE","",IF(B422=J422,"-","check")))</f>
        <v>#DIV/0!</v>
      </c>
      <c r="J422" s="214" t="e">
        <f t="shared" ref="J422" si="51">"USD "&amp;IF(K422&lt;0,"( "&amp;-K422&amp;" )",K422)&amp;" / "&amp;IF(L422&lt;0,"( "&amp;-L422&amp;" )",L422)</f>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3354</v>
      </c>
      <c r="N422" s="40" t="s">
        <v>3354</v>
      </c>
      <c r="O422" s="40" t="s">
        <v>2676</v>
      </c>
      <c r="P422" s="40" t="s">
        <v>2675</v>
      </c>
      <c r="Q422" s="40" t="s">
        <v>2703</v>
      </c>
    </row>
    <row r="423" spans="1:18" s="40" customFormat="1" ht="19.5" customHeight="1">
      <c r="A423" s="1215"/>
      <c r="B423" s="1216"/>
      <c r="C423" s="1216"/>
      <c r="D423" s="1216"/>
      <c r="E423" s="1216"/>
      <c r="F423" s="1216"/>
      <c r="G423" s="1216"/>
      <c r="H423" s="1217"/>
      <c r="I423" s="563" t="s">
        <v>2962</v>
      </c>
      <c r="J423" s="214"/>
      <c r="K423" s="214"/>
      <c r="L423" s="214"/>
    </row>
    <row r="424" spans="1:18" s="317" customFormat="1" ht="19.5" customHeight="1">
      <c r="A424" s="925" t="s">
        <v>3365</v>
      </c>
      <c r="B424" s="304"/>
      <c r="C424" s="304"/>
      <c r="D424" s="304"/>
      <c r="E424" s="304"/>
      <c r="F424" s="304"/>
      <c r="G424" s="307"/>
      <c r="H424" s="308"/>
      <c r="I424" s="558" t="str">
        <f t="shared" ref="I424:I441" si="52">IF(J424="","",IF(J424="SYSTEM PRICE","",IF(B424=J424,"-","check")))</f>
        <v/>
      </c>
      <c r="J424" s="214"/>
      <c r="K424" s="214"/>
      <c r="L424" s="214"/>
      <c r="M424" s="67"/>
      <c r="N424" s="40"/>
      <c r="O424" s="40"/>
      <c r="P424" s="40"/>
      <c r="Q424" s="40"/>
      <c r="R424" s="40"/>
    </row>
    <row r="425" spans="1:18" s="28" customFormat="1" ht="19.5" customHeight="1">
      <c r="A425" s="1215" t="s">
        <v>487</v>
      </c>
      <c r="B425" s="1216"/>
      <c r="C425" s="1216"/>
      <c r="D425" s="1216"/>
      <c r="E425" s="1216"/>
      <c r="F425" s="1216"/>
      <c r="G425" s="1216"/>
      <c r="H425" s="1217"/>
      <c r="I425" s="558" t="str">
        <f t="shared" si="52"/>
        <v/>
      </c>
      <c r="J425" s="214"/>
      <c r="K425" s="214"/>
      <c r="L425" s="214"/>
      <c r="N425" s="40"/>
      <c r="O425" s="40"/>
      <c r="P425" s="40"/>
      <c r="Q425" s="40"/>
      <c r="R425" s="40"/>
    </row>
    <row r="426" spans="1:18" s="28" customFormat="1" ht="19.5" customHeight="1">
      <c r="A426" s="247" t="s">
        <v>486</v>
      </c>
      <c r="B426" s="293"/>
      <c r="C426" s="293"/>
      <c r="D426" s="293"/>
      <c r="E426" s="293"/>
      <c r="F426" s="293"/>
      <c r="G426" s="293"/>
      <c r="H426" s="291"/>
      <c r="I426" s="558" t="str">
        <f t="shared" si="52"/>
        <v/>
      </c>
      <c r="J426" s="214"/>
      <c r="K426" s="214"/>
      <c r="L426" s="214"/>
      <c r="N426" s="40"/>
      <c r="O426" s="40"/>
      <c r="P426" s="40"/>
      <c r="Q426" s="40"/>
      <c r="R426" s="40"/>
    </row>
    <row r="427" spans="1:18" s="28" customFormat="1" ht="19.5" customHeight="1">
      <c r="A427" s="247" t="s">
        <v>269</v>
      </c>
      <c r="B427" s="293"/>
      <c r="C427" s="293"/>
      <c r="D427" s="293"/>
      <c r="E427" s="293"/>
      <c r="F427" s="293"/>
      <c r="G427" s="293"/>
      <c r="H427" s="291"/>
      <c r="I427" s="558" t="str">
        <f t="shared" si="52"/>
        <v/>
      </c>
      <c r="J427" s="214"/>
      <c r="K427" s="214"/>
      <c r="L427" s="214"/>
      <c r="N427" s="40"/>
      <c r="O427" s="40"/>
      <c r="Q427" s="40"/>
    </row>
    <row r="428" spans="1:18" s="28" customFormat="1" ht="19.5" customHeight="1">
      <c r="A428" s="247" t="s">
        <v>485</v>
      </c>
      <c r="B428" s="293"/>
      <c r="C428" s="293"/>
      <c r="D428" s="293"/>
      <c r="E428" s="293"/>
      <c r="F428" s="293"/>
      <c r="G428" s="293"/>
      <c r="H428" s="291"/>
      <c r="I428" s="558" t="str">
        <f t="shared" si="52"/>
        <v/>
      </c>
      <c r="J428" s="214"/>
      <c r="K428" s="214"/>
      <c r="L428" s="214"/>
      <c r="N428" s="40"/>
      <c r="O428" s="40"/>
      <c r="Q428" s="40"/>
    </row>
    <row r="429" spans="1:18" s="28" customFormat="1" ht="19.5" customHeight="1">
      <c r="A429" s="247" t="s">
        <v>87</v>
      </c>
      <c r="B429" s="293"/>
      <c r="C429" s="293"/>
      <c r="D429" s="293"/>
      <c r="E429" s="293"/>
      <c r="F429" s="293"/>
      <c r="G429" s="293"/>
      <c r="H429" s="291"/>
      <c r="I429" s="558" t="str">
        <f t="shared" si="52"/>
        <v/>
      </c>
      <c r="J429" s="214"/>
      <c r="K429" s="214"/>
      <c r="L429" s="214"/>
      <c r="N429" s="40"/>
      <c r="O429" s="40"/>
      <c r="Q429" s="40"/>
    </row>
    <row r="430" spans="1:18" s="40" customFormat="1" ht="19.5" customHeight="1">
      <c r="A430" s="247" t="s">
        <v>359</v>
      </c>
      <c r="B430" s="293"/>
      <c r="C430" s="293"/>
      <c r="D430" s="293"/>
      <c r="E430" s="293"/>
      <c r="F430" s="293"/>
      <c r="G430" s="293"/>
      <c r="H430" s="291"/>
      <c r="I430" s="558" t="str">
        <f t="shared" si="52"/>
        <v/>
      </c>
      <c r="J430" s="214"/>
      <c r="K430" s="214"/>
      <c r="L430" s="214"/>
    </row>
    <row r="431" spans="1:18" s="40" customFormat="1" ht="19.5" customHeight="1">
      <c r="A431" s="247" t="s">
        <v>360</v>
      </c>
      <c r="B431" s="293"/>
      <c r="C431" s="293"/>
      <c r="D431" s="293"/>
      <c r="E431" s="293"/>
      <c r="F431" s="293"/>
      <c r="G431" s="293"/>
      <c r="H431" s="291"/>
      <c r="I431" s="558" t="str">
        <f t="shared" si="52"/>
        <v/>
      </c>
      <c r="J431" s="214"/>
      <c r="K431" s="214"/>
      <c r="L431" s="214"/>
    </row>
    <row r="432" spans="1:18" s="40" customFormat="1" ht="19.5" customHeight="1">
      <c r="A432" s="247" t="s">
        <v>88</v>
      </c>
      <c r="B432" s="293"/>
      <c r="C432" s="293"/>
      <c r="D432" s="293"/>
      <c r="E432" s="293"/>
      <c r="F432" s="293"/>
      <c r="G432" s="293"/>
      <c r="H432" s="291"/>
      <c r="I432" s="558" t="str">
        <f t="shared" si="52"/>
        <v/>
      </c>
      <c r="J432" s="214"/>
      <c r="K432" s="214"/>
      <c r="L432" s="214"/>
    </row>
    <row r="433" spans="1:18" s="40" customFormat="1" ht="19.5" customHeight="1">
      <c r="A433" s="247" t="s">
        <v>89</v>
      </c>
      <c r="B433" s="293"/>
      <c r="C433" s="293"/>
      <c r="D433" s="293"/>
      <c r="E433" s="293"/>
      <c r="F433" s="293"/>
      <c r="G433" s="293"/>
      <c r="H433" s="291"/>
      <c r="I433" s="558" t="str">
        <f t="shared" si="52"/>
        <v/>
      </c>
      <c r="J433" s="214"/>
      <c r="K433" s="214"/>
      <c r="L433" s="214"/>
    </row>
    <row r="434" spans="1:18" s="40" customFormat="1" ht="19.5" customHeight="1">
      <c r="A434" s="247" t="s">
        <v>90</v>
      </c>
      <c r="B434" s="293"/>
      <c r="C434" s="293"/>
      <c r="D434" s="293"/>
      <c r="E434" s="293"/>
      <c r="F434" s="293"/>
      <c r="G434" s="293"/>
      <c r="H434" s="291"/>
      <c r="I434" s="558" t="str">
        <f t="shared" si="52"/>
        <v/>
      </c>
      <c r="J434" s="214"/>
      <c r="K434" s="214"/>
      <c r="L434" s="214"/>
    </row>
    <row r="435" spans="1:18" s="40" customFormat="1" ht="19.5" customHeight="1" thickBot="1">
      <c r="A435" s="926" t="s">
        <v>91</v>
      </c>
      <c r="B435" s="927"/>
      <c r="C435" s="927"/>
      <c r="D435" s="927"/>
      <c r="E435" s="927"/>
      <c r="F435" s="927"/>
      <c r="G435" s="927"/>
      <c r="H435" s="928"/>
      <c r="I435" s="558" t="str">
        <f t="shared" si="52"/>
        <v/>
      </c>
      <c r="J435" s="214"/>
      <c r="K435" s="214"/>
      <c r="L435" s="214"/>
    </row>
    <row r="436" spans="1:18" s="40" customFormat="1" ht="19.5" customHeight="1">
      <c r="A436" s="247"/>
      <c r="B436" s="293"/>
      <c r="C436" s="293"/>
      <c r="D436" s="293"/>
      <c r="E436" s="293"/>
      <c r="F436" s="293"/>
      <c r="G436" s="293"/>
      <c r="H436" s="291"/>
      <c r="I436" s="558" t="str">
        <f t="shared" si="52"/>
        <v/>
      </c>
      <c r="J436" s="214"/>
      <c r="K436" s="214"/>
      <c r="L436" s="214"/>
    </row>
    <row r="437" spans="1:18" s="1077" customFormat="1" ht="19.5" customHeight="1">
      <c r="A437" s="177" t="s">
        <v>92</v>
      </c>
      <c r="B437" s="1064" t="s">
        <v>2</v>
      </c>
      <c r="C437" s="1211" t="s">
        <v>77</v>
      </c>
      <c r="D437" s="1211"/>
      <c r="E437" s="1071" t="s">
        <v>3</v>
      </c>
      <c r="F437" s="1071" t="s">
        <v>4</v>
      </c>
      <c r="G437" s="1071" t="s">
        <v>5</v>
      </c>
      <c r="H437" s="25" t="s">
        <v>6</v>
      </c>
      <c r="I437" s="1072" t="str">
        <f t="shared" si="52"/>
        <v/>
      </c>
      <c r="J437" s="1073" t="s">
        <v>2809</v>
      </c>
      <c r="K437" s="1074" t="s">
        <v>2769</v>
      </c>
      <c r="L437" s="1074" t="s">
        <v>2770</v>
      </c>
      <c r="M437" s="1075" t="s">
        <v>2650</v>
      </c>
      <c r="N437" s="1075" t="s">
        <v>2738</v>
      </c>
      <c r="O437" s="1075" t="s">
        <v>2739</v>
      </c>
      <c r="P437" s="1075" t="s">
        <v>2740</v>
      </c>
      <c r="Q437" s="1075" t="s">
        <v>2717</v>
      </c>
      <c r="R437" s="1076"/>
    </row>
    <row r="438" spans="1:18" s="40" customFormat="1" ht="19.5" customHeight="1">
      <c r="A438" s="161" t="s">
        <v>3955</v>
      </c>
      <c r="B438" s="1157" t="s">
        <v>4249</v>
      </c>
      <c r="C438" s="1195">
        <v>0</v>
      </c>
      <c r="D438" s="1196"/>
      <c r="E438" s="979" t="s">
        <v>3736</v>
      </c>
      <c r="F438" s="331" t="s">
        <v>3750</v>
      </c>
      <c r="G438" s="162" t="s">
        <v>8</v>
      </c>
      <c r="H438" s="163" t="s">
        <v>3737</v>
      </c>
      <c r="I438" s="558" t="e">
        <f t="shared" si="52"/>
        <v>#DIV/0!</v>
      </c>
      <c r="J438" s="214" t="e">
        <f t="shared" ref="J438:J441" si="53">"USD "&amp;IF(K438&lt;0,"( "&amp;-K438&amp;" )",K438)&amp;" / "&amp;IF(L438&lt;0,"( "&amp;-L438&amp;" )",L438)</f>
        <v>#DIV/0!</v>
      </c>
      <c r="K438" s="214" t="e">
        <f>LOOKUP(1,0/($M438&amp;$N438&amp;$O438&amp;$P438&amp;$Q438=全球运价!$B$7:$B$7&amp;全球运价!$C$7:$C$7&amp;全球运价!$S$7:$S$7&amp;全球运价!$L$7:$L$7&amp;全球运价!$P$7:$P$7),全球运价!D$7:D$7)</f>
        <v>#DIV/0!</v>
      </c>
      <c r="L438" s="214" t="e">
        <f>LOOKUP(1,0/($M438&amp;$N438&amp;$O438&amp;$P438&amp;$Q438=全球运价!$B$7:$B$7&amp;全球运价!$C$7:$C$7&amp;全球运价!$S$7:$S$7&amp;全球运价!$L$7:$L$7&amp;全球运价!$P$7:$P$7),全球运价!E$7:E$7)</f>
        <v>#DIV/0!</v>
      </c>
      <c r="M438" s="40" t="s">
        <v>566</v>
      </c>
      <c r="N438" s="40" t="s">
        <v>566</v>
      </c>
      <c r="O438" s="40" t="s">
        <v>2676</v>
      </c>
      <c r="P438" s="40" t="s">
        <v>2675</v>
      </c>
      <c r="Q438" s="40" t="s">
        <v>2731</v>
      </c>
    </row>
    <row r="439" spans="1:18" s="40" customFormat="1" ht="19.5" customHeight="1">
      <c r="A439" s="161" t="s">
        <v>2381</v>
      </c>
      <c r="B439" s="1157" t="s">
        <v>4250</v>
      </c>
      <c r="C439" s="1195" t="s">
        <v>93</v>
      </c>
      <c r="D439" s="1196"/>
      <c r="E439" s="979" t="s">
        <v>3736</v>
      </c>
      <c r="F439" s="331" t="s">
        <v>3750</v>
      </c>
      <c r="G439" s="929" t="s">
        <v>94</v>
      </c>
      <c r="H439" s="164">
        <v>38</v>
      </c>
      <c r="I439" s="558" t="e">
        <f t="shared" si="52"/>
        <v>#DIV/0!</v>
      </c>
      <c r="J439" s="214" t="e">
        <f t="shared" si="53"/>
        <v>#DIV/0!</v>
      </c>
      <c r="K439" s="214" t="e">
        <f>LOOKUP(1,0/($M439&amp;$N439&amp;$O439&amp;$P439&amp;$Q439=全球运价!$B$7:$B$7&amp;全球运价!$C$7:$C$7&amp;全球运价!$S$7:$S$7&amp;全球运价!$L$7:$L$7&amp;全球运价!$P$7:$P$7),全球运价!D$7:D$7)</f>
        <v>#DIV/0!</v>
      </c>
      <c r="L439" s="214" t="e">
        <f>LOOKUP(1,0/($M439&amp;$N439&amp;$O439&amp;$P439&amp;$Q439=全球运价!$B$7:$B$7&amp;全球运价!$C$7:$C$7&amp;全球运价!$S$7:$S$7&amp;全球运价!$L$7:$L$7&amp;全球运价!$P$7:$P$7),全球运价!E$7:E$7)</f>
        <v>#DIV/0!</v>
      </c>
      <c r="M439" s="40" t="s">
        <v>958</v>
      </c>
      <c r="N439" s="40" t="s">
        <v>566</v>
      </c>
      <c r="O439" s="40" t="s">
        <v>2676</v>
      </c>
      <c r="P439" s="40" t="s">
        <v>2675</v>
      </c>
      <c r="Q439" s="40" t="s">
        <v>2732</v>
      </c>
    </row>
    <row r="440" spans="1:18" s="40" customFormat="1" ht="19.5" customHeight="1">
      <c r="A440" s="161" t="s">
        <v>3954</v>
      </c>
      <c r="B440" s="1157" t="s">
        <v>4231</v>
      </c>
      <c r="C440" s="1195"/>
      <c r="D440" s="1196"/>
      <c r="E440" s="979" t="s">
        <v>3736</v>
      </c>
      <c r="F440" s="331" t="s">
        <v>3750</v>
      </c>
      <c r="G440" s="929" t="s">
        <v>94</v>
      </c>
      <c r="H440" s="164">
        <v>38</v>
      </c>
      <c r="I440" s="558" t="e">
        <f t="shared" si="52"/>
        <v>#DIV/0!</v>
      </c>
      <c r="J440" s="214" t="e">
        <f t="shared" si="53"/>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2704</v>
      </c>
      <c r="N440" s="40" t="s">
        <v>566</v>
      </c>
      <c r="O440" s="40" t="s">
        <v>2676</v>
      </c>
      <c r="P440" s="40" t="s">
        <v>2675</v>
      </c>
      <c r="Q440" s="40" t="s">
        <v>2732</v>
      </c>
    </row>
    <row r="441" spans="1:18" s="40" customFormat="1" ht="19.5" customHeight="1">
      <c r="A441" s="161" t="s">
        <v>2273</v>
      </c>
      <c r="B441" s="1157" t="s">
        <v>4251</v>
      </c>
      <c r="C441" s="1195" t="s">
        <v>93</v>
      </c>
      <c r="D441" s="1196"/>
      <c r="E441" s="979" t="s">
        <v>3736</v>
      </c>
      <c r="F441" s="331" t="s">
        <v>3750</v>
      </c>
      <c r="G441" s="929" t="s">
        <v>94</v>
      </c>
      <c r="H441" s="164">
        <v>38</v>
      </c>
      <c r="I441" s="558"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1068</v>
      </c>
      <c r="N441" s="40" t="s">
        <v>566</v>
      </c>
      <c r="O441" s="539" t="s">
        <v>830</v>
      </c>
      <c r="P441" s="40" t="s">
        <v>2675</v>
      </c>
      <c r="Q441" s="40" t="s">
        <v>2732</v>
      </c>
    </row>
    <row r="442" spans="1:18" s="40" customFormat="1" ht="19.5" customHeight="1">
      <c r="A442" s="1215" t="s">
        <v>2452</v>
      </c>
      <c r="B442" s="1216"/>
      <c r="C442" s="1216"/>
      <c r="D442" s="1216"/>
      <c r="E442" s="1216"/>
      <c r="F442" s="1216"/>
      <c r="G442" s="1216"/>
      <c r="H442" s="1217"/>
      <c r="I442" s="563" t="s">
        <v>2963</v>
      </c>
      <c r="J442" s="214"/>
      <c r="K442" s="214"/>
      <c r="L442" s="214"/>
    </row>
    <row r="443" spans="1:18" s="284" customFormat="1" ht="19.5" customHeight="1">
      <c r="A443" s="1215" t="s">
        <v>529</v>
      </c>
      <c r="B443" s="1216"/>
      <c r="C443" s="1216"/>
      <c r="D443" s="1216"/>
      <c r="E443" s="1216"/>
      <c r="F443" s="1216"/>
      <c r="G443" s="1216"/>
      <c r="H443" s="1217"/>
      <c r="I443" s="558" t="str">
        <f t="shared" ref="I443:I467" si="54">IF(J443="","",IF(J443="SYSTEM PRICE","",IF(B443=J443,"-","check")))</f>
        <v/>
      </c>
      <c r="J443" s="214"/>
      <c r="K443" s="214"/>
      <c r="L443" s="214"/>
      <c r="M443" s="557"/>
      <c r="N443" s="40"/>
      <c r="O443" s="40"/>
      <c r="P443" s="557"/>
      <c r="Q443" s="40"/>
    </row>
    <row r="444" spans="1:18" s="40" customFormat="1" ht="19.5" customHeight="1">
      <c r="A444" s="247" t="s">
        <v>475</v>
      </c>
      <c r="B444" s="930"/>
      <c r="C444" s="930"/>
      <c r="D444" s="930"/>
      <c r="E444" s="930"/>
      <c r="F444" s="930"/>
      <c r="G444" s="930"/>
      <c r="H444" s="931"/>
      <c r="I444" s="558" t="str">
        <f t="shared" si="54"/>
        <v/>
      </c>
      <c r="J444" s="214"/>
      <c r="K444" s="214"/>
      <c r="L444" s="214"/>
    </row>
    <row r="445" spans="1:18" s="40" customFormat="1" ht="19.5" customHeight="1">
      <c r="A445" s="932" t="s">
        <v>453</v>
      </c>
      <c r="B445" s="930"/>
      <c r="C445" s="933"/>
      <c r="D445" s="933"/>
      <c r="E445" s="933"/>
      <c r="F445" s="933"/>
      <c r="G445" s="933"/>
      <c r="H445" s="931"/>
      <c r="I445" s="558" t="str">
        <f t="shared" si="54"/>
        <v/>
      </c>
      <c r="J445" s="214"/>
      <c r="K445" s="214"/>
      <c r="L445" s="214"/>
    </row>
    <row r="446" spans="1:18" s="40" customFormat="1" ht="19.5" customHeight="1" thickBot="1">
      <c r="A446" s="1123" t="s">
        <v>4086</v>
      </c>
      <c r="B446" s="293"/>
      <c r="C446" s="293"/>
      <c r="D446" s="293"/>
      <c r="E446" s="293"/>
      <c r="F446" s="293"/>
      <c r="G446" s="293"/>
      <c r="H446" s="291"/>
      <c r="I446" s="558" t="str">
        <f t="shared" si="54"/>
        <v/>
      </c>
      <c r="J446" s="214"/>
      <c r="K446" s="214"/>
      <c r="L446" s="214"/>
    </row>
    <row r="447" spans="1:18" s="40" customFormat="1" ht="19.5" customHeight="1">
      <c r="A447" s="1332"/>
      <c r="B447" s="1333"/>
      <c r="C447" s="1333"/>
      <c r="D447" s="1333"/>
      <c r="E447" s="1333"/>
      <c r="F447" s="1333"/>
      <c r="G447" s="1333"/>
      <c r="H447" s="1334"/>
      <c r="I447" s="558" t="str">
        <f t="shared" si="54"/>
        <v/>
      </c>
      <c r="J447" s="214"/>
      <c r="K447" s="214"/>
      <c r="L447" s="214"/>
    </row>
    <row r="448" spans="1:18" s="1077" customFormat="1" ht="19.5" customHeight="1">
      <c r="A448" s="177" t="s">
        <v>95</v>
      </c>
      <c r="B448" s="1064" t="s">
        <v>2</v>
      </c>
      <c r="C448" s="1211" t="s">
        <v>77</v>
      </c>
      <c r="D448" s="1211"/>
      <c r="E448" s="1071" t="s">
        <v>3</v>
      </c>
      <c r="F448" s="1071" t="s">
        <v>4</v>
      </c>
      <c r="G448" s="1071" t="s">
        <v>5</v>
      </c>
      <c r="H448" s="25" t="s">
        <v>6</v>
      </c>
      <c r="I448" s="1072" t="str">
        <f t="shared" si="54"/>
        <v/>
      </c>
      <c r="J448" s="1073" t="s">
        <v>2809</v>
      </c>
      <c r="K448" s="1074" t="s">
        <v>2769</v>
      </c>
      <c r="L448" s="1074" t="s">
        <v>2770</v>
      </c>
      <c r="M448" s="1075" t="s">
        <v>2650</v>
      </c>
      <c r="N448" s="1075" t="s">
        <v>2738</v>
      </c>
      <c r="O448" s="1075" t="s">
        <v>2739</v>
      </c>
      <c r="P448" s="1075" t="s">
        <v>2740</v>
      </c>
      <c r="Q448" s="1075" t="s">
        <v>2717</v>
      </c>
      <c r="R448" s="1076"/>
    </row>
    <row r="449" spans="1:17" s="40" customFormat="1" ht="19.5" customHeight="1">
      <c r="A449" s="161" t="s">
        <v>2492</v>
      </c>
      <c r="B449" s="1157" t="s">
        <v>4252</v>
      </c>
      <c r="C449" s="1195" t="s">
        <v>96</v>
      </c>
      <c r="D449" s="1196"/>
      <c r="E449" s="920" t="s">
        <v>1913</v>
      </c>
      <c r="F449" s="331" t="s">
        <v>1915</v>
      </c>
      <c r="G449" s="162" t="s">
        <v>8</v>
      </c>
      <c r="H449" s="164">
        <v>33</v>
      </c>
      <c r="I449" s="558" t="e">
        <f t="shared" si="54"/>
        <v>#DIV/0!</v>
      </c>
      <c r="J449" s="214" t="e">
        <f t="shared" ref="J449:J492" si="55">"USD "&amp;IF(K449&lt;0,"( "&amp;-K449&amp;" )",K449)&amp;" / "&amp;IF(L449&lt;0,"( "&amp;-L449&amp;" )",L449)</f>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2705</v>
      </c>
      <c r="N449" s="40" t="s">
        <v>972</v>
      </c>
      <c r="O449" s="40" t="s">
        <v>2680</v>
      </c>
      <c r="P449" s="40" t="s">
        <v>2675</v>
      </c>
      <c r="Q449" s="40" t="s">
        <v>2732</v>
      </c>
    </row>
    <row r="450" spans="1:17" s="40" customFormat="1" ht="19.5" customHeight="1">
      <c r="A450" s="161" t="s">
        <v>2297</v>
      </c>
      <c r="B450" s="1157" t="s">
        <v>4253</v>
      </c>
      <c r="C450" s="1195" t="s">
        <v>96</v>
      </c>
      <c r="D450" s="1196"/>
      <c r="E450" s="920" t="s">
        <v>3107</v>
      </c>
      <c r="F450" s="331" t="s">
        <v>1915</v>
      </c>
      <c r="G450" s="162" t="s">
        <v>8</v>
      </c>
      <c r="H450" s="164">
        <v>33</v>
      </c>
      <c r="I450" s="558"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2706</v>
      </c>
      <c r="N450" s="40" t="s">
        <v>1346</v>
      </c>
      <c r="O450" s="40" t="s">
        <v>2680</v>
      </c>
      <c r="P450" s="40" t="s">
        <v>2675</v>
      </c>
      <c r="Q450" s="40" t="s">
        <v>2732</v>
      </c>
    </row>
    <row r="451" spans="1:17" s="40" customFormat="1" ht="19.5" customHeight="1">
      <c r="A451" s="161" t="s">
        <v>2499</v>
      </c>
      <c r="B451" s="1157" t="s">
        <v>4254</v>
      </c>
      <c r="C451" s="1195" t="s">
        <v>96</v>
      </c>
      <c r="D451" s="1196"/>
      <c r="E451" s="920" t="s">
        <v>2916</v>
      </c>
      <c r="F451" s="331" t="s">
        <v>2915</v>
      </c>
      <c r="G451" s="162" t="s">
        <v>8</v>
      </c>
      <c r="H451" s="164">
        <v>27</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67" t="s">
        <v>2707</v>
      </c>
      <c r="N451" s="40" t="s">
        <v>931</v>
      </c>
      <c r="O451" s="40" t="s">
        <v>831</v>
      </c>
      <c r="P451" s="40" t="s">
        <v>2675</v>
      </c>
      <c r="Q451" s="40" t="s">
        <v>2732</v>
      </c>
    </row>
    <row r="452" spans="1:17" s="40" customFormat="1" ht="19.5" customHeight="1">
      <c r="A452" s="161" t="s">
        <v>2493</v>
      </c>
      <c r="B452" s="1157" t="s">
        <v>4255</v>
      </c>
      <c r="C452" s="1195" t="s">
        <v>96</v>
      </c>
      <c r="D452" s="1196"/>
      <c r="E452" s="920" t="s">
        <v>3100</v>
      </c>
      <c r="F452" s="331" t="s">
        <v>3006</v>
      </c>
      <c r="G452" s="331" t="s">
        <v>97</v>
      </c>
      <c r="H452" s="164">
        <v>30</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1368</v>
      </c>
      <c r="N452" s="40" t="s">
        <v>872</v>
      </c>
      <c r="O452" s="40" t="s">
        <v>831</v>
      </c>
      <c r="P452" s="40" t="s">
        <v>2675</v>
      </c>
      <c r="Q452" s="40" t="s">
        <v>2732</v>
      </c>
    </row>
    <row r="453" spans="1:17" s="40" customFormat="1" ht="19.5" customHeight="1">
      <c r="A453" s="161" t="s">
        <v>2494</v>
      </c>
      <c r="B453" s="1157" t="s">
        <v>4256</v>
      </c>
      <c r="C453" s="1195" t="s">
        <v>96</v>
      </c>
      <c r="D453" s="1196"/>
      <c r="E453" s="920" t="s">
        <v>3100</v>
      </c>
      <c r="F453" s="331" t="s">
        <v>3007</v>
      </c>
      <c r="G453" s="331" t="s">
        <v>97</v>
      </c>
      <c r="H453" s="164">
        <v>35</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2708</v>
      </c>
      <c r="N453" s="40" t="s">
        <v>872</v>
      </c>
      <c r="O453" s="40" t="s">
        <v>831</v>
      </c>
      <c r="P453" s="40" t="s">
        <v>2675</v>
      </c>
      <c r="Q453" s="40" t="s">
        <v>2732</v>
      </c>
    </row>
    <row r="454" spans="1:17" s="40" customFormat="1" ht="19.5" customHeight="1">
      <c r="A454" s="161" t="s">
        <v>2495</v>
      </c>
      <c r="B454" s="1157" t="s">
        <v>4257</v>
      </c>
      <c r="C454" s="1195"/>
      <c r="D454" s="1196"/>
      <c r="E454" s="920" t="s">
        <v>3101</v>
      </c>
      <c r="F454" s="331" t="s">
        <v>3005</v>
      </c>
      <c r="G454" s="162" t="s">
        <v>8</v>
      </c>
      <c r="H454" s="164" t="s">
        <v>3008</v>
      </c>
      <c r="I454" s="558"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2709</v>
      </c>
      <c r="N454" s="40" t="s">
        <v>872</v>
      </c>
      <c r="O454" s="40" t="s">
        <v>830</v>
      </c>
      <c r="P454" s="40" t="s">
        <v>2675</v>
      </c>
      <c r="Q454" s="40" t="s">
        <v>2735</v>
      </c>
    </row>
    <row r="455" spans="1:17" s="40" customFormat="1" ht="19.5" customHeight="1">
      <c r="A455" s="161" t="s">
        <v>362</v>
      </c>
      <c r="B455" s="1157" t="s">
        <v>4258</v>
      </c>
      <c r="C455" s="1195"/>
      <c r="D455" s="1196"/>
      <c r="E455" s="920" t="s">
        <v>3102</v>
      </c>
      <c r="F455" s="331" t="s">
        <v>3009</v>
      </c>
      <c r="G455" s="162" t="s">
        <v>8</v>
      </c>
      <c r="H455" s="164" t="s">
        <v>3010</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2709</v>
      </c>
      <c r="N455" s="40" t="s">
        <v>872</v>
      </c>
      <c r="O455" s="40" t="s">
        <v>830</v>
      </c>
      <c r="P455" s="40" t="s">
        <v>2675</v>
      </c>
      <c r="Q455" s="40" t="s">
        <v>2734</v>
      </c>
    </row>
    <row r="456" spans="1:17" s="40" customFormat="1" ht="19.5" customHeight="1">
      <c r="A456" s="161" t="s">
        <v>2213</v>
      </c>
      <c r="B456" s="1157" t="s">
        <v>4259</v>
      </c>
      <c r="C456" s="1195">
        <v>0</v>
      </c>
      <c r="D456" s="1196"/>
      <c r="E456" s="920" t="s">
        <v>3102</v>
      </c>
      <c r="F456" s="331" t="s">
        <v>3005</v>
      </c>
      <c r="G456" s="162" t="s">
        <v>8</v>
      </c>
      <c r="H456" s="164" t="s">
        <v>3011</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2709</v>
      </c>
      <c r="N456" s="40" t="s">
        <v>872</v>
      </c>
      <c r="O456" s="40" t="s">
        <v>830</v>
      </c>
      <c r="P456" s="40" t="s">
        <v>2675</v>
      </c>
      <c r="Q456" s="40" t="s">
        <v>2731</v>
      </c>
    </row>
    <row r="457" spans="1:17" s="40" customFormat="1" ht="19.5" customHeight="1">
      <c r="A457" s="161" t="s">
        <v>492</v>
      </c>
      <c r="B457" s="1157" t="s">
        <v>4260</v>
      </c>
      <c r="C457" s="1195" t="s">
        <v>96</v>
      </c>
      <c r="D457" s="1196"/>
      <c r="E457" s="920" t="s">
        <v>3100</v>
      </c>
      <c r="F457" s="331" t="s">
        <v>3004</v>
      </c>
      <c r="G457" s="331" t="s">
        <v>97</v>
      </c>
      <c r="H457" s="164">
        <v>40</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2101</v>
      </c>
      <c r="N457" s="40" t="s">
        <v>872</v>
      </c>
      <c r="O457" s="40" t="s">
        <v>831</v>
      </c>
      <c r="P457" s="40" t="s">
        <v>2675</v>
      </c>
      <c r="Q457" s="40" t="s">
        <v>2732</v>
      </c>
    </row>
    <row r="458" spans="1:17" s="40" customFormat="1" ht="19.5" customHeight="1">
      <c r="A458" s="161" t="s">
        <v>3899</v>
      </c>
      <c r="B458" s="1157" t="s">
        <v>4255</v>
      </c>
      <c r="C458" s="1195" t="s">
        <v>96</v>
      </c>
      <c r="D458" s="1196"/>
      <c r="E458" s="1079" t="s">
        <v>287</v>
      </c>
      <c r="F458" s="331" t="s">
        <v>3004</v>
      </c>
      <c r="G458" s="331" t="s">
        <v>97</v>
      </c>
      <c r="H458" s="164">
        <v>40</v>
      </c>
      <c r="I458" s="558"/>
      <c r="J458" s="214"/>
      <c r="K458" s="214"/>
      <c r="L458" s="214"/>
    </row>
    <row r="459" spans="1:17" s="40" customFormat="1" ht="19.5" customHeight="1">
      <c r="A459" s="161" t="s">
        <v>493</v>
      </c>
      <c r="B459" s="1157" t="s">
        <v>4255</v>
      </c>
      <c r="C459" s="1195" t="s">
        <v>96</v>
      </c>
      <c r="D459" s="1196"/>
      <c r="E459" s="920" t="s">
        <v>3102</v>
      </c>
      <c r="F459" s="331" t="s">
        <v>3012</v>
      </c>
      <c r="G459" s="331" t="s">
        <v>97</v>
      </c>
      <c r="H459" s="164">
        <v>40</v>
      </c>
      <c r="I459" s="558"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2096</v>
      </c>
      <c r="N459" s="40" t="s">
        <v>872</v>
      </c>
      <c r="O459" s="40" t="s">
        <v>831</v>
      </c>
      <c r="P459" s="40" t="s">
        <v>2675</v>
      </c>
      <c r="Q459" s="40" t="s">
        <v>2732</v>
      </c>
    </row>
    <row r="460" spans="1:17" s="40" customFormat="1" ht="19.5" customHeight="1">
      <c r="A460" s="161" t="s">
        <v>494</v>
      </c>
      <c r="B460" s="1157" t="s">
        <v>4261</v>
      </c>
      <c r="C460" s="1195" t="s">
        <v>96</v>
      </c>
      <c r="D460" s="1196"/>
      <c r="E460" s="920" t="s">
        <v>3100</v>
      </c>
      <c r="F460" s="331" t="s">
        <v>3013</v>
      </c>
      <c r="G460" s="331" t="s">
        <v>97</v>
      </c>
      <c r="H460" s="164">
        <v>40</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1386</v>
      </c>
      <c r="N460" s="40" t="s">
        <v>872</v>
      </c>
      <c r="O460" s="40" t="s">
        <v>831</v>
      </c>
      <c r="P460" s="40" t="s">
        <v>2675</v>
      </c>
      <c r="Q460" s="40" t="s">
        <v>2732</v>
      </c>
    </row>
    <row r="461" spans="1:17" s="40" customFormat="1" ht="19.5" customHeight="1">
      <c r="A461" s="161" t="s">
        <v>495</v>
      </c>
      <c r="B461" s="1157" t="s">
        <v>4255</v>
      </c>
      <c r="C461" s="1195" t="s">
        <v>96</v>
      </c>
      <c r="D461" s="1196"/>
      <c r="E461" s="920" t="s">
        <v>3102</v>
      </c>
      <c r="F461" s="331" t="s">
        <v>3005</v>
      </c>
      <c r="G461" s="331" t="s">
        <v>97</v>
      </c>
      <c r="H461" s="164">
        <v>40</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1088</v>
      </c>
      <c r="N461" s="40" t="s">
        <v>872</v>
      </c>
      <c r="O461" s="40" t="s">
        <v>830</v>
      </c>
      <c r="P461" s="40" t="s">
        <v>2675</v>
      </c>
      <c r="Q461" s="40" t="s">
        <v>2732</v>
      </c>
    </row>
    <row r="462" spans="1:17" s="40" customFormat="1" ht="19.5" customHeight="1">
      <c r="A462" s="161" t="s">
        <v>496</v>
      </c>
      <c r="B462" s="1157" t="s">
        <v>4262</v>
      </c>
      <c r="C462" s="1195" t="s">
        <v>96</v>
      </c>
      <c r="D462" s="1196"/>
      <c r="E462" s="920" t="s">
        <v>3102</v>
      </c>
      <c r="F462" s="331" t="s">
        <v>3005</v>
      </c>
      <c r="G462" s="331" t="s">
        <v>97</v>
      </c>
      <c r="H462" s="164">
        <v>40</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1199</v>
      </c>
      <c r="N462" s="40" t="s">
        <v>872</v>
      </c>
      <c r="O462" s="40" t="s">
        <v>831</v>
      </c>
      <c r="P462" s="40" t="s">
        <v>2675</v>
      </c>
      <c r="Q462" s="40" t="s">
        <v>2732</v>
      </c>
    </row>
    <row r="463" spans="1:17" s="40" customFormat="1" ht="19.5" customHeight="1">
      <c r="A463" s="161" t="s">
        <v>2342</v>
      </c>
      <c r="B463" s="1157" t="s">
        <v>4263</v>
      </c>
      <c r="C463" s="1195"/>
      <c r="D463" s="1196"/>
      <c r="E463" s="920" t="s">
        <v>3102</v>
      </c>
      <c r="F463" s="331" t="s">
        <v>3005</v>
      </c>
      <c r="G463" s="331" t="s">
        <v>97</v>
      </c>
      <c r="H463" s="163" t="s">
        <v>234</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1056</v>
      </c>
      <c r="N463" s="40" t="s">
        <v>872</v>
      </c>
      <c r="O463" s="40" t="s">
        <v>830</v>
      </c>
      <c r="P463" s="40" t="s">
        <v>2675</v>
      </c>
      <c r="Q463" s="40" t="s">
        <v>2732</v>
      </c>
    </row>
    <row r="464" spans="1:17" s="40" customFormat="1" ht="19.5" customHeight="1">
      <c r="A464" s="161" t="s">
        <v>3946</v>
      </c>
      <c r="B464" s="1157" t="s">
        <v>4264</v>
      </c>
      <c r="C464" s="1195">
        <v>0</v>
      </c>
      <c r="D464" s="1196"/>
      <c r="E464" s="920" t="s">
        <v>441</v>
      </c>
      <c r="F464" s="331" t="s">
        <v>1121</v>
      </c>
      <c r="G464" s="162" t="s">
        <v>8</v>
      </c>
      <c r="H464" s="164">
        <v>35</v>
      </c>
      <c r="I464" s="558"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979</v>
      </c>
      <c r="N464" s="40" t="s">
        <v>979</v>
      </c>
      <c r="O464" s="40" t="s">
        <v>830</v>
      </c>
      <c r="P464" s="40" t="s">
        <v>2675</v>
      </c>
      <c r="Q464" s="40" t="s">
        <v>2731</v>
      </c>
    </row>
    <row r="465" spans="1:17" s="28" customFormat="1" ht="19.5" customHeight="1">
      <c r="A465" s="161" t="s">
        <v>3947</v>
      </c>
      <c r="B465" s="1157" t="s">
        <v>4264</v>
      </c>
      <c r="C465" s="1195">
        <v>0</v>
      </c>
      <c r="D465" s="1196"/>
      <c r="E465" s="920" t="s">
        <v>2942</v>
      </c>
      <c r="F465" s="331" t="s">
        <v>1121</v>
      </c>
      <c r="G465" s="162" t="s">
        <v>8</v>
      </c>
      <c r="H465" s="164">
        <v>36</v>
      </c>
      <c r="I465" s="558"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2710</v>
      </c>
      <c r="N465" s="40" t="s">
        <v>2710</v>
      </c>
      <c r="O465" s="40" t="s">
        <v>830</v>
      </c>
      <c r="P465" s="40" t="s">
        <v>2675</v>
      </c>
      <c r="Q465" s="40" t="s">
        <v>920</v>
      </c>
    </row>
    <row r="466" spans="1:17" s="66" customFormat="1" ht="19.5" hidden="1" customHeight="1">
      <c r="A466" s="161" t="s">
        <v>230</v>
      </c>
      <c r="B466" s="1157" t="e">
        <v>#N/A</v>
      </c>
      <c r="C466" s="1195" t="s">
        <v>124</v>
      </c>
      <c r="D466" s="1196"/>
      <c r="E466" s="920" t="s">
        <v>441</v>
      </c>
      <c r="F466" s="331" t="s">
        <v>1121</v>
      </c>
      <c r="G466" s="162" t="s">
        <v>8</v>
      </c>
      <c r="H466" s="164">
        <v>36</v>
      </c>
      <c r="I466" s="558"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2710</v>
      </c>
      <c r="N466" s="40" t="s">
        <v>2710</v>
      </c>
      <c r="O466" s="40" t="s">
        <v>831</v>
      </c>
      <c r="P466" s="40" t="s">
        <v>2675</v>
      </c>
      <c r="Q466" s="40" t="s">
        <v>920</v>
      </c>
    </row>
    <row r="467" spans="1:17" s="28" customFormat="1" ht="19.5" customHeight="1">
      <c r="A467" s="161" t="s">
        <v>3948</v>
      </c>
      <c r="B467" s="1157" t="s">
        <v>4264</v>
      </c>
      <c r="C467" s="1195">
        <v>0</v>
      </c>
      <c r="D467" s="1196"/>
      <c r="E467" s="920" t="s">
        <v>2943</v>
      </c>
      <c r="F467" s="331" t="s">
        <v>530</v>
      </c>
      <c r="G467" s="929" t="s">
        <v>98</v>
      </c>
      <c r="H467" s="164">
        <v>43</v>
      </c>
      <c r="I467" s="558"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2713</v>
      </c>
      <c r="N467" s="40" t="s">
        <v>979</v>
      </c>
      <c r="O467" s="40" t="s">
        <v>830</v>
      </c>
      <c r="P467" s="40" t="s">
        <v>2675</v>
      </c>
      <c r="Q467" s="40" t="s">
        <v>2732</v>
      </c>
    </row>
    <row r="468" spans="1:17" s="40" customFormat="1" ht="19.5" customHeight="1">
      <c r="A468" s="161" t="s">
        <v>3949</v>
      </c>
      <c r="B468" s="1157" t="s">
        <v>4265</v>
      </c>
      <c r="C468" s="1195"/>
      <c r="D468" s="1196"/>
      <c r="E468" s="920" t="s">
        <v>2944</v>
      </c>
      <c r="F468" s="331" t="s">
        <v>2946</v>
      </c>
      <c r="G468" s="929" t="s">
        <v>98</v>
      </c>
      <c r="H468" s="164">
        <v>43</v>
      </c>
      <c r="I468" s="558" t="e">
        <f t="shared" ref="I468:I492" si="56">IF(J468="","",IF(J468="SYSTEM PRICE","",IF(B468=J468,"-","check")))</f>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2712</v>
      </c>
      <c r="N468" s="40" t="s">
        <v>979</v>
      </c>
      <c r="O468" s="40" t="s">
        <v>830</v>
      </c>
      <c r="P468" s="40" t="s">
        <v>2675</v>
      </c>
      <c r="Q468" s="40" t="s">
        <v>2732</v>
      </c>
    </row>
    <row r="469" spans="1:17" s="40" customFormat="1" ht="19.5" customHeight="1">
      <c r="A469" s="161" t="s">
        <v>3950</v>
      </c>
      <c r="B469" s="1157" t="s">
        <v>4265</v>
      </c>
      <c r="C469" s="1195"/>
      <c r="D469" s="1196"/>
      <c r="E469" s="920" t="s">
        <v>2944</v>
      </c>
      <c r="F469" s="331" t="s">
        <v>530</v>
      </c>
      <c r="G469" s="929" t="s">
        <v>98</v>
      </c>
      <c r="H469" s="164">
        <v>43</v>
      </c>
      <c r="I469" s="558"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2711</v>
      </c>
      <c r="N469" s="40" t="s">
        <v>979</v>
      </c>
      <c r="O469" s="40" t="s">
        <v>830</v>
      </c>
      <c r="P469" s="40" t="s">
        <v>2675</v>
      </c>
      <c r="Q469" s="40" t="s">
        <v>2732</v>
      </c>
    </row>
    <row r="470" spans="1:17" s="40" customFormat="1" ht="19.5" customHeight="1">
      <c r="A470" s="161" t="s">
        <v>3951</v>
      </c>
      <c r="B470" s="1157" t="s">
        <v>4265</v>
      </c>
      <c r="C470" s="1195"/>
      <c r="D470" s="1196"/>
      <c r="E470" s="920" t="s">
        <v>441</v>
      </c>
      <c r="F470" s="331" t="s">
        <v>530</v>
      </c>
      <c r="G470" s="929" t="s">
        <v>98</v>
      </c>
      <c r="H470" s="164">
        <v>43</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1164</v>
      </c>
      <c r="N470" s="40" t="s">
        <v>979</v>
      </c>
      <c r="O470" s="40" t="s">
        <v>830</v>
      </c>
      <c r="P470" s="40" t="s">
        <v>2675</v>
      </c>
      <c r="Q470" s="40" t="s">
        <v>2732</v>
      </c>
    </row>
    <row r="471" spans="1:17" s="40" customFormat="1" ht="19.5" customHeight="1">
      <c r="A471" s="161" t="s">
        <v>3952</v>
      </c>
      <c r="B471" s="1157" t="s">
        <v>4265</v>
      </c>
      <c r="C471" s="1195"/>
      <c r="D471" s="1196"/>
      <c r="E471" s="920" t="s">
        <v>2942</v>
      </c>
      <c r="F471" s="331" t="s">
        <v>2945</v>
      </c>
      <c r="G471" s="929" t="s">
        <v>98</v>
      </c>
      <c r="H471" s="164">
        <v>43</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1203</v>
      </c>
      <c r="N471" s="40" t="s">
        <v>979</v>
      </c>
      <c r="O471" s="40" t="s">
        <v>830</v>
      </c>
      <c r="P471" s="40" t="s">
        <v>2675</v>
      </c>
      <c r="Q471" s="40" t="s">
        <v>2732</v>
      </c>
    </row>
    <row r="472" spans="1:17" s="40" customFormat="1" ht="19.5" customHeight="1">
      <c r="A472" s="161" t="s">
        <v>3953</v>
      </c>
      <c r="B472" s="1157" t="s">
        <v>4265</v>
      </c>
      <c r="C472" s="1195"/>
      <c r="D472" s="1196"/>
      <c r="E472" s="920" t="s">
        <v>2944</v>
      </c>
      <c r="F472" s="331" t="s">
        <v>530</v>
      </c>
      <c r="G472" s="929" t="s">
        <v>98</v>
      </c>
      <c r="H472" s="164">
        <v>43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2714</v>
      </c>
      <c r="N472" s="40" t="s">
        <v>979</v>
      </c>
      <c r="O472" s="40" t="s">
        <v>830</v>
      </c>
      <c r="P472" s="40" t="s">
        <v>2675</v>
      </c>
      <c r="Q472" s="40" t="s">
        <v>2732</v>
      </c>
    </row>
    <row r="473" spans="1:17" s="28" customFormat="1" ht="19.5" customHeight="1">
      <c r="A473" s="231" t="s">
        <v>3943</v>
      </c>
      <c r="B473" s="1161" t="s">
        <v>4266</v>
      </c>
      <c r="C473" s="1195">
        <v>0</v>
      </c>
      <c r="D473" s="1196"/>
      <c r="E473" s="1048" t="s">
        <v>3776</v>
      </c>
      <c r="F473" s="1006" t="s">
        <v>3777</v>
      </c>
      <c r="G473" s="162" t="s">
        <v>8</v>
      </c>
      <c r="H473" s="164">
        <v>42</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974</v>
      </c>
      <c r="N473" s="40" t="s">
        <v>974</v>
      </c>
      <c r="O473" s="40" t="s">
        <v>830</v>
      </c>
      <c r="P473" s="40" t="s">
        <v>2675</v>
      </c>
      <c r="Q473" s="40" t="s">
        <v>2732</v>
      </c>
    </row>
    <row r="474" spans="1:17" s="40" customFormat="1" ht="19.5" customHeight="1">
      <c r="A474" s="231" t="s">
        <v>3944</v>
      </c>
      <c r="B474" s="1161" t="s">
        <v>4245</v>
      </c>
      <c r="C474" s="1195">
        <v>0</v>
      </c>
      <c r="D474" s="1196"/>
      <c r="E474" s="1048" t="s">
        <v>3776</v>
      </c>
      <c r="F474" s="1006" t="s">
        <v>3777</v>
      </c>
      <c r="G474" s="331" t="s">
        <v>99</v>
      </c>
      <c r="H474" s="164">
        <v>44</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973</v>
      </c>
      <c r="N474" s="40" t="s">
        <v>974</v>
      </c>
      <c r="O474" s="40" t="s">
        <v>830</v>
      </c>
      <c r="P474" s="40" t="s">
        <v>2675</v>
      </c>
      <c r="Q474" s="40" t="s">
        <v>2732</v>
      </c>
    </row>
    <row r="475" spans="1:17" s="40" customFormat="1" ht="19.5" customHeight="1">
      <c r="A475" s="231" t="s">
        <v>3945</v>
      </c>
      <c r="B475" s="1161" t="s">
        <v>4267</v>
      </c>
      <c r="C475" s="1195">
        <v>0</v>
      </c>
      <c r="D475" s="1196"/>
      <c r="E475" s="1048" t="s">
        <v>3776</v>
      </c>
      <c r="F475" s="1006" t="s">
        <v>3777</v>
      </c>
      <c r="G475" s="331" t="s">
        <v>99</v>
      </c>
      <c r="H475" s="164">
        <v>44</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2715</v>
      </c>
      <c r="N475" s="40" t="s">
        <v>974</v>
      </c>
      <c r="O475" s="40" t="s">
        <v>830</v>
      </c>
      <c r="P475" s="40" t="s">
        <v>2675</v>
      </c>
      <c r="Q475" s="40" t="s">
        <v>2732</v>
      </c>
    </row>
    <row r="476" spans="1:17" s="28" customFormat="1" ht="19.5" customHeight="1">
      <c r="A476" s="161" t="s">
        <v>3942</v>
      </c>
      <c r="B476" s="1161" t="s">
        <v>4268</v>
      </c>
      <c r="C476" s="1195">
        <v>0</v>
      </c>
      <c r="D476" s="1196"/>
      <c r="E476" s="1048" t="s">
        <v>550</v>
      </c>
      <c r="F476" s="1006" t="s">
        <v>1916</v>
      </c>
      <c r="G476" s="162" t="s">
        <v>8</v>
      </c>
      <c r="H476" s="164">
        <v>33</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2716</v>
      </c>
      <c r="N476" s="40" t="s">
        <v>567</v>
      </c>
      <c r="O476" s="40" t="s">
        <v>830</v>
      </c>
      <c r="P476" s="40" t="s">
        <v>2675</v>
      </c>
      <c r="Q476" s="40" t="s">
        <v>2733</v>
      </c>
    </row>
    <row r="477" spans="1:17" s="40" customFormat="1" ht="19.5" customHeight="1">
      <c r="A477" s="161" t="s">
        <v>3941</v>
      </c>
      <c r="B477" s="1161" t="s">
        <v>4269</v>
      </c>
      <c r="C477" s="1195">
        <v>0</v>
      </c>
      <c r="D477" s="1196"/>
      <c r="E477" s="1048" t="s">
        <v>550</v>
      </c>
      <c r="F477" s="331" t="s">
        <v>1916</v>
      </c>
      <c r="G477" s="331" t="s">
        <v>100</v>
      </c>
      <c r="H477" s="163" t="s">
        <v>551</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2741</v>
      </c>
      <c r="N477" s="40" t="s">
        <v>567</v>
      </c>
      <c r="O477" s="40" t="s">
        <v>830</v>
      </c>
      <c r="P477" s="40" t="s">
        <v>2675</v>
      </c>
      <c r="Q477" s="40" t="s">
        <v>2732</v>
      </c>
    </row>
    <row r="478" spans="1:17" s="40" customFormat="1" ht="19.5" customHeight="1">
      <c r="A478" s="161" t="s">
        <v>2527</v>
      </c>
      <c r="B478" s="1161" t="s">
        <v>4270</v>
      </c>
      <c r="C478" s="1195"/>
      <c r="D478" s="1196"/>
      <c r="E478" s="985" t="s">
        <v>3738</v>
      </c>
      <c r="F478" s="331" t="s">
        <v>2969</v>
      </c>
      <c r="G478" s="162" t="s">
        <v>8</v>
      </c>
      <c r="H478" s="164">
        <v>38</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573</v>
      </c>
      <c r="N478" s="40" t="s">
        <v>573</v>
      </c>
      <c r="O478" s="40" t="s">
        <v>831</v>
      </c>
      <c r="P478" s="40" t="s">
        <v>2675</v>
      </c>
      <c r="Q478" s="40" t="s">
        <v>2732</v>
      </c>
    </row>
    <row r="479" spans="1:17" s="40" customFormat="1" ht="19.5" customHeight="1">
      <c r="A479" s="161" t="s">
        <v>497</v>
      </c>
      <c r="B479" s="1161" t="s">
        <v>4270</v>
      </c>
      <c r="C479" s="1195"/>
      <c r="D479" s="1196"/>
      <c r="E479" s="985" t="s">
        <v>3738</v>
      </c>
      <c r="F479" s="331" t="s">
        <v>2969</v>
      </c>
      <c r="G479" s="331" t="s">
        <v>101</v>
      </c>
      <c r="H479" s="164">
        <v>45</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2077</v>
      </c>
      <c r="N479" s="40" t="s">
        <v>573</v>
      </c>
      <c r="O479" s="40" t="s">
        <v>831</v>
      </c>
      <c r="P479" s="40" t="s">
        <v>2675</v>
      </c>
      <c r="Q479" s="40" t="s">
        <v>2732</v>
      </c>
    </row>
    <row r="480" spans="1:17" s="40" customFormat="1" ht="19.5" customHeight="1">
      <c r="A480" s="161" t="s">
        <v>498</v>
      </c>
      <c r="B480" s="1161" t="s">
        <v>4271</v>
      </c>
      <c r="C480" s="1195"/>
      <c r="D480" s="1196"/>
      <c r="E480" s="985" t="s">
        <v>3738</v>
      </c>
      <c r="F480" s="331" t="s">
        <v>2969</v>
      </c>
      <c r="G480" s="331" t="s">
        <v>101</v>
      </c>
      <c r="H480" s="164">
        <v>55</v>
      </c>
      <c r="I480" s="558"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1247</v>
      </c>
      <c r="N480" s="40" t="s">
        <v>573</v>
      </c>
      <c r="O480" s="40" t="s">
        <v>831</v>
      </c>
      <c r="P480" s="40" t="s">
        <v>2675</v>
      </c>
      <c r="Q480" s="40" t="s">
        <v>2732</v>
      </c>
    </row>
    <row r="481" spans="1:19" s="40" customFormat="1" ht="19.5" customHeight="1">
      <c r="A481" s="161" t="s">
        <v>499</v>
      </c>
      <c r="B481" s="1161" t="s">
        <v>4270</v>
      </c>
      <c r="C481" s="1195"/>
      <c r="D481" s="1196"/>
      <c r="E481" s="985" t="s">
        <v>3738</v>
      </c>
      <c r="F481" s="331" t="s">
        <v>2969</v>
      </c>
      <c r="G481" s="331" t="s">
        <v>101</v>
      </c>
      <c r="H481" s="164">
        <v>38</v>
      </c>
      <c r="I481" s="558"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1367</v>
      </c>
      <c r="N481" s="40" t="s">
        <v>573</v>
      </c>
      <c r="O481" s="40" t="s">
        <v>831</v>
      </c>
      <c r="P481" s="40" t="s">
        <v>2675</v>
      </c>
      <c r="Q481" s="40" t="s">
        <v>2732</v>
      </c>
    </row>
    <row r="482" spans="1:19" s="40" customFormat="1" ht="19.5" customHeight="1">
      <c r="A482" s="187" t="s">
        <v>500</v>
      </c>
      <c r="B482" s="1161" t="s">
        <v>4270</v>
      </c>
      <c r="C482" s="1190"/>
      <c r="D482" s="1191"/>
      <c r="E482" s="985" t="s">
        <v>3738</v>
      </c>
      <c r="F482" s="632" t="s">
        <v>2969</v>
      </c>
      <c r="G482" s="651" t="s">
        <v>101</v>
      </c>
      <c r="H482" s="196">
        <v>45</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1434</v>
      </c>
      <c r="N482" s="40" t="s">
        <v>573</v>
      </c>
      <c r="O482" s="40" t="s">
        <v>831</v>
      </c>
      <c r="P482" s="40" t="s">
        <v>2675</v>
      </c>
      <c r="Q482" s="40" t="s">
        <v>2732</v>
      </c>
    </row>
    <row r="483" spans="1:19" s="28" customFormat="1" ht="19.5" customHeight="1">
      <c r="A483" s="233" t="s">
        <v>2616</v>
      </c>
      <c r="B483" s="1161" t="s">
        <v>4272</v>
      </c>
      <c r="C483" s="1190"/>
      <c r="D483" s="1191"/>
      <c r="E483" s="975" t="s">
        <v>3735</v>
      </c>
      <c r="F483" s="331" t="s">
        <v>247</v>
      </c>
      <c r="G483" s="162" t="s">
        <v>8</v>
      </c>
      <c r="H483" s="164">
        <v>45</v>
      </c>
      <c r="I483" s="558"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458</v>
      </c>
      <c r="N483" s="40" t="s">
        <v>458</v>
      </c>
      <c r="O483" s="40" t="s">
        <v>830</v>
      </c>
      <c r="P483" s="40" t="s">
        <v>2675</v>
      </c>
      <c r="Q483" s="40" t="s">
        <v>2732</v>
      </c>
    </row>
    <row r="484" spans="1:19" s="28" customFormat="1" ht="19.5" customHeight="1">
      <c r="A484" s="972" t="s">
        <v>2616</v>
      </c>
      <c r="B484" s="1161" t="s">
        <v>4273</v>
      </c>
      <c r="C484" s="961"/>
      <c r="D484" s="962"/>
      <c r="E484" s="976" t="s">
        <v>3645</v>
      </c>
      <c r="F484" s="331" t="s">
        <v>3646</v>
      </c>
      <c r="G484" s="162" t="s">
        <v>8</v>
      </c>
      <c r="H484" s="164">
        <v>25</v>
      </c>
      <c r="I484" s="558"/>
      <c r="J484" s="214"/>
      <c r="K484" s="214"/>
      <c r="L484" s="214"/>
      <c r="M484" s="40"/>
      <c r="N484" s="40"/>
      <c r="O484" s="40"/>
      <c r="P484" s="40"/>
      <c r="Q484" s="40"/>
    </row>
    <row r="485" spans="1:19" s="29" customFormat="1" ht="19.5" customHeight="1">
      <c r="A485" s="973" t="s">
        <v>3033</v>
      </c>
      <c r="B485" s="1160" t="s">
        <v>4274</v>
      </c>
      <c r="C485" s="1190"/>
      <c r="D485" s="1191"/>
      <c r="E485" s="974" t="s">
        <v>2226</v>
      </c>
      <c r="F485" s="977" t="s">
        <v>442</v>
      </c>
      <c r="G485" s="159" t="s">
        <v>8</v>
      </c>
      <c r="H485" s="966">
        <v>4</v>
      </c>
      <c r="I485" s="558" t="e">
        <f t="shared" si="56"/>
        <v>#DIV/0!</v>
      </c>
      <c r="J485" s="214" t="e">
        <f>"USD "&amp;IF(K485&lt;0,"( "&amp;-K485&amp;" )",K485)&amp;" / "&amp;IF(L485&lt;0,"( "&amp;-L485&amp;" )",L485)</f>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2652</v>
      </c>
      <c r="N485" s="40" t="s">
        <v>2652</v>
      </c>
      <c r="O485" s="40" t="s">
        <v>2673</v>
      </c>
      <c r="P485" s="29" t="s">
        <v>2654</v>
      </c>
      <c r="Q485" s="40" t="s">
        <v>2703</v>
      </c>
    </row>
    <row r="486" spans="1:19" s="40" customFormat="1" ht="19.5" customHeight="1">
      <c r="A486" s="972" t="s">
        <v>2617</v>
      </c>
      <c r="B486" s="1160" t="s">
        <v>4275</v>
      </c>
      <c r="C486" s="1190"/>
      <c r="D486" s="1191"/>
      <c r="E486" s="975" t="s">
        <v>3735</v>
      </c>
      <c r="F486" s="331" t="s">
        <v>247</v>
      </c>
      <c r="G486" s="929" t="s">
        <v>458</v>
      </c>
      <c r="H486" s="164">
        <v>55</v>
      </c>
      <c r="I486" s="558"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1258</v>
      </c>
      <c r="N486" s="40" t="s">
        <v>458</v>
      </c>
      <c r="O486" s="40" t="s">
        <v>830</v>
      </c>
      <c r="P486" s="40" t="s">
        <v>2675</v>
      </c>
      <c r="Q486" s="40" t="s">
        <v>2732</v>
      </c>
    </row>
    <row r="487" spans="1:19" s="40" customFormat="1" ht="19.5" customHeight="1">
      <c r="A487" s="972" t="s">
        <v>2617</v>
      </c>
      <c r="B487" s="1160" t="s">
        <v>4234</v>
      </c>
      <c r="C487" s="1212"/>
      <c r="D487" s="1213"/>
      <c r="E487" s="976" t="s">
        <v>3645</v>
      </c>
      <c r="F487" s="331" t="s">
        <v>3646</v>
      </c>
      <c r="G487" s="929" t="s">
        <v>458</v>
      </c>
      <c r="H487" s="164">
        <v>30</v>
      </c>
      <c r="I487" s="558"/>
      <c r="J487" s="214"/>
      <c r="K487" s="214"/>
      <c r="L487" s="214"/>
    </row>
    <row r="488" spans="1:19" s="40" customFormat="1" ht="19.5" customHeight="1">
      <c r="A488" s="924" t="s">
        <v>2314</v>
      </c>
      <c r="B488" s="1161" t="s">
        <v>4210</v>
      </c>
      <c r="C488" s="1190"/>
      <c r="D488" s="1191"/>
      <c r="E488" s="975" t="s">
        <v>550</v>
      </c>
      <c r="F488" s="331" t="s">
        <v>1917</v>
      </c>
      <c r="G488" s="162" t="s">
        <v>8</v>
      </c>
      <c r="H488" s="164">
        <v>35</v>
      </c>
      <c r="I488" s="558"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2742</v>
      </c>
      <c r="N488" s="40" t="s">
        <v>1008</v>
      </c>
      <c r="O488" s="40" t="s">
        <v>830</v>
      </c>
      <c r="P488" s="40" t="s">
        <v>2675</v>
      </c>
      <c r="Q488" s="40" t="s">
        <v>2732</v>
      </c>
    </row>
    <row r="489" spans="1:19" s="28" customFormat="1" ht="19.5" customHeight="1">
      <c r="A489" s="233" t="s">
        <v>2313</v>
      </c>
      <c r="B489" s="1161" t="s">
        <v>4232</v>
      </c>
      <c r="C489" s="1190"/>
      <c r="D489" s="1191"/>
      <c r="E489" s="975" t="s">
        <v>550</v>
      </c>
      <c r="F489" s="331" t="s">
        <v>1917</v>
      </c>
      <c r="G489" s="162" t="s">
        <v>372</v>
      </c>
      <c r="H489" s="164">
        <v>30</v>
      </c>
      <c r="I489" s="558"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1124</v>
      </c>
      <c r="N489" s="40" t="s">
        <v>1008</v>
      </c>
      <c r="O489" s="40" t="s">
        <v>830</v>
      </c>
      <c r="P489" s="40" t="s">
        <v>2675</v>
      </c>
      <c r="Q489" s="40" t="s">
        <v>2732</v>
      </c>
    </row>
    <row r="490" spans="1:19" s="28" customFormat="1" ht="19.5" customHeight="1">
      <c r="A490" s="233" t="s">
        <v>2428</v>
      </c>
      <c r="B490" s="1161" t="s">
        <v>4276</v>
      </c>
      <c r="C490" s="1190"/>
      <c r="D490" s="1191"/>
      <c r="E490" s="975" t="s">
        <v>550</v>
      </c>
      <c r="F490" s="331" t="s">
        <v>1917</v>
      </c>
      <c r="G490" s="162" t="s">
        <v>372</v>
      </c>
      <c r="H490" s="164">
        <v>35</v>
      </c>
      <c r="I490" s="558"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1007</v>
      </c>
      <c r="N490" s="40" t="s">
        <v>1008</v>
      </c>
      <c r="O490" s="40" t="s">
        <v>830</v>
      </c>
      <c r="P490" s="40" t="s">
        <v>2675</v>
      </c>
      <c r="Q490" s="40" t="s">
        <v>2732</v>
      </c>
    </row>
    <row r="491" spans="1:19" s="28" customFormat="1" ht="19.5" customHeight="1">
      <c r="A491" s="233" t="s">
        <v>2429</v>
      </c>
      <c r="B491" s="1161" t="s">
        <v>4277</v>
      </c>
      <c r="C491" s="1190"/>
      <c r="D491" s="1191"/>
      <c r="E491" s="975" t="s">
        <v>550</v>
      </c>
      <c r="F491" s="331" t="s">
        <v>1917</v>
      </c>
      <c r="G491" s="162" t="s">
        <v>372</v>
      </c>
      <c r="H491" s="164">
        <v>45</v>
      </c>
      <c r="I491" s="558"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1153</v>
      </c>
      <c r="N491" s="40" t="s">
        <v>1008</v>
      </c>
      <c r="O491" s="40" t="s">
        <v>830</v>
      </c>
      <c r="P491" s="40" t="s">
        <v>2675</v>
      </c>
      <c r="Q491" s="40" t="s">
        <v>2732</v>
      </c>
    </row>
    <row r="492" spans="1:19" s="47" customFormat="1" ht="19.5" customHeight="1">
      <c r="A492" s="233" t="s">
        <v>2430</v>
      </c>
      <c r="B492" s="1161" t="s">
        <v>4278</v>
      </c>
      <c r="C492" s="1214"/>
      <c r="D492" s="1214"/>
      <c r="E492" s="975" t="s">
        <v>4027</v>
      </c>
      <c r="F492" s="331" t="s">
        <v>3705</v>
      </c>
      <c r="G492" s="162" t="s">
        <v>8</v>
      </c>
      <c r="H492" s="164">
        <v>36</v>
      </c>
      <c r="I492" s="558"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2743</v>
      </c>
      <c r="N492" s="40" t="s">
        <v>2743</v>
      </c>
      <c r="O492" s="40" t="s">
        <v>830</v>
      </c>
      <c r="P492" s="40" t="s">
        <v>2675</v>
      </c>
      <c r="Q492" s="40" t="s">
        <v>2732</v>
      </c>
      <c r="R492" s="40"/>
      <c r="S492" s="40"/>
    </row>
    <row r="493" spans="1:19" s="40" customFormat="1" ht="19.5" customHeight="1">
      <c r="A493" s="1200" t="s">
        <v>2452</v>
      </c>
      <c r="B493" s="1201"/>
      <c r="C493" s="1201"/>
      <c r="D493" s="1201"/>
      <c r="E493" s="1201"/>
      <c r="F493" s="1201"/>
      <c r="G493" s="1201"/>
      <c r="H493" s="1202"/>
      <c r="I493" s="563" t="s">
        <v>2963</v>
      </c>
      <c r="J493" s="214"/>
      <c r="K493" s="214"/>
      <c r="L493" s="214"/>
    </row>
    <row r="494" spans="1:19" s="311" customFormat="1" ht="19.5" customHeight="1">
      <c r="A494" s="330" t="s">
        <v>2309</v>
      </c>
      <c r="B494" s="304"/>
      <c r="C494" s="304"/>
      <c r="D494" s="304"/>
      <c r="E494" s="304"/>
      <c r="F494" s="305"/>
      <c r="G494" s="309"/>
      <c r="H494" s="310"/>
      <c r="I494" s="558" t="str">
        <f t="shared" ref="I494:I510" si="57">IF(J494="","",IF(J494="SYSTEM PRICE","",IF(B494=J494,"-","check")))</f>
        <v/>
      </c>
      <c r="J494" s="214"/>
      <c r="K494" s="214"/>
      <c r="L494" s="214"/>
      <c r="M494" s="47"/>
      <c r="N494" s="40"/>
      <c r="O494" s="40"/>
      <c r="P494" s="40"/>
      <c r="Q494" s="40"/>
      <c r="R494" s="40"/>
      <c r="S494" s="40"/>
    </row>
    <row r="495" spans="1:19" s="284" customFormat="1" ht="19.5" customHeight="1">
      <c r="A495" s="1197" t="s">
        <v>818</v>
      </c>
      <c r="B495" s="1198"/>
      <c r="C495" s="1198"/>
      <c r="D495" s="1198"/>
      <c r="E495" s="1198"/>
      <c r="F495" s="1198"/>
      <c r="G495" s="1198"/>
      <c r="H495" s="1199"/>
      <c r="I495" s="558" t="str">
        <f t="shared" si="57"/>
        <v/>
      </c>
      <c r="J495" s="214"/>
      <c r="K495" s="214"/>
      <c r="L495" s="214"/>
      <c r="M495" s="557"/>
      <c r="N495" s="40"/>
      <c r="O495" s="40"/>
      <c r="P495" s="40"/>
      <c r="Q495" s="40"/>
      <c r="R495" s="40"/>
      <c r="S495" s="40"/>
    </row>
    <row r="496" spans="1:19" s="40" customFormat="1" ht="19.5" customHeight="1">
      <c r="A496" s="247" t="s">
        <v>373</v>
      </c>
      <c r="B496" s="293"/>
      <c r="C496" s="293"/>
      <c r="D496" s="293"/>
      <c r="E496" s="293"/>
      <c r="F496" s="293"/>
      <c r="G496" s="293"/>
      <c r="H496" s="291"/>
      <c r="I496" s="558" t="str">
        <f t="shared" si="57"/>
        <v/>
      </c>
      <c r="J496" s="214"/>
      <c r="K496" s="214"/>
      <c r="L496" s="214"/>
    </row>
    <row r="497" spans="1:18" s="40" customFormat="1" ht="19.5" customHeight="1">
      <c r="A497" s="38" t="s">
        <v>266</v>
      </c>
      <c r="B497" s="31"/>
      <c r="C497" s="31"/>
      <c r="D497" s="31"/>
      <c r="E497" s="31"/>
      <c r="F497" s="31"/>
      <c r="G497" s="31"/>
      <c r="H497" s="35"/>
      <c r="I497" s="558" t="str">
        <f t="shared" si="57"/>
        <v/>
      </c>
      <c r="J497" s="214"/>
      <c r="K497" s="214"/>
      <c r="L497" s="214"/>
    </row>
    <row r="498" spans="1:18" s="40" customFormat="1" ht="19.5" customHeight="1">
      <c r="A498" s="38" t="s">
        <v>366</v>
      </c>
      <c r="B498" s="31"/>
      <c r="C498" s="31"/>
      <c r="D498" s="31"/>
      <c r="E498" s="31"/>
      <c r="F498" s="31"/>
      <c r="G498" s="31"/>
      <c r="H498" s="35"/>
      <c r="I498" s="558" t="str">
        <f t="shared" si="57"/>
        <v/>
      </c>
      <c r="J498" s="214"/>
      <c r="K498" s="214"/>
      <c r="L498" s="214"/>
    </row>
    <row r="499" spans="1:18" s="40" customFormat="1" ht="19.5" customHeight="1" thickBot="1">
      <c r="A499" s="42" t="s">
        <v>103</v>
      </c>
      <c r="B499" s="36"/>
      <c r="C499" s="36"/>
      <c r="D499" s="36"/>
      <c r="E499" s="36"/>
      <c r="F499" s="36"/>
      <c r="G499" s="36"/>
      <c r="H499" s="44"/>
      <c r="I499" s="558" t="str">
        <f t="shared" si="57"/>
        <v/>
      </c>
      <c r="J499" s="214"/>
      <c r="K499" s="214"/>
      <c r="L499" s="214"/>
    </row>
    <row r="500" spans="1:18" s="28" customFormat="1" ht="19.5" customHeight="1">
      <c r="A500" s="1204"/>
      <c r="B500" s="1205"/>
      <c r="C500" s="1205"/>
      <c r="D500" s="1205"/>
      <c r="E500" s="1205"/>
      <c r="F500" s="1205"/>
      <c r="G500" s="1205"/>
      <c r="H500" s="1206"/>
      <c r="I500" s="558" t="str">
        <f t="shared" si="57"/>
        <v/>
      </c>
      <c r="J500" s="214"/>
      <c r="K500" s="214"/>
      <c r="L500" s="214"/>
      <c r="N500" s="40"/>
      <c r="O500" s="40"/>
      <c r="Q500" s="40"/>
    </row>
    <row r="501" spans="1:18" s="40" customFormat="1" ht="19.5" customHeight="1">
      <c r="A501" s="64" t="s">
        <v>92</v>
      </c>
      <c r="B501" s="292" t="s">
        <v>2</v>
      </c>
      <c r="C501" s="1203" t="s">
        <v>77</v>
      </c>
      <c r="D501" s="1203"/>
      <c r="E501" s="24" t="s">
        <v>3</v>
      </c>
      <c r="F501" s="24" t="s">
        <v>4</v>
      </c>
      <c r="G501" s="24" t="s">
        <v>5</v>
      </c>
      <c r="H501" s="65" t="s">
        <v>6</v>
      </c>
      <c r="I501" s="558" t="str">
        <f t="shared" si="57"/>
        <v/>
      </c>
      <c r="J501" s="572" t="s">
        <v>2809</v>
      </c>
      <c r="K501" s="214" t="s">
        <v>2769</v>
      </c>
      <c r="L501" s="214" t="s">
        <v>2770</v>
      </c>
      <c r="M501" s="72" t="s">
        <v>2650</v>
      </c>
      <c r="N501" s="72" t="s">
        <v>2738</v>
      </c>
      <c r="O501" s="72" t="s">
        <v>2739</v>
      </c>
      <c r="P501" s="72" t="s">
        <v>2740</v>
      </c>
      <c r="Q501" s="72" t="s">
        <v>2717</v>
      </c>
      <c r="R501" s="556"/>
    </row>
    <row r="502" spans="1:18" s="68" customFormat="1" ht="19.5" customHeight="1">
      <c r="A502" s="261" t="s">
        <v>3907</v>
      </c>
      <c r="B502" s="1157" t="s">
        <v>4279</v>
      </c>
      <c r="C502" s="1190">
        <v>0</v>
      </c>
      <c r="D502" s="1191"/>
      <c r="E502" s="631" t="s">
        <v>2970</v>
      </c>
      <c r="F502" s="632" t="s">
        <v>1121</v>
      </c>
      <c r="G502" s="182" t="s">
        <v>8</v>
      </c>
      <c r="H502" s="222" t="s">
        <v>506</v>
      </c>
      <c r="I502" s="558" t="e">
        <f t="shared" si="57"/>
        <v>#DIV/0!</v>
      </c>
      <c r="J502" s="214" t="e">
        <f t="shared" ref="J502:J510" si="58">"USD "&amp;IF(K502&lt;0,"( "&amp;-K502&amp;" )",K502)&amp;" / "&amp;IF(L502&lt;0,"( "&amp;-L502&amp;" )",L502)</f>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944</v>
      </c>
      <c r="N502" s="40" t="s">
        <v>944</v>
      </c>
      <c r="O502" s="40" t="s">
        <v>830</v>
      </c>
      <c r="P502" s="40" t="s">
        <v>2675</v>
      </c>
      <c r="Q502" s="40" t="s">
        <v>920</v>
      </c>
    </row>
    <row r="503" spans="1:18" s="40" customFormat="1" ht="19.5" customHeight="1">
      <c r="A503" s="261" t="s">
        <v>3908</v>
      </c>
      <c r="B503" s="1157" t="s">
        <v>4279</v>
      </c>
      <c r="C503" s="1190">
        <v>0</v>
      </c>
      <c r="D503" s="1191"/>
      <c r="E503" s="631" t="s">
        <v>1928</v>
      </c>
      <c r="F503" s="191" t="s">
        <v>1918</v>
      </c>
      <c r="G503" s="182" t="s">
        <v>8</v>
      </c>
      <c r="H503" s="222" t="s">
        <v>506</v>
      </c>
      <c r="I503" s="558"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947</v>
      </c>
      <c r="N503" s="40" t="s">
        <v>947</v>
      </c>
      <c r="O503" s="40" t="s">
        <v>830</v>
      </c>
      <c r="P503" s="40" t="s">
        <v>2675</v>
      </c>
      <c r="Q503" s="40" t="s">
        <v>920</v>
      </c>
    </row>
    <row r="504" spans="1:18" s="40" customFormat="1" ht="19.5" customHeight="1">
      <c r="A504" s="187" t="s">
        <v>3909</v>
      </c>
      <c r="B504" s="1157" t="s">
        <v>4279</v>
      </c>
      <c r="C504" s="1190">
        <v>0</v>
      </c>
      <c r="D504" s="1191"/>
      <c r="E504" s="631" t="s">
        <v>2975</v>
      </c>
      <c r="F504" s="632" t="s">
        <v>2976</v>
      </c>
      <c r="G504" s="184" t="s">
        <v>2310</v>
      </c>
      <c r="H504" s="196">
        <v>28</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2744</v>
      </c>
      <c r="N504" s="40" t="s">
        <v>947</v>
      </c>
      <c r="O504" s="40" t="s">
        <v>830</v>
      </c>
      <c r="P504" s="40" t="s">
        <v>2675</v>
      </c>
      <c r="Q504" s="40" t="s">
        <v>920</v>
      </c>
    </row>
    <row r="505" spans="1:18" s="40" customFormat="1" ht="19.5" customHeight="1">
      <c r="A505" s="187" t="s">
        <v>3910</v>
      </c>
      <c r="B505" s="1157" t="s">
        <v>4279</v>
      </c>
      <c r="C505" s="1190">
        <v>0</v>
      </c>
      <c r="D505" s="1191"/>
      <c r="E505" s="631" t="s">
        <v>2975</v>
      </c>
      <c r="F505" s="632" t="s">
        <v>2976</v>
      </c>
      <c r="G505" s="184" t="s">
        <v>2310</v>
      </c>
      <c r="H505" s="222" t="s">
        <v>104</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2745</v>
      </c>
      <c r="N505" s="40" t="s">
        <v>947</v>
      </c>
      <c r="O505" s="40" t="s">
        <v>830</v>
      </c>
      <c r="P505" s="40" t="s">
        <v>2675</v>
      </c>
      <c r="Q505" s="40" t="s">
        <v>920</v>
      </c>
    </row>
    <row r="506" spans="1:18" s="40" customFormat="1" ht="19.5" customHeight="1">
      <c r="A506" s="187" t="s">
        <v>3911</v>
      </c>
      <c r="B506" s="1157" t="s">
        <v>4279</v>
      </c>
      <c r="C506" s="1190">
        <v>0</v>
      </c>
      <c r="D506" s="1191"/>
      <c r="E506" s="631" t="s">
        <v>2975</v>
      </c>
      <c r="F506" s="632" t="s">
        <v>2976</v>
      </c>
      <c r="G506" s="184" t="s">
        <v>2310</v>
      </c>
      <c r="H506" s="222" t="s">
        <v>104</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2746</v>
      </c>
      <c r="N506" s="40" t="s">
        <v>947</v>
      </c>
      <c r="O506" s="40" t="s">
        <v>830</v>
      </c>
      <c r="P506" s="40" t="s">
        <v>2675</v>
      </c>
      <c r="Q506" s="40" t="s">
        <v>920</v>
      </c>
    </row>
    <row r="507" spans="1:18" s="40" customFormat="1" ht="19.5" customHeight="1">
      <c r="A507" s="187" t="s">
        <v>3912</v>
      </c>
      <c r="B507" s="1157" t="s">
        <v>4280</v>
      </c>
      <c r="C507" s="1190">
        <v>0</v>
      </c>
      <c r="D507" s="1191"/>
      <c r="E507" s="631" t="s">
        <v>2975</v>
      </c>
      <c r="F507" s="632" t="s">
        <v>2976</v>
      </c>
      <c r="G507" s="184" t="s">
        <v>2310</v>
      </c>
      <c r="H507" s="222" t="s">
        <v>104</v>
      </c>
      <c r="I507" s="558"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2747</v>
      </c>
      <c r="N507" s="40" t="s">
        <v>947</v>
      </c>
      <c r="O507" s="40" t="s">
        <v>830</v>
      </c>
      <c r="P507" s="40" t="s">
        <v>2675</v>
      </c>
      <c r="Q507" s="40" t="s">
        <v>920</v>
      </c>
    </row>
    <row r="508" spans="1:18" s="40" customFormat="1" ht="19.5" customHeight="1">
      <c r="A508" s="187" t="s">
        <v>3913</v>
      </c>
      <c r="B508" s="1157" t="s">
        <v>4279</v>
      </c>
      <c r="C508" s="1190">
        <v>0</v>
      </c>
      <c r="D508" s="1191"/>
      <c r="E508" s="631" t="s">
        <v>2975</v>
      </c>
      <c r="F508" s="632" t="s">
        <v>2977</v>
      </c>
      <c r="G508" s="184" t="s">
        <v>2310</v>
      </c>
      <c r="H508" s="222" t="s">
        <v>104</v>
      </c>
      <c r="I508" s="558"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1191</v>
      </c>
      <c r="N508" s="40" t="s">
        <v>947</v>
      </c>
      <c r="O508" s="40" t="s">
        <v>830</v>
      </c>
      <c r="P508" s="40" t="s">
        <v>2675</v>
      </c>
      <c r="Q508" s="40" t="s">
        <v>920</v>
      </c>
    </row>
    <row r="509" spans="1:18" s="40" customFormat="1" ht="19.5" customHeight="1">
      <c r="A509" s="187" t="s">
        <v>3914</v>
      </c>
      <c r="B509" s="1157" t="s">
        <v>4279</v>
      </c>
      <c r="C509" s="1190">
        <v>0</v>
      </c>
      <c r="D509" s="1191"/>
      <c r="E509" s="631" t="s">
        <v>2975</v>
      </c>
      <c r="F509" s="632" t="s">
        <v>2976</v>
      </c>
      <c r="G509" s="184" t="s">
        <v>2310</v>
      </c>
      <c r="H509" s="222" t="s">
        <v>104</v>
      </c>
      <c r="I509" s="558"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2748</v>
      </c>
      <c r="N509" s="40" t="s">
        <v>947</v>
      </c>
      <c r="O509" s="40" t="s">
        <v>830</v>
      </c>
      <c r="P509" s="40" t="s">
        <v>2675</v>
      </c>
      <c r="Q509" s="40" t="s">
        <v>920</v>
      </c>
    </row>
    <row r="510" spans="1:18" s="40" customFormat="1" ht="19.5" customHeight="1">
      <c r="A510" s="187" t="s">
        <v>3915</v>
      </c>
      <c r="B510" s="1157" t="s">
        <v>4279</v>
      </c>
      <c r="C510" s="1190">
        <v>0</v>
      </c>
      <c r="D510" s="1191"/>
      <c r="E510" s="631" t="s">
        <v>2975</v>
      </c>
      <c r="F510" s="632" t="s">
        <v>2976</v>
      </c>
      <c r="G510" s="184" t="s">
        <v>2310</v>
      </c>
      <c r="H510" s="222" t="s">
        <v>104</v>
      </c>
      <c r="I510" s="558"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2749</v>
      </c>
      <c r="N510" s="40" t="s">
        <v>947</v>
      </c>
      <c r="O510" s="40" t="s">
        <v>830</v>
      </c>
      <c r="P510" s="40" t="s">
        <v>2675</v>
      </c>
      <c r="Q510" s="40" t="s">
        <v>920</v>
      </c>
    </row>
    <row r="511" spans="1:18" s="40" customFormat="1" ht="19.5" customHeight="1">
      <c r="A511" s="1200" t="s">
        <v>2452</v>
      </c>
      <c r="B511" s="1201"/>
      <c r="C511" s="1201"/>
      <c r="D511" s="1201"/>
      <c r="E511" s="1201"/>
      <c r="F511" s="1201"/>
      <c r="G511" s="1201"/>
      <c r="H511" s="1202"/>
      <c r="I511" s="563" t="s">
        <v>2961</v>
      </c>
      <c r="J511" s="214"/>
      <c r="K511" s="214"/>
      <c r="L511" s="214"/>
    </row>
    <row r="512" spans="1:18" s="40" customFormat="1" ht="19.5" customHeight="1">
      <c r="A512" s="1200" t="s">
        <v>2136</v>
      </c>
      <c r="B512" s="1201"/>
      <c r="C512" s="1201"/>
      <c r="D512" s="1201"/>
      <c r="E512" s="1201"/>
      <c r="F512" s="1201"/>
      <c r="G512" s="1201"/>
      <c r="H512" s="1202"/>
      <c r="I512" s="558" t="str">
        <f t="shared" ref="I512:I520" si="59">IF(J512="","",IF(J512="SYSTEM PRICE","",IF(B512=J512,"-","check")))</f>
        <v/>
      </c>
      <c r="J512" s="214"/>
      <c r="K512" s="214"/>
      <c r="L512" s="214"/>
    </row>
    <row r="513" spans="1:18" s="284" customFormat="1" ht="19.5" customHeight="1">
      <c r="A513" s="1197" t="s">
        <v>818</v>
      </c>
      <c r="B513" s="1198"/>
      <c r="C513" s="1198"/>
      <c r="D513" s="1198"/>
      <c r="E513" s="1198"/>
      <c r="F513" s="1198"/>
      <c r="G513" s="1198"/>
      <c r="H513" s="1199"/>
      <c r="I513" s="558" t="str">
        <f t="shared" si="59"/>
        <v/>
      </c>
      <c r="J513" s="214"/>
      <c r="K513" s="214"/>
      <c r="L513" s="214"/>
      <c r="M513" s="557"/>
      <c r="N513" s="40"/>
      <c r="O513" s="40"/>
      <c r="P513" s="557"/>
      <c r="Q513" s="40"/>
    </row>
    <row r="514" spans="1:18" s="40" customFormat="1" ht="19.5" customHeight="1">
      <c r="A514" s="38" t="s">
        <v>427</v>
      </c>
      <c r="B514" s="31"/>
      <c r="C514" s="31"/>
      <c r="D514" s="31"/>
      <c r="E514" s="31"/>
      <c r="F514" s="31"/>
      <c r="G514" s="31"/>
      <c r="H514" s="35"/>
      <c r="I514" s="558" t="str">
        <f t="shared" si="59"/>
        <v/>
      </c>
      <c r="J514" s="214"/>
      <c r="K514" s="214"/>
      <c r="L514" s="214"/>
    </row>
    <row r="515" spans="1:18" s="40" customFormat="1" ht="19.5" customHeight="1">
      <c r="A515" s="38" t="s">
        <v>3649</v>
      </c>
      <c r="B515" s="31"/>
      <c r="C515" s="31"/>
      <c r="D515" s="31"/>
      <c r="E515" s="31"/>
      <c r="F515" s="31"/>
      <c r="G515" s="31"/>
      <c r="H515" s="35"/>
      <c r="I515" s="558" t="str">
        <f t="shared" si="59"/>
        <v/>
      </c>
      <c r="J515" s="214"/>
      <c r="K515" s="214"/>
      <c r="L515" s="214"/>
    </row>
    <row r="516" spans="1:18" s="28" customFormat="1" ht="19.5" customHeight="1" thickBot="1">
      <c r="A516" s="50" t="s">
        <v>428</v>
      </c>
      <c r="B516" s="36"/>
      <c r="C516" s="36"/>
      <c r="D516" s="36"/>
      <c r="E516" s="36"/>
      <c r="F516" s="36"/>
      <c r="G516" s="36"/>
      <c r="H516" s="44"/>
      <c r="I516" s="558" t="str">
        <f t="shared" si="59"/>
        <v/>
      </c>
      <c r="J516" s="214"/>
      <c r="K516" s="214"/>
      <c r="L516" s="214"/>
      <c r="N516" s="40"/>
      <c r="O516" s="40"/>
      <c r="Q516" s="40"/>
    </row>
    <row r="517" spans="1:18" s="28" customFormat="1" ht="19.5" customHeight="1">
      <c r="A517" s="1204"/>
      <c r="B517" s="1205"/>
      <c r="C517" s="1205"/>
      <c r="D517" s="1205"/>
      <c r="E517" s="1205"/>
      <c r="F517" s="1205"/>
      <c r="G517" s="1205"/>
      <c r="H517" s="1206"/>
      <c r="I517" s="558" t="str">
        <f t="shared" si="59"/>
        <v/>
      </c>
      <c r="J517" s="214"/>
      <c r="K517" s="214"/>
      <c r="L517" s="214"/>
      <c r="N517" s="40"/>
      <c r="O517" s="40"/>
      <c r="Q517" s="40"/>
    </row>
    <row r="518" spans="1:18" s="40" customFormat="1" ht="19.5" customHeight="1">
      <c r="A518" s="64" t="s">
        <v>92</v>
      </c>
      <c r="B518" s="292" t="s">
        <v>2</v>
      </c>
      <c r="C518" s="1203" t="s">
        <v>77</v>
      </c>
      <c r="D518" s="1203"/>
      <c r="E518" s="24" t="s">
        <v>3</v>
      </c>
      <c r="F518" s="24" t="s">
        <v>4</v>
      </c>
      <c r="G518" s="24" t="s">
        <v>5</v>
      </c>
      <c r="H518" s="65" t="s">
        <v>6</v>
      </c>
      <c r="I518" s="558" t="str">
        <f t="shared" si="59"/>
        <v/>
      </c>
      <c r="J518" s="572" t="s">
        <v>2809</v>
      </c>
      <c r="K518" s="214" t="s">
        <v>2769</v>
      </c>
      <c r="L518" s="214" t="s">
        <v>2770</v>
      </c>
      <c r="M518" s="72" t="s">
        <v>2650</v>
      </c>
      <c r="N518" s="72" t="s">
        <v>2738</v>
      </c>
      <c r="O518" s="72" t="s">
        <v>2739</v>
      </c>
      <c r="P518" s="72" t="s">
        <v>2740</v>
      </c>
      <c r="Q518" s="72" t="s">
        <v>2717</v>
      </c>
      <c r="R518" s="556"/>
    </row>
    <row r="519" spans="1:18" s="40" customFormat="1" ht="19.5" customHeight="1">
      <c r="A519" s="161" t="s">
        <v>4185</v>
      </c>
      <c r="B519" s="1157" t="s">
        <v>4281</v>
      </c>
      <c r="C519" s="1195">
        <v>0</v>
      </c>
      <c r="D519" s="1196"/>
      <c r="E519" s="1048" t="s">
        <v>4028</v>
      </c>
      <c r="F519" s="331" t="s">
        <v>2968</v>
      </c>
      <c r="G519" s="162" t="s">
        <v>8</v>
      </c>
      <c r="H519" s="163" t="s">
        <v>3638</v>
      </c>
      <c r="I519" s="558" t="e">
        <f t="shared" si="59"/>
        <v>#DIV/0!</v>
      </c>
      <c r="J519" s="214" t="e">
        <f t="shared" ref="J519:J520" si="60">"USD "&amp;IF(K519&lt;0,"( "&amp;-K519&amp;" )",K519)&amp;" / "&amp;IF(L519&lt;0,"( "&amp;-L519&amp;" )",L519)</f>
        <v>#DIV/0!</v>
      </c>
      <c r="K519" s="214" t="e">
        <f>LOOKUP(1,0/($M519&amp;$N519&amp;$O519&amp;$P519&amp;$Q519=全球运价!$B$7:$B$7&amp;全球运价!$C$7:$C$7&amp;全球运价!$S$7:$S$7&amp;全球运价!$L$7:$L$7&amp;全球运价!$P$7:$P$7),全球运价!D$7:D$7)</f>
        <v>#DIV/0!</v>
      </c>
      <c r="L519" s="214" t="e">
        <f>LOOKUP(1,0/($M519&amp;$N519&amp;$O519&amp;$P519&amp;$Q519=全球运价!$B$7:$B$7&amp;全球运价!$C$7:$C$7&amp;全球运价!$S$7:$S$7&amp;全球运价!$L$7:$L$7&amp;全球运价!$P$7:$P$7),全球运价!E$7:E$7)</f>
        <v>#DIV/0!</v>
      </c>
      <c r="M519" s="40" t="s">
        <v>891</v>
      </c>
      <c r="N519" s="40" t="s">
        <v>891</v>
      </c>
      <c r="O519" s="40" t="s">
        <v>830</v>
      </c>
      <c r="P519" s="40" t="s">
        <v>2675</v>
      </c>
      <c r="Q519" s="40" t="s">
        <v>827</v>
      </c>
    </row>
    <row r="520" spans="1:18" s="40" customFormat="1" ht="19.5" customHeight="1">
      <c r="A520" s="161" t="s">
        <v>501</v>
      </c>
      <c r="B520" s="1157" t="s">
        <v>4282</v>
      </c>
      <c r="C520" s="1195" t="s">
        <v>93</v>
      </c>
      <c r="D520" s="1196"/>
      <c r="E520" s="1098" t="s">
        <v>4028</v>
      </c>
      <c r="F520" s="331" t="s">
        <v>2968</v>
      </c>
      <c r="G520" s="331" t="s">
        <v>105</v>
      </c>
      <c r="H520" s="163" t="s">
        <v>278</v>
      </c>
      <c r="I520" s="558" t="e">
        <f t="shared" si="59"/>
        <v>#DIV/0!</v>
      </c>
      <c r="J520" s="214" t="e">
        <f t="shared" si="60"/>
        <v>#DIV/0!</v>
      </c>
      <c r="K520" s="214" t="e">
        <f>LOOKUP(1,0/($M520&amp;$N520&amp;$O520&amp;$P520&amp;$Q520=全球运价!$B$7:$B$7&amp;全球运价!$C$7:$C$7&amp;全球运价!$S$7:$S$7&amp;全球运价!$L$7:$L$7&amp;全球运价!$P$7:$P$7),全球运价!D$7:D$7)</f>
        <v>#DIV/0!</v>
      </c>
      <c r="L520" s="214" t="e">
        <f>LOOKUP(1,0/($M520&amp;$N520&amp;$O520&amp;$P520&amp;$Q520=全球运价!$B$7:$B$7&amp;全球运价!$C$7:$C$7&amp;全球运价!$S$7:$S$7&amp;全球运价!$L$7:$L$7&amp;全球运价!$P$7:$P$7),全球运价!E$7:E$7)</f>
        <v>#DIV/0!</v>
      </c>
      <c r="M520" s="40" t="s">
        <v>967</v>
      </c>
      <c r="N520" s="40" t="s">
        <v>891</v>
      </c>
      <c r="O520" s="40" t="s">
        <v>830</v>
      </c>
      <c r="P520" s="40" t="s">
        <v>2675</v>
      </c>
      <c r="Q520" s="40" t="s">
        <v>827</v>
      </c>
    </row>
    <row r="521" spans="1:18" s="40" customFormat="1" ht="19.5" customHeight="1">
      <c r="A521" s="1200" t="s">
        <v>2452</v>
      </c>
      <c r="B521" s="1201"/>
      <c r="C521" s="1201"/>
      <c r="D521" s="1201"/>
      <c r="E521" s="1201"/>
      <c r="F521" s="1201"/>
      <c r="G521" s="1201"/>
      <c r="H521" s="1202"/>
      <c r="I521" s="563" t="s">
        <v>2961</v>
      </c>
      <c r="J521" s="214"/>
      <c r="K521" s="214"/>
      <c r="L521" s="214"/>
    </row>
    <row r="522" spans="1:18" s="40" customFormat="1" ht="19.5" customHeight="1">
      <c r="A522" s="1200" t="s">
        <v>2309</v>
      </c>
      <c r="B522" s="1201"/>
      <c r="C522" s="1201"/>
      <c r="D522" s="1201"/>
      <c r="E522" s="1201"/>
      <c r="F522" s="1201"/>
      <c r="G522" s="1201"/>
      <c r="H522" s="1202"/>
      <c r="I522" s="558" t="str">
        <f t="shared" ref="I522:I536" si="61">IF(J522="","",IF(J522="SYSTEM PRICE","",IF(B522=J522,"-","check")))</f>
        <v/>
      </c>
      <c r="J522" s="214"/>
      <c r="K522" s="214"/>
      <c r="L522" s="214"/>
    </row>
    <row r="523" spans="1:18" s="40" customFormat="1" ht="19.5" customHeight="1">
      <c r="A523" s="38" t="s">
        <v>4186</v>
      </c>
      <c r="B523" s="1144"/>
      <c r="C523" s="1144"/>
      <c r="D523" s="1144"/>
      <c r="E523" s="1144"/>
      <c r="F523" s="1144"/>
      <c r="G523" s="1144"/>
      <c r="H523" s="1145"/>
      <c r="I523" s="558"/>
      <c r="J523" s="214"/>
      <c r="K523" s="214"/>
      <c r="L523" s="214"/>
    </row>
    <row r="524" spans="1:18" s="284" customFormat="1" ht="19.5" customHeight="1" thickBot="1">
      <c r="A524" s="1197" t="s">
        <v>818</v>
      </c>
      <c r="B524" s="1198"/>
      <c r="C524" s="1198"/>
      <c r="D524" s="1198"/>
      <c r="E524" s="1198"/>
      <c r="F524" s="1198"/>
      <c r="G524" s="1198"/>
      <c r="H524" s="1199"/>
      <c r="I524" s="558" t="str">
        <f t="shared" si="61"/>
        <v/>
      </c>
      <c r="J524" s="214"/>
      <c r="K524" s="214"/>
      <c r="L524" s="214"/>
      <c r="M524" s="557"/>
      <c r="N524" s="40"/>
      <c r="O524" s="40"/>
      <c r="P524" s="557"/>
      <c r="Q524" s="40"/>
    </row>
    <row r="525" spans="1:18" s="40" customFormat="1" ht="19.5" customHeight="1">
      <c r="A525" s="245"/>
      <c r="B525" s="62"/>
      <c r="C525" s="62"/>
      <c r="D525" s="62"/>
      <c r="E525" s="62"/>
      <c r="F525" s="62"/>
      <c r="G525" s="62"/>
      <c r="H525" s="246"/>
      <c r="I525" s="558" t="str">
        <f t="shared" si="61"/>
        <v/>
      </c>
      <c r="J525" s="214"/>
      <c r="K525" s="214"/>
      <c r="L525" s="214"/>
    </row>
    <row r="526" spans="1:18" s="40" customFormat="1" ht="19.5" customHeight="1">
      <c r="A526" s="180" t="s">
        <v>92</v>
      </c>
      <c r="B526" s="292" t="s">
        <v>2</v>
      </c>
      <c r="C526" s="1203" t="s">
        <v>77</v>
      </c>
      <c r="D526" s="1203"/>
      <c r="E526" s="24" t="s">
        <v>3</v>
      </c>
      <c r="F526" s="24" t="s">
        <v>4</v>
      </c>
      <c r="G526" s="24" t="s">
        <v>5</v>
      </c>
      <c r="H526" s="65" t="s">
        <v>6</v>
      </c>
      <c r="I526" s="558" t="str">
        <f t="shared" si="61"/>
        <v/>
      </c>
      <c r="J526" s="572" t="s">
        <v>2809</v>
      </c>
      <c r="K526" s="214" t="s">
        <v>2769</v>
      </c>
      <c r="L526" s="214" t="s">
        <v>2770</v>
      </c>
      <c r="M526" s="72" t="s">
        <v>2650</v>
      </c>
      <c r="N526" s="72" t="s">
        <v>2738</v>
      </c>
      <c r="O526" s="72" t="s">
        <v>2739</v>
      </c>
      <c r="P526" s="72" t="s">
        <v>2740</v>
      </c>
      <c r="Q526" s="72" t="s">
        <v>2717</v>
      </c>
      <c r="R526" s="556"/>
    </row>
    <row r="527" spans="1:18" s="40" customFormat="1" ht="19.5" customHeight="1">
      <c r="A527" s="187" t="s">
        <v>3924</v>
      </c>
      <c r="B527" s="1157" t="s">
        <v>4250</v>
      </c>
      <c r="C527" s="1190">
        <v>0</v>
      </c>
      <c r="D527" s="1191"/>
      <c r="E527" s="638" t="s">
        <v>2999</v>
      </c>
      <c r="F527" s="632" t="s">
        <v>2414</v>
      </c>
      <c r="G527" s="182" t="s">
        <v>8</v>
      </c>
      <c r="H527" s="222" t="s">
        <v>1929</v>
      </c>
      <c r="I527" s="558" t="e">
        <f t="shared" si="61"/>
        <v>#DIV/0!</v>
      </c>
      <c r="J527" s="214" t="e">
        <f t="shared" ref="J527:J536" si="62">"USD "&amp;IF(K527&lt;0,"( "&amp;-K527&amp;" )",K527)&amp;" / "&amp;IF(L527&lt;0,"( "&amp;-L527&amp;" )",L527)</f>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881</v>
      </c>
      <c r="N527" s="40" t="s">
        <v>881</v>
      </c>
      <c r="O527" s="40" t="s">
        <v>830</v>
      </c>
      <c r="P527" s="40" t="s">
        <v>2675</v>
      </c>
      <c r="Q527" s="40" t="s">
        <v>2128</v>
      </c>
    </row>
    <row r="528" spans="1:18" s="40" customFormat="1" ht="19.5" customHeight="1">
      <c r="A528" s="187" t="s">
        <v>3923</v>
      </c>
      <c r="B528" s="1157" t="s">
        <v>4283</v>
      </c>
      <c r="C528" s="1190">
        <v>0</v>
      </c>
      <c r="D528" s="1191"/>
      <c r="E528" s="960" t="s">
        <v>2975</v>
      </c>
      <c r="F528" s="632" t="s">
        <v>2414</v>
      </c>
      <c r="G528" s="626" t="s">
        <v>106</v>
      </c>
      <c r="H528" s="196" t="s">
        <v>534</v>
      </c>
      <c r="I528" s="558"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880</v>
      </c>
      <c r="N528" s="40" t="s">
        <v>881</v>
      </c>
      <c r="O528" s="40" t="s">
        <v>830</v>
      </c>
      <c r="P528" s="40" t="s">
        <v>2675</v>
      </c>
      <c r="Q528" s="40" t="s">
        <v>827</v>
      </c>
    </row>
    <row r="529" spans="1:19" s="40" customFormat="1" ht="19.5" customHeight="1">
      <c r="A529" s="187" t="s">
        <v>2303</v>
      </c>
      <c r="B529" s="1157" t="s">
        <v>4284</v>
      </c>
      <c r="C529" s="1190"/>
      <c r="D529" s="1191"/>
      <c r="E529" s="960" t="s">
        <v>2975</v>
      </c>
      <c r="F529" s="632" t="s">
        <v>2414</v>
      </c>
      <c r="G529" s="626" t="s">
        <v>106</v>
      </c>
      <c r="H529" s="196" t="s">
        <v>2304</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1365</v>
      </c>
      <c r="N529" s="40" t="s">
        <v>881</v>
      </c>
      <c r="O529" s="40" t="s">
        <v>830</v>
      </c>
      <c r="P529" s="40" t="s">
        <v>2675</v>
      </c>
      <c r="Q529" s="40" t="s">
        <v>827</v>
      </c>
    </row>
    <row r="530" spans="1:19" s="40" customFormat="1" ht="19.5" customHeight="1">
      <c r="A530" s="187" t="s">
        <v>3922</v>
      </c>
      <c r="B530" s="1157" t="s">
        <v>4285</v>
      </c>
      <c r="C530" s="1190">
        <v>0</v>
      </c>
      <c r="D530" s="1191"/>
      <c r="E530" s="631" t="s">
        <v>2965</v>
      </c>
      <c r="F530" s="632" t="s">
        <v>2966</v>
      </c>
      <c r="G530" s="182" t="s">
        <v>8</v>
      </c>
      <c r="H530" s="196" t="s">
        <v>535</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930</v>
      </c>
      <c r="N530" s="40" t="s">
        <v>930</v>
      </c>
      <c r="O530" s="40" t="s">
        <v>830</v>
      </c>
      <c r="P530" s="40" t="s">
        <v>2675</v>
      </c>
      <c r="Q530" s="40" t="s">
        <v>827</v>
      </c>
    </row>
    <row r="531" spans="1:19" s="40" customFormat="1" ht="19.5" customHeight="1">
      <c r="A531" s="187" t="s">
        <v>3921</v>
      </c>
      <c r="B531" s="1157" t="s">
        <v>4271</v>
      </c>
      <c r="C531" s="1190">
        <v>0</v>
      </c>
      <c r="D531" s="1191"/>
      <c r="E531" s="631" t="s">
        <v>2967</v>
      </c>
      <c r="F531" s="632" t="s">
        <v>2966</v>
      </c>
      <c r="G531" s="626" t="s">
        <v>107</v>
      </c>
      <c r="H531" s="196">
        <v>40</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2750</v>
      </c>
      <c r="N531" s="40" t="s">
        <v>930</v>
      </c>
      <c r="O531" s="40" t="s">
        <v>830</v>
      </c>
      <c r="P531" s="40" t="s">
        <v>2675</v>
      </c>
      <c r="Q531" s="40" t="s">
        <v>827</v>
      </c>
    </row>
    <row r="532" spans="1:19" s="40" customFormat="1" ht="19.5" customHeight="1">
      <c r="A532" s="271" t="s">
        <v>3920</v>
      </c>
      <c r="B532" s="1157" t="s">
        <v>4286</v>
      </c>
      <c r="C532" s="1190"/>
      <c r="D532" s="1191"/>
      <c r="E532" s="631" t="s">
        <v>2967</v>
      </c>
      <c r="F532" s="632" t="s">
        <v>2966</v>
      </c>
      <c r="G532" s="626" t="s">
        <v>107</v>
      </c>
      <c r="H532" s="196">
        <v>42</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2751</v>
      </c>
      <c r="N532" s="40" t="s">
        <v>930</v>
      </c>
      <c r="O532" s="40" t="s">
        <v>830</v>
      </c>
      <c r="P532" s="40" t="s">
        <v>2675</v>
      </c>
      <c r="Q532" s="40" t="s">
        <v>827</v>
      </c>
    </row>
    <row r="533" spans="1:19" s="40" customFormat="1" ht="18.75" customHeight="1">
      <c r="A533" s="187" t="s">
        <v>3918</v>
      </c>
      <c r="B533" s="1157" t="s">
        <v>4287</v>
      </c>
      <c r="C533" s="1190">
        <v>0</v>
      </c>
      <c r="D533" s="1191"/>
      <c r="E533" s="631" t="s">
        <v>522</v>
      </c>
      <c r="F533" s="302" t="s">
        <v>3575</v>
      </c>
      <c r="G533" s="182" t="s">
        <v>8</v>
      </c>
      <c r="H533" s="196">
        <v>30</v>
      </c>
      <c r="I533" s="558"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108</v>
      </c>
      <c r="N533" s="40" t="s">
        <v>877</v>
      </c>
      <c r="O533" s="40" t="s">
        <v>830</v>
      </c>
      <c r="P533" s="40" t="s">
        <v>2675</v>
      </c>
      <c r="Q533" s="40" t="s">
        <v>920</v>
      </c>
    </row>
    <row r="534" spans="1:19" ht="19.5" customHeight="1">
      <c r="A534" s="187" t="s">
        <v>3919</v>
      </c>
      <c r="B534" s="1157" t="s">
        <v>4288</v>
      </c>
      <c r="C534" s="1190">
        <v>0</v>
      </c>
      <c r="D534" s="1191"/>
      <c r="E534" s="641" t="s">
        <v>522</v>
      </c>
      <c r="F534" s="302" t="s">
        <v>1919</v>
      </c>
      <c r="G534" s="626" t="s">
        <v>108</v>
      </c>
      <c r="H534" s="222" t="s">
        <v>109</v>
      </c>
      <c r="I534" s="558"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2752</v>
      </c>
      <c r="N534" s="40" t="s">
        <v>877</v>
      </c>
      <c r="O534" s="40" t="s">
        <v>830</v>
      </c>
      <c r="P534" s="40" t="s">
        <v>2675</v>
      </c>
      <c r="Q534" s="40" t="s">
        <v>827</v>
      </c>
    </row>
    <row r="535" spans="1:19" s="69" customFormat="1" ht="19.5" customHeight="1">
      <c r="A535" s="261" t="s">
        <v>3916</v>
      </c>
      <c r="B535" s="1157" t="s">
        <v>4289</v>
      </c>
      <c r="C535" s="1190">
        <v>0</v>
      </c>
      <c r="D535" s="1191"/>
      <c r="E535" s="1048" t="s">
        <v>4029</v>
      </c>
      <c r="F535" s="639" t="s">
        <v>3648</v>
      </c>
      <c r="G535" s="182" t="s">
        <v>8</v>
      </c>
      <c r="H535" s="196">
        <v>38</v>
      </c>
      <c r="I535" s="558"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2753</v>
      </c>
      <c r="N535" s="40" t="s">
        <v>1193</v>
      </c>
      <c r="O535" s="40" t="s">
        <v>830</v>
      </c>
      <c r="P535" s="40" t="s">
        <v>2675</v>
      </c>
      <c r="Q535" s="40" t="s">
        <v>827</v>
      </c>
    </row>
    <row r="536" spans="1:19" s="40" customFormat="1" ht="19.5" customHeight="1">
      <c r="A536" s="261" t="s">
        <v>3917</v>
      </c>
      <c r="B536" s="1157" t="s">
        <v>4289</v>
      </c>
      <c r="C536" s="1190">
        <v>0</v>
      </c>
      <c r="D536" s="1191"/>
      <c r="E536" s="1048" t="s">
        <v>4029</v>
      </c>
      <c r="F536" s="963" t="s">
        <v>3648</v>
      </c>
      <c r="G536" s="182" t="s">
        <v>1476</v>
      </c>
      <c r="H536" s="196">
        <v>40</v>
      </c>
      <c r="I536" s="558"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2754</v>
      </c>
      <c r="N536" s="40" t="s">
        <v>1193</v>
      </c>
      <c r="O536" s="40" t="s">
        <v>830</v>
      </c>
      <c r="P536" s="40" t="s">
        <v>2675</v>
      </c>
      <c r="Q536" s="40" t="s">
        <v>827</v>
      </c>
    </row>
    <row r="537" spans="1:19" s="40" customFormat="1" ht="19.5" customHeight="1">
      <c r="A537" s="1200" t="s">
        <v>2452</v>
      </c>
      <c r="B537" s="1201"/>
      <c r="C537" s="1201"/>
      <c r="D537" s="1201"/>
      <c r="E537" s="1201"/>
      <c r="F537" s="1201"/>
      <c r="G537" s="1201"/>
      <c r="H537" s="1202"/>
      <c r="I537" s="563" t="s">
        <v>2962</v>
      </c>
      <c r="J537" s="214"/>
      <c r="K537" s="214"/>
      <c r="L537" s="214"/>
    </row>
    <row r="538" spans="1:19" s="312" customFormat="1" ht="19.5" customHeight="1">
      <c r="A538" s="330" t="s">
        <v>2138</v>
      </c>
      <c r="B538" s="304"/>
      <c r="C538" s="304"/>
      <c r="D538" s="304"/>
      <c r="E538" s="304"/>
      <c r="F538" s="305"/>
      <c r="G538" s="307"/>
      <c r="H538" s="310"/>
      <c r="I538" s="558" t="str">
        <f t="shared" ref="I538:I558" si="63">IF(J538="","",IF(J538="SYSTEM PRICE","",IF(B538=J538,"-","check")))</f>
        <v/>
      </c>
      <c r="J538" s="214"/>
      <c r="K538" s="214"/>
      <c r="L538" s="214"/>
      <c r="M538" s="39"/>
      <c r="N538" s="40"/>
      <c r="O538" s="40"/>
      <c r="P538" s="40"/>
      <c r="Q538" s="40"/>
      <c r="R538" s="40"/>
      <c r="S538" s="40"/>
    </row>
    <row r="539" spans="1:19" s="284" customFormat="1" ht="19.5" customHeight="1">
      <c r="A539" s="1197" t="s">
        <v>818</v>
      </c>
      <c r="B539" s="1198"/>
      <c r="C539" s="1198"/>
      <c r="D539" s="1198"/>
      <c r="E539" s="1198"/>
      <c r="F539" s="1198"/>
      <c r="G539" s="1198"/>
      <c r="H539" s="1199"/>
      <c r="I539" s="558" t="str">
        <f t="shared" si="63"/>
        <v/>
      </c>
      <c r="J539" s="214"/>
      <c r="K539" s="214"/>
      <c r="L539" s="214"/>
      <c r="M539" s="557"/>
      <c r="N539" s="40"/>
      <c r="O539" s="40"/>
      <c r="P539" s="40"/>
      <c r="Q539" s="40"/>
      <c r="R539" s="40"/>
      <c r="S539" s="40"/>
    </row>
    <row r="540" spans="1:19" s="40" customFormat="1" ht="19.5" customHeight="1" thickBot="1">
      <c r="A540" s="42" t="s">
        <v>2132</v>
      </c>
      <c r="B540" s="36"/>
      <c r="C540" s="36"/>
      <c r="D540" s="36"/>
      <c r="E540" s="36"/>
      <c r="F540" s="36"/>
      <c r="G540" s="36"/>
      <c r="H540" s="44"/>
      <c r="I540" s="558" t="str">
        <f t="shared" si="63"/>
        <v/>
      </c>
      <c r="J540" s="214"/>
      <c r="K540" s="214"/>
      <c r="L540" s="214"/>
    </row>
    <row r="541" spans="1:19" s="40" customFormat="1" ht="19.5" customHeight="1">
      <c r="A541" s="245"/>
      <c r="B541" s="62"/>
      <c r="C541" s="62"/>
      <c r="D541" s="62"/>
      <c r="E541" s="62"/>
      <c r="F541" s="62"/>
      <c r="G541" s="62"/>
      <c r="H541" s="246"/>
      <c r="I541" s="558" t="str">
        <f t="shared" si="63"/>
        <v/>
      </c>
      <c r="J541" s="214"/>
      <c r="K541" s="214"/>
      <c r="L541" s="214"/>
    </row>
    <row r="542" spans="1:19" s="40" customFormat="1" ht="19.5" customHeight="1">
      <c r="A542" s="64" t="s">
        <v>110</v>
      </c>
      <c r="B542" s="292" t="s">
        <v>2</v>
      </c>
      <c r="C542" s="1203" t="s">
        <v>77</v>
      </c>
      <c r="D542" s="1203"/>
      <c r="E542" s="24" t="s">
        <v>3</v>
      </c>
      <c r="F542" s="24" t="s">
        <v>4</v>
      </c>
      <c r="G542" s="24" t="s">
        <v>5</v>
      </c>
      <c r="H542" s="65" t="s">
        <v>6</v>
      </c>
      <c r="I542" s="558" t="str">
        <f t="shared" si="63"/>
        <v/>
      </c>
      <c r="J542" s="572" t="s">
        <v>2809</v>
      </c>
      <c r="K542" s="214" t="s">
        <v>2769</v>
      </c>
      <c r="L542" s="214" t="s">
        <v>2770</v>
      </c>
      <c r="M542" s="72" t="s">
        <v>2650</v>
      </c>
      <c r="N542" s="72" t="s">
        <v>2738</v>
      </c>
      <c r="O542" s="72" t="s">
        <v>2739</v>
      </c>
      <c r="P542" s="72" t="s">
        <v>2740</v>
      </c>
      <c r="Q542" s="72" t="s">
        <v>2717</v>
      </c>
      <c r="R542" s="556"/>
    </row>
    <row r="543" spans="1:19" s="71" customFormat="1" ht="19.5" customHeight="1">
      <c r="A543" s="187" t="s">
        <v>3940</v>
      </c>
      <c r="B543" s="1157" t="s">
        <v>4244</v>
      </c>
      <c r="C543" s="1190">
        <v>0</v>
      </c>
      <c r="D543" s="1191"/>
      <c r="E543" s="1063" t="s">
        <v>3878</v>
      </c>
      <c r="F543" s="331" t="s">
        <v>3622</v>
      </c>
      <c r="G543" s="182" t="s">
        <v>8</v>
      </c>
      <c r="H543" s="196">
        <v>39</v>
      </c>
      <c r="I543" s="558" t="e">
        <f t="shared" si="63"/>
        <v>#DIV/0!</v>
      </c>
      <c r="J543" s="214" t="e">
        <f t="shared" ref="J543:J558" si="64">"USD "&amp;IF(K543&lt;0,"( "&amp;-K543&amp;" )",K543)&amp;" / "&amp;IF(L543&lt;0,"( "&amp;-L543&amp;" )",L543)</f>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2755</v>
      </c>
      <c r="N543" s="40" t="s">
        <v>822</v>
      </c>
      <c r="O543" s="40" t="s">
        <v>830</v>
      </c>
      <c r="P543" s="40" t="s">
        <v>2675</v>
      </c>
      <c r="Q543" s="40" t="s">
        <v>920</v>
      </c>
    </row>
    <row r="544" spans="1:19" s="28" customFormat="1" ht="19.5" customHeight="1">
      <c r="A544" s="187" t="s">
        <v>3939</v>
      </c>
      <c r="B544" s="1157" t="s">
        <v>4290</v>
      </c>
      <c r="C544" s="1190"/>
      <c r="D544" s="1191"/>
      <c r="E544" s="1063" t="s">
        <v>3878</v>
      </c>
      <c r="F544" s="331" t="s">
        <v>3622</v>
      </c>
      <c r="G544" s="182" t="s">
        <v>8</v>
      </c>
      <c r="H544" s="196">
        <v>39</v>
      </c>
      <c r="I544" s="558"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2755</v>
      </c>
      <c r="N544" s="40" t="s">
        <v>822</v>
      </c>
      <c r="O544" s="40" t="s">
        <v>830</v>
      </c>
      <c r="P544" s="40" t="s">
        <v>2675</v>
      </c>
      <c r="Q544" s="40" t="s">
        <v>919</v>
      </c>
    </row>
    <row r="545" spans="1:19" s="28" customFormat="1" ht="19.5" customHeight="1">
      <c r="A545" s="187" t="s">
        <v>3938</v>
      </c>
      <c r="B545" s="1157" t="s">
        <v>4291</v>
      </c>
      <c r="C545" s="1190"/>
      <c r="D545" s="1191"/>
      <c r="E545" s="1063" t="s">
        <v>3878</v>
      </c>
      <c r="F545" s="331" t="s">
        <v>3622</v>
      </c>
      <c r="G545" s="182" t="s">
        <v>8</v>
      </c>
      <c r="H545" s="196">
        <v>39</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2755</v>
      </c>
      <c r="N545" s="40" t="s">
        <v>822</v>
      </c>
      <c r="O545" s="40" t="s">
        <v>830</v>
      </c>
      <c r="P545" s="40" t="s">
        <v>2675</v>
      </c>
      <c r="Q545" s="40" t="s">
        <v>918</v>
      </c>
    </row>
    <row r="546" spans="1:19" ht="19.5" customHeight="1">
      <c r="A546" s="187" t="s">
        <v>3937</v>
      </c>
      <c r="B546" s="1157" t="s">
        <v>4244</v>
      </c>
      <c r="C546" s="1190">
        <v>0</v>
      </c>
      <c r="D546" s="1191"/>
      <c r="E546" s="1063" t="s">
        <v>3878</v>
      </c>
      <c r="F546" s="331" t="s">
        <v>3622</v>
      </c>
      <c r="G546" s="182" t="s">
        <v>8</v>
      </c>
      <c r="H546" s="196">
        <v>39</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2756</v>
      </c>
      <c r="N546" s="40" t="s">
        <v>1024</v>
      </c>
      <c r="O546" s="40" t="s">
        <v>830</v>
      </c>
      <c r="P546" s="40" t="s">
        <v>2675</v>
      </c>
      <c r="Q546" s="40" t="s">
        <v>920</v>
      </c>
    </row>
    <row r="547" spans="1:19" s="69" customFormat="1" ht="19.5" customHeight="1">
      <c r="A547" s="187" t="s">
        <v>3936</v>
      </c>
      <c r="B547" s="1157" t="s">
        <v>4290</v>
      </c>
      <c r="C547" s="1190"/>
      <c r="D547" s="1191"/>
      <c r="E547" s="1063" t="s">
        <v>3878</v>
      </c>
      <c r="F547" s="331" t="s">
        <v>3622</v>
      </c>
      <c r="G547" s="182" t="s">
        <v>8</v>
      </c>
      <c r="H547" s="196">
        <v>39</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2756</v>
      </c>
      <c r="N547" s="40" t="s">
        <v>1024</v>
      </c>
      <c r="O547" s="40" t="s">
        <v>830</v>
      </c>
      <c r="P547" s="40" t="s">
        <v>2675</v>
      </c>
      <c r="Q547" s="40" t="s">
        <v>919</v>
      </c>
    </row>
    <row r="548" spans="1:19" s="69" customFormat="1" ht="19.5" customHeight="1">
      <c r="A548" s="187" t="s">
        <v>3935</v>
      </c>
      <c r="B548" s="1157" t="s">
        <v>4291</v>
      </c>
      <c r="C548" s="1190"/>
      <c r="D548" s="1191"/>
      <c r="E548" s="1063" t="s">
        <v>3878</v>
      </c>
      <c r="F548" s="331" t="s">
        <v>3622</v>
      </c>
      <c r="G548" s="182" t="s">
        <v>8</v>
      </c>
      <c r="H548" s="196">
        <v>39</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2756</v>
      </c>
      <c r="N548" s="40" t="s">
        <v>1024</v>
      </c>
      <c r="O548" s="40" t="s">
        <v>830</v>
      </c>
      <c r="P548" s="40" t="s">
        <v>2675</v>
      </c>
      <c r="Q548" s="40" t="s">
        <v>918</v>
      </c>
    </row>
    <row r="549" spans="1:19" s="72" customFormat="1" ht="19.5" customHeight="1">
      <c r="A549" s="187" t="s">
        <v>3934</v>
      </c>
      <c r="B549" s="1157" t="s">
        <v>4292</v>
      </c>
      <c r="C549" s="1190">
        <v>0</v>
      </c>
      <c r="D549" s="1191"/>
      <c r="E549" s="1109" t="s">
        <v>3999</v>
      </c>
      <c r="F549" s="978" t="s">
        <v>4000</v>
      </c>
      <c r="G549" s="182" t="s">
        <v>8</v>
      </c>
      <c r="H549" s="222" t="s">
        <v>4001</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1087</v>
      </c>
      <c r="N549" s="40" t="s">
        <v>1087</v>
      </c>
      <c r="O549" s="40" t="s">
        <v>830</v>
      </c>
      <c r="P549" s="40" t="s">
        <v>2675</v>
      </c>
      <c r="Q549" s="40" t="s">
        <v>827</v>
      </c>
    </row>
    <row r="550" spans="1:19" s="40" customFormat="1" ht="19.5" customHeight="1">
      <c r="A550" s="326" t="s">
        <v>3933</v>
      </c>
      <c r="B550" s="1157" t="s">
        <v>4293</v>
      </c>
      <c r="C550" s="1190">
        <v>0</v>
      </c>
      <c r="D550" s="1191"/>
      <c r="E550" s="1109" t="s">
        <v>3645</v>
      </c>
      <c r="F550" s="978" t="s">
        <v>4000</v>
      </c>
      <c r="G550" s="626" t="s">
        <v>111</v>
      </c>
      <c r="H550" s="222" t="s">
        <v>4002</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2757</v>
      </c>
      <c r="N550" s="40" t="s">
        <v>1087</v>
      </c>
      <c r="O550" s="40" t="s">
        <v>830</v>
      </c>
      <c r="P550" s="40" t="s">
        <v>2675</v>
      </c>
      <c r="Q550" s="40" t="s">
        <v>827</v>
      </c>
    </row>
    <row r="551" spans="1:19" s="40" customFormat="1" ht="19.5" customHeight="1">
      <c r="A551" s="161" t="s">
        <v>3932</v>
      </c>
      <c r="B551" s="1157" t="s">
        <v>4293</v>
      </c>
      <c r="C551" s="1195">
        <v>0</v>
      </c>
      <c r="D551" s="1196"/>
      <c r="E551" s="1109" t="s">
        <v>3645</v>
      </c>
      <c r="F551" s="978" t="s">
        <v>4000</v>
      </c>
      <c r="G551" s="331" t="s">
        <v>111</v>
      </c>
      <c r="H551" s="164">
        <v>46</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1223</v>
      </c>
      <c r="N551" s="40" t="s">
        <v>1087</v>
      </c>
      <c r="O551" s="40" t="s">
        <v>830</v>
      </c>
      <c r="P551" s="40" t="s">
        <v>2675</v>
      </c>
      <c r="Q551" s="40" t="s">
        <v>827</v>
      </c>
    </row>
    <row r="552" spans="1:19" s="70" customFormat="1" ht="19.5" customHeight="1">
      <c r="A552" s="161" t="s">
        <v>3931</v>
      </c>
      <c r="B552" s="1157" t="s">
        <v>4293</v>
      </c>
      <c r="C552" s="1195">
        <v>0</v>
      </c>
      <c r="D552" s="1196"/>
      <c r="E552" s="1109" t="s">
        <v>3645</v>
      </c>
      <c r="F552" s="978" t="s">
        <v>4000</v>
      </c>
      <c r="G552" s="331" t="s">
        <v>111</v>
      </c>
      <c r="H552" s="164">
        <v>46</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1421</v>
      </c>
      <c r="N552" s="40" t="s">
        <v>1087</v>
      </c>
      <c r="O552" s="40" t="s">
        <v>830</v>
      </c>
      <c r="P552" s="40" t="s">
        <v>2675</v>
      </c>
      <c r="Q552" s="40" t="s">
        <v>827</v>
      </c>
    </row>
    <row r="553" spans="1:19" s="40" customFormat="1" ht="19.5" customHeight="1">
      <c r="A553" s="161" t="s">
        <v>3930</v>
      </c>
      <c r="B553" s="1157" t="s">
        <v>4294</v>
      </c>
      <c r="C553" s="1195">
        <v>0</v>
      </c>
      <c r="D553" s="1196"/>
      <c r="E553" s="1048" t="s">
        <v>3748</v>
      </c>
      <c r="F553" s="984" t="s">
        <v>3749</v>
      </c>
      <c r="G553" s="162" t="s">
        <v>8</v>
      </c>
      <c r="H553" s="164">
        <v>38</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565</v>
      </c>
      <c r="N553" s="40" t="s">
        <v>565</v>
      </c>
      <c r="O553" s="40" t="s">
        <v>830</v>
      </c>
      <c r="P553" s="40" t="s">
        <v>2675</v>
      </c>
      <c r="Q553" s="40" t="s">
        <v>827</v>
      </c>
    </row>
    <row r="554" spans="1:19" s="40" customFormat="1" ht="19.5" customHeight="1">
      <c r="A554" s="161" t="s">
        <v>3929</v>
      </c>
      <c r="B554" s="1157" t="s">
        <v>4273</v>
      </c>
      <c r="C554" s="1195">
        <v>0</v>
      </c>
      <c r="D554" s="1196"/>
      <c r="E554" s="1048" t="s">
        <v>3748</v>
      </c>
      <c r="F554" s="984" t="s">
        <v>3749</v>
      </c>
      <c r="G554" s="331" t="s">
        <v>112</v>
      </c>
      <c r="H554" s="164">
        <v>43</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933</v>
      </c>
      <c r="N554" s="40" t="s">
        <v>565</v>
      </c>
      <c r="O554" s="40" t="s">
        <v>830</v>
      </c>
      <c r="P554" s="40" t="s">
        <v>2675</v>
      </c>
      <c r="Q554" s="40" t="s">
        <v>827</v>
      </c>
    </row>
    <row r="555" spans="1:19" s="28" customFormat="1" ht="19.5" customHeight="1">
      <c r="A555" s="161" t="s">
        <v>3928</v>
      </c>
      <c r="B555" s="1157" t="s">
        <v>4273</v>
      </c>
      <c r="C555" s="1195">
        <v>0</v>
      </c>
      <c r="D555" s="1196"/>
      <c r="E555" s="983" t="s">
        <v>3748</v>
      </c>
      <c r="F555" s="984" t="s">
        <v>3749</v>
      </c>
      <c r="G555" s="331" t="s">
        <v>112</v>
      </c>
      <c r="H555" s="164">
        <v>43</v>
      </c>
      <c r="I555" s="558"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1420</v>
      </c>
      <c r="N555" s="40" t="s">
        <v>565</v>
      </c>
      <c r="O555" s="40" t="s">
        <v>830</v>
      </c>
      <c r="P555" s="40" t="s">
        <v>2675</v>
      </c>
      <c r="Q555" s="40" t="s">
        <v>827</v>
      </c>
    </row>
    <row r="556" spans="1:19" s="29" customFormat="1" ht="19.5" customHeight="1">
      <c r="A556" s="231" t="s">
        <v>3927</v>
      </c>
      <c r="B556" s="1176" t="s">
        <v>4291</v>
      </c>
      <c r="C556" s="1195">
        <v>0</v>
      </c>
      <c r="D556" s="1196"/>
      <c r="E556" s="983" t="s">
        <v>3748</v>
      </c>
      <c r="F556" s="984" t="s">
        <v>3749</v>
      </c>
      <c r="G556" s="162" t="s">
        <v>8</v>
      </c>
      <c r="H556" s="163" t="s">
        <v>364</v>
      </c>
      <c r="I556" s="558"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572</v>
      </c>
      <c r="N556" s="40" t="s">
        <v>572</v>
      </c>
      <c r="O556" s="40" t="s">
        <v>830</v>
      </c>
      <c r="P556" s="40" t="s">
        <v>2675</v>
      </c>
      <c r="Q556" s="40" t="s">
        <v>827</v>
      </c>
    </row>
    <row r="557" spans="1:19" ht="19.5" customHeight="1">
      <c r="A557" s="231" t="s">
        <v>3926</v>
      </c>
      <c r="B557" s="1176" t="s">
        <v>4245</v>
      </c>
      <c r="C557" s="1195">
        <v>0</v>
      </c>
      <c r="D557" s="1196"/>
      <c r="E557" s="983" t="s">
        <v>3748</v>
      </c>
      <c r="F557" s="984" t="s">
        <v>3749</v>
      </c>
      <c r="G557" s="331" t="s">
        <v>113</v>
      </c>
      <c r="H557" s="164" t="s">
        <v>365</v>
      </c>
      <c r="I557" s="558"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1162</v>
      </c>
      <c r="N557" s="40" t="s">
        <v>572</v>
      </c>
      <c r="O557" s="40" t="s">
        <v>830</v>
      </c>
      <c r="P557" s="40" t="s">
        <v>2675</v>
      </c>
      <c r="Q557" s="40" t="s">
        <v>827</v>
      </c>
    </row>
    <row r="558" spans="1:19" s="74" customFormat="1" ht="19.5" customHeight="1">
      <c r="A558" s="231" t="s">
        <v>3925</v>
      </c>
      <c r="B558" s="1176" t="s">
        <v>4245</v>
      </c>
      <c r="C558" s="1195"/>
      <c r="D558" s="1196"/>
      <c r="E558" s="983" t="s">
        <v>3748</v>
      </c>
      <c r="F558" s="984" t="s">
        <v>3749</v>
      </c>
      <c r="G558" s="331" t="s">
        <v>113</v>
      </c>
      <c r="H558" s="164" t="s">
        <v>365</v>
      </c>
      <c r="I558" s="558"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1464</v>
      </c>
      <c r="N558" s="40" t="s">
        <v>572</v>
      </c>
      <c r="O558" s="40" t="s">
        <v>830</v>
      </c>
      <c r="P558" s="40" t="s">
        <v>2675</v>
      </c>
      <c r="Q558" s="40" t="s">
        <v>827</v>
      </c>
    </row>
    <row r="559" spans="1:19" s="40" customFormat="1" ht="19.5" customHeight="1">
      <c r="A559" s="1200"/>
      <c r="B559" s="1201"/>
      <c r="C559" s="1201"/>
      <c r="D559" s="1201"/>
      <c r="E559" s="1201"/>
      <c r="F559" s="1201"/>
      <c r="G559" s="1201"/>
      <c r="H559" s="1202"/>
      <c r="I559" s="563" t="s">
        <v>2961</v>
      </c>
      <c r="J559" s="214"/>
      <c r="K559" s="214"/>
      <c r="L559" s="214"/>
    </row>
    <row r="560" spans="1:19" s="313" customFormat="1" ht="19.5" customHeight="1">
      <c r="A560" s="1200" t="s">
        <v>2136</v>
      </c>
      <c r="B560" s="1201"/>
      <c r="C560" s="1201"/>
      <c r="D560" s="1201"/>
      <c r="E560" s="1201"/>
      <c r="F560" s="1201"/>
      <c r="G560" s="1201"/>
      <c r="H560" s="1202"/>
      <c r="I560" s="558" t="str">
        <f t="shared" ref="I560:I573" si="65">IF(J560="","",IF(J560="SYSTEM PRICE","",IF(B560=J560,"-","check")))</f>
        <v/>
      </c>
      <c r="J560" s="214"/>
      <c r="K560" s="214"/>
      <c r="L560" s="214"/>
      <c r="M560" s="28"/>
      <c r="N560" s="40"/>
      <c r="O560" s="40"/>
      <c r="P560" s="40"/>
      <c r="Q560" s="40"/>
      <c r="R560" s="40"/>
      <c r="S560" s="40"/>
    </row>
    <row r="561" spans="1:19" s="313" customFormat="1" ht="19.5" customHeight="1">
      <c r="A561" s="1197" t="s">
        <v>2409</v>
      </c>
      <c r="B561" s="1198"/>
      <c r="C561" s="1198"/>
      <c r="D561" s="1198"/>
      <c r="E561" s="1198"/>
      <c r="F561" s="1198"/>
      <c r="G561" s="1198"/>
      <c r="H561" s="1199"/>
      <c r="I561" s="558" t="str">
        <f t="shared" si="65"/>
        <v/>
      </c>
      <c r="J561" s="214"/>
      <c r="K561" s="214"/>
      <c r="L561" s="214"/>
      <c r="M561" s="28"/>
      <c r="N561" s="40"/>
      <c r="O561" s="40"/>
      <c r="P561" s="40"/>
      <c r="Q561" s="40"/>
      <c r="R561" s="40"/>
      <c r="S561" s="40"/>
    </row>
    <row r="562" spans="1:19" s="284" customFormat="1" ht="19.5" customHeight="1" thickBot="1">
      <c r="A562" s="1197" t="s">
        <v>2410</v>
      </c>
      <c r="B562" s="1198"/>
      <c r="C562" s="1198"/>
      <c r="D562" s="1198"/>
      <c r="E562" s="1198"/>
      <c r="F562" s="1198"/>
      <c r="G562" s="1198"/>
      <c r="H562" s="1199"/>
      <c r="I562" s="558" t="str">
        <f t="shared" si="65"/>
        <v/>
      </c>
      <c r="J562" s="214"/>
      <c r="K562" s="214"/>
      <c r="L562" s="214"/>
      <c r="M562" s="557"/>
      <c r="N562" s="40"/>
      <c r="O562" s="40"/>
      <c r="P562" s="40"/>
      <c r="Q562" s="40"/>
      <c r="R562" s="40"/>
      <c r="S562" s="40"/>
    </row>
    <row r="563" spans="1:19" s="28" customFormat="1" ht="19.5" customHeight="1">
      <c r="A563" s="245"/>
      <c r="B563" s="62"/>
      <c r="C563" s="62"/>
      <c r="D563" s="62"/>
      <c r="E563" s="62"/>
      <c r="F563" s="62"/>
      <c r="G563" s="62"/>
      <c r="H563" s="246"/>
      <c r="I563" s="558" t="str">
        <f t="shared" si="65"/>
        <v/>
      </c>
      <c r="J563" s="214"/>
      <c r="K563" s="214"/>
      <c r="L563" s="214"/>
      <c r="N563" s="40"/>
      <c r="O563" s="40"/>
      <c r="P563" s="40"/>
      <c r="Q563" s="40"/>
      <c r="R563" s="40"/>
      <c r="S563" s="40"/>
    </row>
    <row r="564" spans="1:19" s="28" customFormat="1" ht="19.5" customHeight="1">
      <c r="A564" s="177" t="s">
        <v>114</v>
      </c>
      <c r="B564" s="292" t="s">
        <v>2</v>
      </c>
      <c r="C564" s="292" t="s">
        <v>248</v>
      </c>
      <c r="D564" s="292" t="s">
        <v>249</v>
      </c>
      <c r="E564" s="73" t="s">
        <v>115</v>
      </c>
      <c r="F564" s="24" t="s">
        <v>4</v>
      </c>
      <c r="G564" s="24" t="s">
        <v>5</v>
      </c>
      <c r="H564" s="25" t="s">
        <v>6</v>
      </c>
      <c r="I564" s="558" t="str">
        <f t="shared" si="65"/>
        <v/>
      </c>
      <c r="J564" s="572" t="s">
        <v>2809</v>
      </c>
      <c r="K564" s="214" t="s">
        <v>2769</v>
      </c>
      <c r="L564" s="214" t="s">
        <v>2770</v>
      </c>
      <c r="M564" s="72" t="s">
        <v>2650</v>
      </c>
      <c r="N564" s="72" t="s">
        <v>2738</v>
      </c>
      <c r="O564" s="72" t="s">
        <v>2739</v>
      </c>
      <c r="P564" s="72" t="s">
        <v>2740</v>
      </c>
      <c r="Q564" s="72" t="s">
        <v>2717</v>
      </c>
      <c r="R564" s="556"/>
    </row>
    <row r="565" spans="1:19" s="28" customFormat="1" ht="19.5" customHeight="1">
      <c r="A565" s="232" t="s">
        <v>4004</v>
      </c>
      <c r="B565" s="1124" t="s">
        <v>4087</v>
      </c>
      <c r="C565" s="1096" t="s">
        <v>4005</v>
      </c>
      <c r="D565" s="1096" t="s">
        <v>4006</v>
      </c>
      <c r="E565" s="190" t="s">
        <v>4007</v>
      </c>
      <c r="F565" s="191" t="s">
        <v>2890</v>
      </c>
      <c r="G565" s="173" t="s">
        <v>4008</v>
      </c>
      <c r="H565" s="196">
        <v>33</v>
      </c>
      <c r="I565" s="558" t="e">
        <f t="shared" si="65"/>
        <v>#DIV/0!</v>
      </c>
      <c r="J565" s="214" t="e">
        <f t="shared" ref="J565:J573" si="66">"USD "&amp;IF(K565&lt;0,"( "&amp;-K565&amp;" )",K565)&amp;" / "&amp;IF(L565&lt;0,"( "&amp;-L565&amp;" )",L565)</f>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568</v>
      </c>
      <c r="N565" s="40" t="s">
        <v>568</v>
      </c>
      <c r="O565" s="40" t="s">
        <v>830</v>
      </c>
      <c r="P565" s="40" t="s">
        <v>2675</v>
      </c>
      <c r="Q565" s="40" t="s">
        <v>827</v>
      </c>
    </row>
    <row r="566" spans="1:19" s="28" customFormat="1" ht="19.5" customHeight="1">
      <c r="A566" s="232" t="s">
        <v>4009</v>
      </c>
      <c r="B566" s="1124" t="s">
        <v>4088</v>
      </c>
      <c r="C566" s="1096" t="s">
        <v>4006</v>
      </c>
      <c r="D566" s="1096" t="s">
        <v>4010</v>
      </c>
      <c r="E566" s="190" t="s">
        <v>4007</v>
      </c>
      <c r="F566" s="191" t="s">
        <v>2890</v>
      </c>
      <c r="G566" s="173" t="s">
        <v>4008</v>
      </c>
      <c r="H566" s="196">
        <v>37</v>
      </c>
      <c r="I566" s="558"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563</v>
      </c>
      <c r="N566" s="40" t="s">
        <v>563</v>
      </c>
      <c r="O566" s="40" t="s">
        <v>830</v>
      </c>
      <c r="P566" s="40" t="s">
        <v>2675</v>
      </c>
      <c r="Q566" s="40" t="s">
        <v>827</v>
      </c>
    </row>
    <row r="567" spans="1:19" ht="19.5" customHeight="1">
      <c r="A567" s="232" t="s">
        <v>4011</v>
      </c>
      <c r="B567" s="1124" t="s">
        <v>4089</v>
      </c>
      <c r="C567" s="1096" t="s">
        <v>4006</v>
      </c>
      <c r="D567" s="1096" t="s">
        <v>4010</v>
      </c>
      <c r="E567" s="190" t="s">
        <v>4012</v>
      </c>
      <c r="F567" s="191" t="s">
        <v>2890</v>
      </c>
      <c r="G567" s="173" t="s">
        <v>4013</v>
      </c>
      <c r="H567" s="196">
        <v>50</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901</v>
      </c>
      <c r="N567" s="40" t="s">
        <v>563</v>
      </c>
      <c r="O567" s="40" t="s">
        <v>830</v>
      </c>
      <c r="P567" s="40" t="s">
        <v>2675</v>
      </c>
      <c r="Q567" s="40" t="s">
        <v>827</v>
      </c>
    </row>
    <row r="568" spans="1:19" s="40" customFormat="1" ht="19.5" customHeight="1">
      <c r="A568" s="232" t="s">
        <v>4014</v>
      </c>
      <c r="B568" s="1124" t="s">
        <v>4090</v>
      </c>
      <c r="C568" s="1096"/>
      <c r="D568" s="1096"/>
      <c r="E568" s="190" t="s">
        <v>4015</v>
      </c>
      <c r="F568" s="1096" t="s">
        <v>4016</v>
      </c>
      <c r="G568" s="173" t="s">
        <v>4008</v>
      </c>
      <c r="H568" s="196">
        <v>35</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2758</v>
      </c>
      <c r="N568" s="40" t="s">
        <v>1134</v>
      </c>
      <c r="O568" s="40" t="s">
        <v>830</v>
      </c>
      <c r="P568" s="40" t="s">
        <v>2675</v>
      </c>
      <c r="Q568" s="40" t="s">
        <v>827</v>
      </c>
    </row>
    <row r="569" spans="1:19" ht="19.5" customHeight="1">
      <c r="A569" s="232" t="s">
        <v>4017</v>
      </c>
      <c r="B569" s="1124" t="s">
        <v>4091</v>
      </c>
      <c r="C569" s="1096" t="s">
        <v>4005</v>
      </c>
      <c r="D569" s="1096" t="s">
        <v>4006</v>
      </c>
      <c r="E569" s="190" t="s">
        <v>4007</v>
      </c>
      <c r="F569" s="191" t="s">
        <v>2890</v>
      </c>
      <c r="G569" s="173" t="s">
        <v>4008</v>
      </c>
      <c r="H569" s="196">
        <v>33</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571</v>
      </c>
      <c r="N569" s="40" t="s">
        <v>571</v>
      </c>
      <c r="O569" s="40" t="s">
        <v>830</v>
      </c>
      <c r="P569" s="40" t="s">
        <v>2675</v>
      </c>
      <c r="Q569" s="40" t="s">
        <v>827</v>
      </c>
    </row>
    <row r="570" spans="1:19" s="40" customFormat="1" ht="19.5" customHeight="1">
      <c r="A570" s="232" t="s">
        <v>4018</v>
      </c>
      <c r="B570" s="1124" t="s">
        <v>4092</v>
      </c>
      <c r="C570" s="1096" t="s">
        <v>4005</v>
      </c>
      <c r="D570" s="1096" t="s">
        <v>4006</v>
      </c>
      <c r="E570" s="190" t="s">
        <v>4012</v>
      </c>
      <c r="F570" s="191" t="s">
        <v>2890</v>
      </c>
      <c r="G570" s="174" t="s">
        <v>4019</v>
      </c>
      <c r="H570" s="196">
        <v>50</v>
      </c>
      <c r="I570" s="558"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1305</v>
      </c>
      <c r="N570" s="40" t="s">
        <v>571</v>
      </c>
      <c r="O570" s="40" t="s">
        <v>830</v>
      </c>
      <c r="P570" s="40" t="s">
        <v>2675</v>
      </c>
      <c r="Q570" s="40" t="s">
        <v>827</v>
      </c>
    </row>
    <row r="571" spans="1:19" s="40" customFormat="1" ht="19.5" customHeight="1">
      <c r="A571" s="232" t="s">
        <v>4020</v>
      </c>
      <c r="B571" s="1124" t="s">
        <v>4092</v>
      </c>
      <c r="C571" s="1096" t="s">
        <v>4005</v>
      </c>
      <c r="D571" s="1096" t="s">
        <v>4006</v>
      </c>
      <c r="E571" s="190" t="s">
        <v>4012</v>
      </c>
      <c r="F571" s="191" t="s">
        <v>2890</v>
      </c>
      <c r="G571" s="174" t="s">
        <v>4019</v>
      </c>
      <c r="H571" s="196">
        <v>60</v>
      </c>
      <c r="I571" s="558"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2804</v>
      </c>
      <c r="N571" s="40" t="s">
        <v>571</v>
      </c>
      <c r="O571" s="40" t="s">
        <v>830</v>
      </c>
      <c r="P571" s="40" t="s">
        <v>2675</v>
      </c>
      <c r="Q571" s="40" t="s">
        <v>827</v>
      </c>
    </row>
    <row r="572" spans="1:19" s="40" customFormat="1" ht="19.5" customHeight="1">
      <c r="A572" s="232" t="s">
        <v>4021</v>
      </c>
      <c r="B572" s="1124" t="s">
        <v>4093</v>
      </c>
      <c r="C572" s="1096" t="s">
        <v>4005</v>
      </c>
      <c r="D572" s="1096" t="s">
        <v>4006</v>
      </c>
      <c r="E572" s="190" t="s">
        <v>4012</v>
      </c>
      <c r="F572" s="191" t="s">
        <v>2890</v>
      </c>
      <c r="G572" s="174" t="s">
        <v>4019</v>
      </c>
      <c r="H572" s="196">
        <v>50</v>
      </c>
      <c r="I572" s="558"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2079</v>
      </c>
      <c r="N572" s="40" t="s">
        <v>571</v>
      </c>
      <c r="O572" s="40" t="s">
        <v>830</v>
      </c>
      <c r="P572" s="40" t="s">
        <v>2675</v>
      </c>
      <c r="Q572" s="40" t="s">
        <v>827</v>
      </c>
    </row>
    <row r="573" spans="1:19" s="40" customFormat="1" ht="19.5" customHeight="1">
      <c r="A573" s="232" t="s">
        <v>4022</v>
      </c>
      <c r="B573" s="1124" t="s">
        <v>4094</v>
      </c>
      <c r="C573" s="1096" t="s">
        <v>4005</v>
      </c>
      <c r="D573" s="1096" t="s">
        <v>4006</v>
      </c>
      <c r="E573" s="190" t="s">
        <v>4012</v>
      </c>
      <c r="F573" s="191" t="s">
        <v>2890</v>
      </c>
      <c r="G573" s="174" t="s">
        <v>4019</v>
      </c>
      <c r="H573" s="196">
        <v>50</v>
      </c>
      <c r="I573" s="558"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2805</v>
      </c>
      <c r="N573" s="40" t="s">
        <v>571</v>
      </c>
      <c r="O573" s="40" t="s">
        <v>830</v>
      </c>
      <c r="P573" s="40" t="s">
        <v>2675</v>
      </c>
      <c r="Q573" s="40" t="s">
        <v>827</v>
      </c>
    </row>
    <row r="574" spans="1:19" s="40" customFormat="1" ht="20.25" customHeight="1">
      <c r="A574" s="318" t="s">
        <v>2615</v>
      </c>
      <c r="B574" s="319"/>
      <c r="C574" s="319"/>
      <c r="D574" s="319"/>
      <c r="E574" s="319"/>
      <c r="F574" s="319"/>
      <c r="G574" s="319"/>
      <c r="H574" s="320"/>
      <c r="I574" s="558" t="str">
        <f t="shared" ref="I574:I590" si="67">IF(J574="","",IF(J574="SYSTEM PRICE","",IF(B574=J574,"-","check")))</f>
        <v/>
      </c>
      <c r="J574" s="214"/>
      <c r="K574" s="214"/>
      <c r="L574" s="214"/>
    </row>
    <row r="575" spans="1:19" s="40" customFormat="1" ht="19.5" customHeight="1">
      <c r="A575" s="287" t="s">
        <v>510</v>
      </c>
      <c r="B575" s="288"/>
      <c r="C575" s="288"/>
      <c r="D575" s="288"/>
      <c r="E575" s="288"/>
      <c r="F575" s="288"/>
      <c r="G575" s="288"/>
      <c r="H575" s="289"/>
      <c r="I575" s="558" t="str">
        <f t="shared" si="67"/>
        <v/>
      </c>
      <c r="J575" s="214"/>
      <c r="K575" s="214"/>
      <c r="L575" s="214"/>
    </row>
    <row r="576" spans="1:19" s="40" customFormat="1" ht="19.5" customHeight="1">
      <c r="A576" s="247" t="s">
        <v>511</v>
      </c>
      <c r="B576" s="293"/>
      <c r="C576" s="293"/>
      <c r="D576" s="293"/>
      <c r="E576" s="293"/>
      <c r="F576" s="293"/>
      <c r="G576" s="210"/>
      <c r="H576" s="211"/>
      <c r="I576" s="558" t="str">
        <f t="shared" si="67"/>
        <v/>
      </c>
      <c r="J576" s="214"/>
      <c r="K576" s="214"/>
      <c r="L576" s="214"/>
    </row>
    <row r="577" spans="1:18" s="40" customFormat="1" ht="19.5" customHeight="1">
      <c r="A577" s="287" t="s">
        <v>118</v>
      </c>
      <c r="B577" s="288"/>
      <c r="C577" s="288"/>
      <c r="D577" s="288"/>
      <c r="E577" s="288"/>
      <c r="F577" s="288"/>
      <c r="G577" s="288"/>
      <c r="H577" s="289"/>
      <c r="I577" s="558" t="str">
        <f t="shared" si="67"/>
        <v/>
      </c>
      <c r="J577" s="214"/>
      <c r="K577" s="214"/>
      <c r="L577" s="214"/>
    </row>
    <row r="578" spans="1:18" s="40" customFormat="1" ht="19.5" customHeight="1">
      <c r="A578" s="247" t="s">
        <v>119</v>
      </c>
      <c r="B578" s="293"/>
      <c r="C578" s="293"/>
      <c r="D578" s="293"/>
      <c r="E578" s="293"/>
      <c r="F578" s="293"/>
      <c r="G578" s="293"/>
      <c r="H578" s="291"/>
      <c r="I578" s="558" t="str">
        <f t="shared" si="67"/>
        <v/>
      </c>
      <c r="J578" s="214"/>
      <c r="K578" s="214"/>
      <c r="L578" s="214"/>
    </row>
    <row r="579" spans="1:18" s="40" customFormat="1" ht="19.5" customHeight="1" thickBot="1">
      <c r="A579" s="50" t="s">
        <v>120</v>
      </c>
      <c r="B579" s="75"/>
      <c r="C579" s="75"/>
      <c r="D579" s="75"/>
      <c r="E579" s="75"/>
      <c r="F579" s="75"/>
      <c r="G579" s="75"/>
      <c r="H579" s="76"/>
      <c r="I579" s="558" t="str">
        <f t="shared" si="67"/>
        <v/>
      </c>
      <c r="J579" s="214"/>
      <c r="K579" s="214"/>
      <c r="L579" s="214"/>
    </row>
    <row r="580" spans="1:18" s="40" customFormat="1" ht="19.5" customHeight="1">
      <c r="A580" s="77"/>
      <c r="B580" s="78"/>
      <c r="C580" s="79"/>
      <c r="D580" s="79"/>
      <c r="E580" s="78"/>
      <c r="F580" s="78"/>
      <c r="G580" s="78"/>
      <c r="H580" s="80"/>
      <c r="I580" s="558" t="str">
        <f t="shared" si="67"/>
        <v/>
      </c>
      <c r="J580" s="214"/>
      <c r="K580" s="214"/>
      <c r="L580" s="214"/>
    </row>
    <row r="581" spans="1:18" s="28" customFormat="1" ht="19.5" customHeight="1">
      <c r="A581" s="177" t="s">
        <v>121</v>
      </c>
      <c r="B581" s="292" t="s">
        <v>2</v>
      </c>
      <c r="C581" s="292" t="s">
        <v>248</v>
      </c>
      <c r="D581" s="292" t="s">
        <v>72</v>
      </c>
      <c r="E581" s="286" t="s">
        <v>549</v>
      </c>
      <c r="F581" s="24" t="s">
        <v>4</v>
      </c>
      <c r="G581" s="24" t="s">
        <v>5</v>
      </c>
      <c r="H581" s="25" t="s">
        <v>6</v>
      </c>
      <c r="I581" s="558" t="str">
        <f t="shared" si="67"/>
        <v/>
      </c>
      <c r="J581" s="572" t="s">
        <v>2809</v>
      </c>
      <c r="K581" s="214" t="s">
        <v>2769</v>
      </c>
      <c r="L581" s="214" t="s">
        <v>2770</v>
      </c>
      <c r="M581" s="72" t="s">
        <v>2650</v>
      </c>
      <c r="N581" s="72" t="s">
        <v>2738</v>
      </c>
      <c r="O581" s="72" t="s">
        <v>2739</v>
      </c>
      <c r="P581" s="72" t="s">
        <v>2740</v>
      </c>
      <c r="Q581" s="72" t="s">
        <v>2717</v>
      </c>
      <c r="R581" s="556"/>
    </row>
    <row r="582" spans="1:18" s="40" customFormat="1" ht="19.5" customHeight="1">
      <c r="A582" s="275" t="s">
        <v>2398</v>
      </c>
      <c r="B582" s="1127" t="s">
        <v>4095</v>
      </c>
      <c r="C582" s="183" t="s">
        <v>124</v>
      </c>
      <c r="D582" s="183" t="s">
        <v>3826</v>
      </c>
      <c r="E582" s="594" t="s">
        <v>558</v>
      </c>
      <c r="F582" s="191" t="s">
        <v>2400</v>
      </c>
      <c r="G582" s="643" t="s">
        <v>8</v>
      </c>
      <c r="H582" s="644">
        <v>31</v>
      </c>
      <c r="I582" s="558" t="e">
        <f t="shared" si="67"/>
        <v>#DIV/0!</v>
      </c>
      <c r="J582" s="214" t="e">
        <f t="shared" ref="J582:J590" si="68">"USD "&amp;IF(K582&lt;0,"( "&amp;-K582&amp;" )",K582)&amp;" / "&amp;IF(L582&lt;0,"( "&amp;-L582&amp;" )",L582)</f>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1094</v>
      </c>
      <c r="N582" s="40" t="s">
        <v>1094</v>
      </c>
      <c r="O582" s="40" t="s">
        <v>830</v>
      </c>
      <c r="P582" s="40" t="s">
        <v>2675</v>
      </c>
      <c r="Q582" s="40" t="s">
        <v>827</v>
      </c>
    </row>
    <row r="583" spans="1:18" s="40" customFormat="1" ht="19.5" customHeight="1">
      <c r="A583" s="276" t="s">
        <v>2385</v>
      </c>
      <c r="B583" s="1127" t="s">
        <v>4096</v>
      </c>
      <c r="C583" s="1006" t="s">
        <v>3824</v>
      </c>
      <c r="D583" s="1006" t="s">
        <v>251</v>
      </c>
      <c r="E583" s="191" t="s">
        <v>2405</v>
      </c>
      <c r="F583" s="191" t="s">
        <v>2450</v>
      </c>
      <c r="G583" s="643" t="s">
        <v>8</v>
      </c>
      <c r="H583" s="196" t="s">
        <v>431</v>
      </c>
      <c r="I583" s="558"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899</v>
      </c>
      <c r="N583" s="40" t="s">
        <v>899</v>
      </c>
      <c r="O583" s="40" t="s">
        <v>830</v>
      </c>
      <c r="P583" s="40" t="s">
        <v>2675</v>
      </c>
      <c r="Q583" s="40" t="s">
        <v>827</v>
      </c>
    </row>
    <row r="584" spans="1:18" s="40" customFormat="1" ht="19.5" customHeight="1">
      <c r="A584" s="276" t="s">
        <v>122</v>
      </c>
      <c r="B584" s="1127" t="s">
        <v>4096</v>
      </c>
      <c r="C584" s="1006" t="s">
        <v>3824</v>
      </c>
      <c r="D584" s="1006" t="s">
        <v>251</v>
      </c>
      <c r="E584" s="191" t="s">
        <v>2405</v>
      </c>
      <c r="F584" s="191" t="s">
        <v>2407</v>
      </c>
      <c r="G584" s="184" t="s">
        <v>123</v>
      </c>
      <c r="H584" s="196" t="s">
        <v>432</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1196</v>
      </c>
      <c r="N584" s="40" t="s">
        <v>899</v>
      </c>
      <c r="O584" s="40" t="s">
        <v>830</v>
      </c>
      <c r="P584" s="40" t="s">
        <v>2675</v>
      </c>
      <c r="Q584" s="40" t="s">
        <v>827</v>
      </c>
    </row>
    <row r="585" spans="1:18" s="40" customFormat="1" ht="19.5" customHeight="1">
      <c r="A585" s="276" t="s">
        <v>2467</v>
      </c>
      <c r="B585" s="1127" t="s">
        <v>4097</v>
      </c>
      <c r="C585" s="1006" t="s">
        <v>3824</v>
      </c>
      <c r="D585" s="1006" t="s">
        <v>102</v>
      </c>
      <c r="E585" s="191" t="s">
        <v>2405</v>
      </c>
      <c r="F585" s="191" t="s">
        <v>2407</v>
      </c>
      <c r="G585" s="184" t="s">
        <v>123</v>
      </c>
      <c r="H585" s="196" t="s">
        <v>433</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898</v>
      </c>
      <c r="N585" s="40" t="s">
        <v>899</v>
      </c>
      <c r="O585" s="40" t="s">
        <v>830</v>
      </c>
      <c r="P585" s="40" t="s">
        <v>2675</v>
      </c>
      <c r="Q585" s="40" t="s">
        <v>827</v>
      </c>
    </row>
    <row r="586" spans="1:18" s="40" customFormat="1" ht="19.5" customHeight="1">
      <c r="A586" s="276" t="s">
        <v>2642</v>
      </c>
      <c r="B586" s="1127" t="s">
        <v>4098</v>
      </c>
      <c r="C586" s="1006" t="s">
        <v>3825</v>
      </c>
      <c r="D586" s="1006" t="s">
        <v>250</v>
      </c>
      <c r="E586" s="640" t="s">
        <v>2458</v>
      </c>
      <c r="F586" s="184" t="s">
        <v>2448</v>
      </c>
      <c r="G586" s="643" t="s">
        <v>8</v>
      </c>
      <c r="H586" s="196" t="s">
        <v>3016</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950</v>
      </c>
      <c r="N586" s="40" t="s">
        <v>950</v>
      </c>
      <c r="O586" s="40" t="s">
        <v>830</v>
      </c>
      <c r="P586" s="40" t="s">
        <v>2675</v>
      </c>
      <c r="Q586" s="40" t="s">
        <v>827</v>
      </c>
    </row>
    <row r="587" spans="1:18" s="40" customFormat="1" ht="19.5" customHeight="1">
      <c r="A587" s="276" t="s">
        <v>2643</v>
      </c>
      <c r="B587" s="1127" t="s">
        <v>4099</v>
      </c>
      <c r="C587" s="642">
        <v>0</v>
      </c>
      <c r="D587" s="642" t="s">
        <v>251</v>
      </c>
      <c r="E587" s="640" t="s">
        <v>512</v>
      </c>
      <c r="F587" s="191" t="s">
        <v>2867</v>
      </c>
      <c r="G587" s="643" t="s">
        <v>8</v>
      </c>
      <c r="H587" s="196" t="s">
        <v>104</v>
      </c>
      <c r="I587" s="558"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889</v>
      </c>
      <c r="N587" s="40" t="s">
        <v>889</v>
      </c>
      <c r="O587" s="40" t="s">
        <v>830</v>
      </c>
      <c r="P587" s="40" t="s">
        <v>2675</v>
      </c>
      <c r="Q587" s="40" t="s">
        <v>827</v>
      </c>
    </row>
    <row r="588" spans="1:18" s="40" customFormat="1" ht="19.5" customHeight="1">
      <c r="A588" s="276" t="s">
        <v>2205</v>
      </c>
      <c r="B588" s="1127" t="s">
        <v>4099</v>
      </c>
      <c r="C588" s="642">
        <v>0</v>
      </c>
      <c r="D588" s="642" t="s">
        <v>251</v>
      </c>
      <c r="E588" s="640" t="s">
        <v>512</v>
      </c>
      <c r="F588" s="191" t="s">
        <v>2864</v>
      </c>
      <c r="G588" s="184" t="s">
        <v>125</v>
      </c>
      <c r="H588" s="196" t="s">
        <v>104</v>
      </c>
      <c r="I588" s="558"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1387</v>
      </c>
      <c r="N588" s="40" t="s">
        <v>889</v>
      </c>
      <c r="O588" s="40" t="s">
        <v>830</v>
      </c>
      <c r="P588" s="40" t="s">
        <v>2675</v>
      </c>
      <c r="Q588" s="40" t="s">
        <v>827</v>
      </c>
    </row>
    <row r="589" spans="1:18" s="40" customFormat="1" ht="19.5" customHeight="1">
      <c r="A589" s="276" t="s">
        <v>2331</v>
      </c>
      <c r="B589" s="1127" t="s">
        <v>4100</v>
      </c>
      <c r="C589" s="642">
        <v>0</v>
      </c>
      <c r="D589" s="642" t="s">
        <v>102</v>
      </c>
      <c r="E589" s="640" t="s">
        <v>512</v>
      </c>
      <c r="F589" s="191" t="s">
        <v>2864</v>
      </c>
      <c r="G589" s="184" t="s">
        <v>125</v>
      </c>
      <c r="H589" s="196" t="s">
        <v>434</v>
      </c>
      <c r="I589" s="558"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1395</v>
      </c>
      <c r="N589" s="40" t="s">
        <v>889</v>
      </c>
      <c r="O589" s="40" t="s">
        <v>830</v>
      </c>
      <c r="P589" s="40" t="s">
        <v>2675</v>
      </c>
      <c r="Q589" s="40" t="s">
        <v>827</v>
      </c>
    </row>
    <row r="590" spans="1:18" s="40" customFormat="1" ht="18" customHeight="1">
      <c r="A590" s="276" t="s">
        <v>2641</v>
      </c>
      <c r="B590" s="1127" t="s">
        <v>4101</v>
      </c>
      <c r="C590" s="642">
        <v>0</v>
      </c>
      <c r="D590" s="642" t="s">
        <v>102</v>
      </c>
      <c r="E590" s="640" t="s">
        <v>512</v>
      </c>
      <c r="F590" s="191" t="s">
        <v>2864</v>
      </c>
      <c r="G590" s="184" t="s">
        <v>125</v>
      </c>
      <c r="H590" s="194" t="s">
        <v>435</v>
      </c>
      <c r="I590" s="558"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1131</v>
      </c>
      <c r="N590" s="40" t="s">
        <v>889</v>
      </c>
      <c r="O590" s="40" t="s">
        <v>830</v>
      </c>
      <c r="P590" s="40" t="s">
        <v>2675</v>
      </c>
      <c r="Q590" s="40" t="s">
        <v>827</v>
      </c>
    </row>
    <row r="591" spans="1:18" s="40" customFormat="1" ht="19.5" customHeight="1">
      <c r="A591" s="1197" t="s">
        <v>513</v>
      </c>
      <c r="B591" s="1198"/>
      <c r="C591" s="1198"/>
      <c r="D591" s="1198"/>
      <c r="E591" s="1198"/>
      <c r="F591" s="1198"/>
      <c r="G591" s="1198"/>
      <c r="H591" s="1199"/>
      <c r="I591" s="558" t="str">
        <f t="shared" ref="I591:I599" si="69">IF(J591="","",IF(J591="SYSTEM PRICE","",IF(B591=J591,"-","check")))</f>
        <v/>
      </c>
      <c r="J591" s="214"/>
      <c r="K591" s="214"/>
      <c r="L591" s="214"/>
    </row>
    <row r="592" spans="1:18" s="40" customFormat="1" ht="19.5" customHeight="1">
      <c r="A592" s="247" t="s">
        <v>463</v>
      </c>
      <c r="B592" s="293"/>
      <c r="C592" s="293"/>
      <c r="D592" s="293"/>
      <c r="E592" s="293"/>
      <c r="F592" s="293"/>
      <c r="G592" s="293"/>
      <c r="H592" s="291"/>
      <c r="I592" s="558" t="str">
        <f t="shared" si="69"/>
        <v/>
      </c>
      <c r="J592" s="214"/>
      <c r="K592" s="214"/>
      <c r="L592" s="214"/>
    </row>
    <row r="593" spans="1:18" s="40" customFormat="1" ht="19.5" customHeight="1">
      <c r="A593" s="247" t="s">
        <v>430</v>
      </c>
      <c r="B593" s="293"/>
      <c r="C593" s="293"/>
      <c r="D593" s="293"/>
      <c r="E593" s="293"/>
      <c r="F593" s="293"/>
      <c r="G593" s="293"/>
      <c r="H593" s="291"/>
      <c r="I593" s="558" t="str">
        <f t="shared" si="69"/>
        <v/>
      </c>
      <c r="J593" s="214"/>
      <c r="K593" s="214"/>
      <c r="L593" s="214"/>
    </row>
    <row r="594" spans="1:18" s="40" customFormat="1" ht="19.5" customHeight="1" thickBot="1">
      <c r="A594" s="50" t="s">
        <v>1475</v>
      </c>
      <c r="B594" s="75"/>
      <c r="C594" s="75"/>
      <c r="D594" s="75"/>
      <c r="E594" s="75"/>
      <c r="F594" s="75"/>
      <c r="G594" s="75"/>
      <c r="H594" s="76"/>
      <c r="I594" s="558" t="str">
        <f t="shared" si="69"/>
        <v/>
      </c>
      <c r="J594" s="214"/>
      <c r="K594" s="214"/>
      <c r="L594" s="214"/>
    </row>
    <row r="595" spans="1:18" s="40" customFormat="1" ht="19.5" customHeight="1">
      <c r="A595" s="77"/>
      <c r="B595" s="78"/>
      <c r="C595" s="79"/>
      <c r="D595" s="79"/>
      <c r="E595" s="78"/>
      <c r="F595" s="78"/>
      <c r="G595" s="78"/>
      <c r="H595" s="80"/>
      <c r="I595" s="558" t="str">
        <f t="shared" si="69"/>
        <v/>
      </c>
      <c r="J595" s="214"/>
      <c r="K595" s="214"/>
      <c r="L595" s="214"/>
    </row>
    <row r="596" spans="1:18" s="28" customFormat="1" ht="19.5" customHeight="1">
      <c r="A596" s="177" t="s">
        <v>126</v>
      </c>
      <c r="B596" s="292" t="s">
        <v>489</v>
      </c>
      <c r="C596" s="292" t="s">
        <v>248</v>
      </c>
      <c r="D596" s="292" t="s">
        <v>72</v>
      </c>
      <c r="E596" s="73" t="s">
        <v>115</v>
      </c>
      <c r="F596" s="24" t="s">
        <v>4</v>
      </c>
      <c r="G596" s="24" t="s">
        <v>5</v>
      </c>
      <c r="H596" s="25" t="s">
        <v>6</v>
      </c>
      <c r="I596" s="558" t="str">
        <f t="shared" si="69"/>
        <v/>
      </c>
      <c r="J596" s="572" t="s">
        <v>2809</v>
      </c>
      <c r="K596" s="214" t="s">
        <v>2769</v>
      </c>
      <c r="L596" s="214" t="s">
        <v>2770</v>
      </c>
      <c r="M596" s="72" t="s">
        <v>2650</v>
      </c>
      <c r="N596" s="72" t="s">
        <v>2738</v>
      </c>
      <c r="O596" s="72" t="s">
        <v>2739</v>
      </c>
      <c r="P596" s="72" t="s">
        <v>2740</v>
      </c>
      <c r="Q596" s="72" t="s">
        <v>2717</v>
      </c>
      <c r="R596" s="556"/>
    </row>
    <row r="597" spans="1:18" s="40" customFormat="1" ht="19.5" customHeight="1">
      <c r="A597" s="232" t="s">
        <v>2399</v>
      </c>
      <c r="B597" s="1127" t="s">
        <v>4102</v>
      </c>
      <c r="C597" s="1006" t="s">
        <v>3823</v>
      </c>
      <c r="D597" s="290" t="s">
        <v>116</v>
      </c>
      <c r="E597" s="191" t="s">
        <v>2459</v>
      </c>
      <c r="F597" s="334" t="s">
        <v>2401</v>
      </c>
      <c r="G597" s="173" t="s">
        <v>8</v>
      </c>
      <c r="H597" s="196" t="s">
        <v>374</v>
      </c>
      <c r="I597" s="558" t="e">
        <f t="shared" si="69"/>
        <v>#DIV/0!</v>
      </c>
      <c r="J597" s="214" t="e">
        <f t="shared" ref="J597:J599" si="70">"USD "&amp;IF(K597&lt;0,"( "&amp;-K597&amp;" )",K597)&amp;" / "&amp;IF(L597&lt;0,"( "&amp;-L597&amp;" )",L597)</f>
        <v>#DIV/0!</v>
      </c>
      <c r="K597" s="214" t="e">
        <f>LOOKUP(1,0/($M597&amp;$N597&amp;$O597&amp;$P597&amp;$Q597=全球运价!$B$7:$B$7&amp;全球运价!$C$7:$C$7&amp;全球运价!$S$7:$S$7&amp;全球运价!$L$7:$L$7&amp;全球运价!$P$7:$P$7),全球运价!D$7:D$7)</f>
        <v>#DIV/0!</v>
      </c>
      <c r="L597" s="214" t="e">
        <f>LOOKUP(1,0/($M597&amp;$N597&amp;$O597&amp;$P597&amp;$Q597=全球运价!$B$7:$B$7&amp;全球运价!$C$7:$C$7&amp;全球运价!$S$7:$S$7&amp;全球运价!$L$7:$L$7&amp;全球运价!$P$7:$P$7),全球运价!E$7:E$7)</f>
        <v>#DIV/0!</v>
      </c>
      <c r="M597" s="40" t="s">
        <v>847</v>
      </c>
      <c r="N597" s="40" t="s">
        <v>847</v>
      </c>
      <c r="O597" s="40" t="s">
        <v>830</v>
      </c>
      <c r="P597" s="40" t="s">
        <v>2675</v>
      </c>
      <c r="Q597" s="40" t="s">
        <v>827</v>
      </c>
    </row>
    <row r="598" spans="1:18" s="40" customFormat="1" ht="19.5" customHeight="1">
      <c r="A598" s="232" t="s">
        <v>2644</v>
      </c>
      <c r="B598" s="1127" t="s">
        <v>4103</v>
      </c>
      <c r="C598" s="1006" t="s">
        <v>3823</v>
      </c>
      <c r="D598" s="290" t="s">
        <v>116</v>
      </c>
      <c r="E598" s="191" t="s">
        <v>526</v>
      </c>
      <c r="F598" s="334" t="s">
        <v>2401</v>
      </c>
      <c r="G598" s="169" t="s">
        <v>127</v>
      </c>
      <c r="H598" s="196">
        <v>28</v>
      </c>
      <c r="I598" s="558" t="e">
        <f t="shared" si="69"/>
        <v>#DIV/0!</v>
      </c>
      <c r="J598" s="214" t="e">
        <f t="shared" si="70"/>
        <v>#DIV/0!</v>
      </c>
      <c r="K598" s="214" t="e">
        <f>LOOKUP(1,0/($M598&amp;$N598&amp;$O598&amp;$P598&amp;$Q598=全球运价!$B$7:$B$7&amp;全球运价!$C$7:$C$7&amp;全球运价!$S$7:$S$7&amp;全球运价!$L$7:$L$7&amp;全球运价!$P$7:$P$7),全球运价!D$7:D$7)</f>
        <v>#DIV/0!</v>
      </c>
      <c r="L598" s="214" t="e">
        <f>LOOKUP(1,0/($M598&amp;$N598&amp;$O598&amp;$P598&amp;$Q598=全球运价!$B$7:$B$7&amp;全球运价!$C$7:$C$7&amp;全球运价!$S$7:$S$7&amp;全球运价!$L$7:$L$7&amp;全球运价!$P$7:$P$7),全球运价!E$7:E$7)</f>
        <v>#DIV/0!</v>
      </c>
      <c r="M598" s="40" t="s">
        <v>2806</v>
      </c>
      <c r="N598" s="40" t="s">
        <v>847</v>
      </c>
      <c r="O598" s="40" t="s">
        <v>830</v>
      </c>
      <c r="P598" s="40" t="s">
        <v>2675</v>
      </c>
      <c r="Q598" s="40" t="s">
        <v>827</v>
      </c>
    </row>
    <row r="599" spans="1:18" s="40" customFormat="1" ht="19.5" customHeight="1">
      <c r="A599" s="232" t="s">
        <v>2645</v>
      </c>
      <c r="B599" s="1127" t="s">
        <v>4104</v>
      </c>
      <c r="C599" s="1006" t="s">
        <v>3823</v>
      </c>
      <c r="D599" s="290" t="s">
        <v>117</v>
      </c>
      <c r="E599" s="191" t="s">
        <v>2460</v>
      </c>
      <c r="F599" s="334" t="s">
        <v>2401</v>
      </c>
      <c r="G599" s="169" t="s">
        <v>127</v>
      </c>
      <c r="H599" s="164">
        <v>45</v>
      </c>
      <c r="I599" s="558" t="e">
        <f t="shared" si="69"/>
        <v>#DIV/0!</v>
      </c>
      <c r="J599" s="214" t="e">
        <f t="shared" si="70"/>
        <v>#DIV/0!</v>
      </c>
      <c r="K599" s="214" t="e">
        <f>LOOKUP(1,0/($M599&amp;$N599&amp;$O599&amp;$P599&amp;$Q599=全球运价!$B$7:$B$7&amp;全球运价!$C$7:$C$7&amp;全球运价!$S$7:$S$7&amp;全球运价!$L$7:$L$7&amp;全球运价!$P$7:$P$7),全球运价!D$7:D$7)</f>
        <v>#DIV/0!</v>
      </c>
      <c r="L599" s="214" t="e">
        <f>LOOKUP(1,0/($M599&amp;$N599&amp;$O599&amp;$P599&amp;$Q599=全球运价!$B$7:$B$7&amp;全球运价!$C$7:$C$7&amp;全球运价!$S$7:$S$7&amp;全球运价!$L$7:$L$7&amp;全球运价!$P$7:$P$7),全球运价!E$7:E$7)</f>
        <v>#DIV/0!</v>
      </c>
      <c r="M599" s="40" t="s">
        <v>2810</v>
      </c>
      <c r="N599" s="40" t="s">
        <v>847</v>
      </c>
      <c r="O599" s="40" t="s">
        <v>830</v>
      </c>
      <c r="P599" s="40" t="s">
        <v>2675</v>
      </c>
      <c r="Q599" s="40" t="s">
        <v>827</v>
      </c>
    </row>
    <row r="600" spans="1:18" s="40" customFormat="1" ht="19.5" customHeight="1">
      <c r="A600" s="34" t="s">
        <v>2144</v>
      </c>
      <c r="B600" s="81"/>
      <c r="C600" s="81"/>
      <c r="D600" s="81"/>
      <c r="E600" s="81"/>
      <c r="F600" s="81"/>
      <c r="G600" s="81"/>
      <c r="H600" s="82"/>
      <c r="I600" s="558" t="str">
        <f t="shared" ref="I600:I631" si="71">IF(J600="","",IF(J600="SYSTEM PRICE","",IF(B600=J600,"-","check")))</f>
        <v/>
      </c>
      <c r="J600" s="214"/>
      <c r="K600" s="214"/>
      <c r="L600" s="214"/>
    </row>
    <row r="601" spans="1:18" s="40" customFormat="1" ht="19.5" customHeight="1">
      <c r="A601" s="34" t="s">
        <v>128</v>
      </c>
      <c r="B601" s="81"/>
      <c r="C601" s="81"/>
      <c r="D601" s="81"/>
      <c r="E601" s="81"/>
      <c r="F601" s="81"/>
      <c r="G601" s="81"/>
      <c r="H601" s="82"/>
      <c r="I601" s="558" t="str">
        <f t="shared" si="71"/>
        <v/>
      </c>
      <c r="J601" s="214"/>
      <c r="K601" s="214"/>
      <c r="L601" s="214"/>
    </row>
    <row r="602" spans="1:18" s="40" customFormat="1" ht="19.5" customHeight="1" thickBot="1">
      <c r="A602" s="1207" t="s">
        <v>129</v>
      </c>
      <c r="B602" s="1208"/>
      <c r="C602" s="1208"/>
      <c r="D602" s="1208"/>
      <c r="E602" s="1208"/>
      <c r="F602" s="1208"/>
      <c r="G602" s="1208"/>
      <c r="H602" s="1209"/>
      <c r="I602" s="558" t="str">
        <f t="shared" si="71"/>
        <v/>
      </c>
      <c r="J602" s="214"/>
      <c r="K602" s="214"/>
      <c r="L602" s="214"/>
    </row>
    <row r="603" spans="1:18" s="40" customFormat="1" ht="19.5" customHeight="1">
      <c r="A603" s="77"/>
      <c r="B603" s="78"/>
      <c r="C603" s="78"/>
      <c r="D603" s="78"/>
      <c r="E603" s="78"/>
      <c r="F603" s="78"/>
      <c r="G603" s="78"/>
      <c r="H603" s="80"/>
      <c r="I603" s="558" t="str">
        <f t="shared" si="71"/>
        <v/>
      </c>
      <c r="J603" s="214"/>
      <c r="K603" s="214"/>
      <c r="L603" s="214"/>
    </row>
    <row r="604" spans="1:18" s="28" customFormat="1" ht="19.5" customHeight="1">
      <c r="A604" s="177" t="s">
        <v>130</v>
      </c>
      <c r="B604" s="292" t="s">
        <v>2</v>
      </c>
      <c r="C604" s="1210"/>
      <c r="D604" s="1211"/>
      <c r="E604" s="73" t="s">
        <v>115</v>
      </c>
      <c r="F604" s="24" t="s">
        <v>4</v>
      </c>
      <c r="G604" s="24" t="s">
        <v>5</v>
      </c>
      <c r="H604" s="25" t="s">
        <v>6</v>
      </c>
      <c r="I604" s="558" t="str">
        <f t="shared" si="71"/>
        <v/>
      </c>
      <c r="J604" s="214" t="s">
        <v>2809</v>
      </c>
      <c r="K604" s="214" t="s">
        <v>2769</v>
      </c>
      <c r="L604" s="214" t="s">
        <v>2770</v>
      </c>
      <c r="M604" s="72" t="s">
        <v>2650</v>
      </c>
      <c r="N604" s="72" t="s">
        <v>2738</v>
      </c>
      <c r="O604" s="72" t="s">
        <v>2739</v>
      </c>
      <c r="P604" s="72" t="s">
        <v>2740</v>
      </c>
      <c r="Q604" s="72" t="s">
        <v>2717</v>
      </c>
      <c r="R604" s="556"/>
    </row>
    <row r="605" spans="1:18" s="28" customFormat="1" ht="19.5" customHeight="1">
      <c r="A605" s="231" t="s">
        <v>2468</v>
      </c>
      <c r="B605" s="1127" t="s">
        <v>4097</v>
      </c>
      <c r="C605" s="1190" t="s">
        <v>124</v>
      </c>
      <c r="D605" s="1191"/>
      <c r="E605" s="698" t="s">
        <v>55</v>
      </c>
      <c r="F605" s="666" t="s">
        <v>2402</v>
      </c>
      <c r="G605" s="643" t="s">
        <v>8</v>
      </c>
      <c r="H605" s="196">
        <v>25</v>
      </c>
      <c r="I605" s="558" t="e">
        <f t="shared" si="71"/>
        <v>#DIV/0!</v>
      </c>
      <c r="J605" s="214" t="e">
        <f t="shared" ref="J605:J652" si="72">"USD "&amp;IF(K605&lt;0,"( "&amp;-K605&amp;" )",K605)&amp;" / "&amp;IF(L605&lt;0,"( "&amp;-L605&amp;" )",L605)</f>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560</v>
      </c>
      <c r="N605" s="40" t="s">
        <v>560</v>
      </c>
      <c r="O605" s="40" t="s">
        <v>830</v>
      </c>
      <c r="P605" s="40" t="s">
        <v>2675</v>
      </c>
      <c r="Q605" s="40" t="s">
        <v>827</v>
      </c>
    </row>
    <row r="606" spans="1:18" s="28" customFormat="1" ht="19.5" customHeight="1">
      <c r="A606" s="276" t="s">
        <v>2469</v>
      </c>
      <c r="B606" s="1127" t="s">
        <v>4105</v>
      </c>
      <c r="C606" s="1190" t="s">
        <v>124</v>
      </c>
      <c r="D606" s="1191"/>
      <c r="E606" s="698" t="s">
        <v>55</v>
      </c>
      <c r="F606" s="666" t="s">
        <v>2402</v>
      </c>
      <c r="G606" s="666" t="s">
        <v>131</v>
      </c>
      <c r="H606" s="196">
        <v>60</v>
      </c>
      <c r="I606" s="558"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840</v>
      </c>
      <c r="N606" s="40" t="s">
        <v>560</v>
      </c>
      <c r="O606" s="40" t="s">
        <v>830</v>
      </c>
      <c r="P606" s="40" t="s">
        <v>2675</v>
      </c>
      <c r="Q606" s="40" t="s">
        <v>827</v>
      </c>
    </row>
    <row r="607" spans="1:18" s="152" customFormat="1" ht="19.5" customHeight="1">
      <c r="A607" s="276" t="s">
        <v>2469</v>
      </c>
      <c r="B607" s="1127" t="s">
        <v>4106</v>
      </c>
      <c r="C607" s="1190" t="s">
        <v>124</v>
      </c>
      <c r="D607" s="1191"/>
      <c r="E607" s="698" t="s">
        <v>558</v>
      </c>
      <c r="F607" s="666" t="s">
        <v>3233</v>
      </c>
      <c r="G607" s="666" t="s">
        <v>2463</v>
      </c>
      <c r="H607" s="196">
        <v>65</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840</v>
      </c>
      <c r="N607" s="40" t="s">
        <v>559</v>
      </c>
      <c r="O607" s="40" t="s">
        <v>830</v>
      </c>
      <c r="P607" s="40" t="s">
        <v>2675</v>
      </c>
      <c r="Q607" s="40" t="s">
        <v>827</v>
      </c>
    </row>
    <row r="608" spans="1:18" s="27" customFormat="1" ht="19.5" customHeight="1">
      <c r="A608" s="277" t="s">
        <v>3373</v>
      </c>
      <c r="B608" s="1127" t="s">
        <v>4107</v>
      </c>
      <c r="C608" s="1190" t="s">
        <v>124</v>
      </c>
      <c r="D608" s="1191"/>
      <c r="E608" s="698" t="s">
        <v>55</v>
      </c>
      <c r="F608" s="666" t="s">
        <v>2402</v>
      </c>
      <c r="G608" s="666" t="s">
        <v>131</v>
      </c>
      <c r="H608" s="196">
        <v>45</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2759</v>
      </c>
      <c r="N608" s="40" t="s">
        <v>560</v>
      </c>
      <c r="O608" s="40" t="s">
        <v>830</v>
      </c>
      <c r="P608" s="40" t="s">
        <v>2675</v>
      </c>
      <c r="Q608" s="40" t="s">
        <v>827</v>
      </c>
    </row>
    <row r="609" spans="1:17" ht="19.5" customHeight="1">
      <c r="A609" s="277" t="s">
        <v>2163</v>
      </c>
      <c r="B609" s="1127" t="s">
        <v>4108</v>
      </c>
      <c r="C609" s="1190" t="s">
        <v>124</v>
      </c>
      <c r="D609" s="1191"/>
      <c r="E609" s="698" t="s">
        <v>55</v>
      </c>
      <c r="F609" s="666" t="s">
        <v>2402</v>
      </c>
      <c r="G609" s="666" t="s">
        <v>131</v>
      </c>
      <c r="H609" s="196">
        <v>60</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922</v>
      </c>
      <c r="N609" s="40" t="s">
        <v>560</v>
      </c>
      <c r="O609" s="40" t="s">
        <v>830</v>
      </c>
      <c r="P609" s="40" t="s">
        <v>2675</v>
      </c>
      <c r="Q609" s="40" t="s">
        <v>827</v>
      </c>
    </row>
    <row r="610" spans="1:17" ht="19.5" customHeight="1">
      <c r="A610" s="277" t="s">
        <v>2346</v>
      </c>
      <c r="B610" s="1127" t="s">
        <v>4109</v>
      </c>
      <c r="C610" s="1190" t="s">
        <v>124</v>
      </c>
      <c r="D610" s="1191"/>
      <c r="E610" s="698" t="s">
        <v>55</v>
      </c>
      <c r="F610" s="666" t="s">
        <v>2402</v>
      </c>
      <c r="G610" s="666" t="s">
        <v>131</v>
      </c>
      <c r="H610" s="196">
        <v>50</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961</v>
      </c>
      <c r="N610" s="40" t="s">
        <v>560</v>
      </c>
      <c r="O610" s="40" t="s">
        <v>830</v>
      </c>
      <c r="P610" s="40" t="s">
        <v>2675</v>
      </c>
      <c r="Q610" s="40" t="s">
        <v>827</v>
      </c>
    </row>
    <row r="611" spans="1:17" ht="19.5" customHeight="1">
      <c r="A611" s="277" t="s">
        <v>2164</v>
      </c>
      <c r="B611" s="1127" t="s">
        <v>4110</v>
      </c>
      <c r="C611" s="1190" t="s">
        <v>124</v>
      </c>
      <c r="D611" s="1191"/>
      <c r="E611" s="698" t="s">
        <v>55</v>
      </c>
      <c r="F611" s="666" t="s">
        <v>2402</v>
      </c>
      <c r="G611" s="666" t="s">
        <v>131</v>
      </c>
      <c r="H611" s="196">
        <v>60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2369</v>
      </c>
      <c r="N611" s="40" t="s">
        <v>560</v>
      </c>
      <c r="O611" s="40" t="s">
        <v>830</v>
      </c>
      <c r="P611" s="40" t="s">
        <v>2675</v>
      </c>
      <c r="Q611" s="40" t="s">
        <v>827</v>
      </c>
    </row>
    <row r="612" spans="1:17" ht="19.5" customHeight="1">
      <c r="A612" s="277" t="s">
        <v>2165</v>
      </c>
      <c r="B612" s="1127" t="s">
        <v>4111</v>
      </c>
      <c r="C612" s="1190" t="s">
        <v>124</v>
      </c>
      <c r="D612" s="1191"/>
      <c r="E612" s="698" t="s">
        <v>55</v>
      </c>
      <c r="F612" s="666" t="s">
        <v>2402</v>
      </c>
      <c r="G612" s="666" t="s">
        <v>131</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994</v>
      </c>
      <c r="N612" s="40" t="s">
        <v>560</v>
      </c>
      <c r="O612" s="40" t="s">
        <v>830</v>
      </c>
      <c r="P612" s="40" t="s">
        <v>2675</v>
      </c>
      <c r="Q612" s="40" t="s">
        <v>827</v>
      </c>
    </row>
    <row r="613" spans="1:17" ht="19.5" customHeight="1">
      <c r="A613" s="231" t="s">
        <v>2479</v>
      </c>
      <c r="B613" s="1127" t="s">
        <v>4112</v>
      </c>
      <c r="C613" s="1190"/>
      <c r="D613" s="1191"/>
      <c r="E613" s="698" t="s">
        <v>55</v>
      </c>
      <c r="F613" s="666" t="s">
        <v>2402</v>
      </c>
      <c r="G613" s="666" t="s">
        <v>131</v>
      </c>
      <c r="H613" s="196">
        <v>60</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991</v>
      </c>
      <c r="N613" s="40" t="s">
        <v>560</v>
      </c>
      <c r="O613" s="40" t="s">
        <v>830</v>
      </c>
      <c r="P613" s="40" t="s">
        <v>2675</v>
      </c>
      <c r="Q613" s="40" t="s">
        <v>827</v>
      </c>
    </row>
    <row r="614" spans="1:17" ht="19.5" customHeight="1">
      <c r="A614" s="277" t="s">
        <v>2347</v>
      </c>
      <c r="B614" s="1127" t="s">
        <v>4113</v>
      </c>
      <c r="C614" s="1190" t="s">
        <v>124</v>
      </c>
      <c r="D614" s="1191"/>
      <c r="E614" s="698" t="s">
        <v>55</v>
      </c>
      <c r="F614" s="666" t="s">
        <v>2402</v>
      </c>
      <c r="G614" s="666" t="s">
        <v>131</v>
      </c>
      <c r="H614" s="196">
        <v>45</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1030</v>
      </c>
      <c r="N614" s="40" t="s">
        <v>560</v>
      </c>
      <c r="O614" s="40" t="s">
        <v>830</v>
      </c>
      <c r="P614" s="40" t="s">
        <v>2675</v>
      </c>
      <c r="Q614" s="40" t="s">
        <v>827</v>
      </c>
    </row>
    <row r="615" spans="1:17" ht="19.5" customHeight="1">
      <c r="A615" s="276" t="s">
        <v>2461</v>
      </c>
      <c r="B615" s="1127" t="s">
        <v>4114</v>
      </c>
      <c r="C615" s="1190"/>
      <c r="D615" s="1191"/>
      <c r="E615" s="698" t="s">
        <v>55</v>
      </c>
      <c r="F615" s="666" t="s">
        <v>2402</v>
      </c>
      <c r="G615" s="666" t="s">
        <v>131</v>
      </c>
      <c r="H615" s="196">
        <v>60</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1081</v>
      </c>
      <c r="N615" s="40" t="s">
        <v>560</v>
      </c>
      <c r="O615" s="40" t="s">
        <v>830</v>
      </c>
      <c r="P615" s="40" t="s">
        <v>2675</v>
      </c>
      <c r="Q615" s="40" t="s">
        <v>827</v>
      </c>
    </row>
    <row r="616" spans="1:17" ht="19.5" customHeight="1">
      <c r="A616" s="276" t="s">
        <v>2480</v>
      </c>
      <c r="B616" s="1127" t="s">
        <v>4115</v>
      </c>
      <c r="C616" s="1190" t="s">
        <v>124</v>
      </c>
      <c r="D616" s="1191"/>
      <c r="E616" s="698" t="s">
        <v>55</v>
      </c>
      <c r="F616" s="666" t="s">
        <v>2402</v>
      </c>
      <c r="G616" s="666" t="s">
        <v>131</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2760</v>
      </c>
      <c r="N616" s="40" t="s">
        <v>560</v>
      </c>
      <c r="O616" s="40" t="s">
        <v>830</v>
      </c>
      <c r="P616" s="40" t="s">
        <v>2675</v>
      </c>
      <c r="Q616" s="40" t="s">
        <v>827</v>
      </c>
    </row>
    <row r="617" spans="1:17" s="152" customFormat="1" ht="19.5" customHeight="1">
      <c r="A617" s="276" t="s">
        <v>2480</v>
      </c>
      <c r="B617" s="1127" t="s">
        <v>4116</v>
      </c>
      <c r="C617" s="1190" t="s">
        <v>124</v>
      </c>
      <c r="D617" s="1191"/>
      <c r="E617" s="698" t="s">
        <v>558</v>
      </c>
      <c r="F617" s="666" t="s">
        <v>3233</v>
      </c>
      <c r="G617" s="666" t="s">
        <v>2463</v>
      </c>
      <c r="H617" s="196">
        <v>65</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2760</v>
      </c>
      <c r="N617" s="40" t="s">
        <v>559</v>
      </c>
      <c r="O617" s="40" t="s">
        <v>830</v>
      </c>
      <c r="P617" s="40" t="s">
        <v>2675</v>
      </c>
      <c r="Q617" s="40" t="s">
        <v>827</v>
      </c>
    </row>
    <row r="618" spans="1:17" ht="19.5" customHeight="1">
      <c r="A618" s="277" t="s">
        <v>2166</v>
      </c>
      <c r="B618" s="1127" t="s">
        <v>4117</v>
      </c>
      <c r="C618" s="1190">
        <v>0</v>
      </c>
      <c r="D618" s="1191"/>
      <c r="E618" s="698" t="s">
        <v>55</v>
      </c>
      <c r="F618" s="666" t="s">
        <v>2402</v>
      </c>
      <c r="G618" s="666" t="s">
        <v>131</v>
      </c>
      <c r="H618" s="196">
        <v>60</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1172</v>
      </c>
      <c r="N618" s="40" t="s">
        <v>560</v>
      </c>
      <c r="O618" s="40" t="s">
        <v>830</v>
      </c>
      <c r="P618" s="40" t="s">
        <v>2675</v>
      </c>
      <c r="Q618" s="40" t="s">
        <v>827</v>
      </c>
    </row>
    <row r="619" spans="1:17" ht="19.5" customHeight="1">
      <c r="A619" s="276" t="s">
        <v>2485</v>
      </c>
      <c r="B619" s="1127" t="s">
        <v>4118</v>
      </c>
      <c r="C619" s="1190"/>
      <c r="D619" s="1191"/>
      <c r="E619" s="698" t="s">
        <v>55</v>
      </c>
      <c r="F619" s="666" t="s">
        <v>2402</v>
      </c>
      <c r="G619" s="666" t="s">
        <v>131</v>
      </c>
      <c r="H619" s="196">
        <v>50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1171</v>
      </c>
      <c r="N619" s="40" t="s">
        <v>560</v>
      </c>
      <c r="O619" s="40" t="s">
        <v>830</v>
      </c>
      <c r="P619" s="40" t="s">
        <v>2675</v>
      </c>
      <c r="Q619" s="40" t="s">
        <v>827</v>
      </c>
    </row>
    <row r="620" spans="1:17" ht="19.5" customHeight="1">
      <c r="A620" s="277" t="s">
        <v>2646</v>
      </c>
      <c r="B620" s="1127" t="s">
        <v>4110</v>
      </c>
      <c r="C620" s="1190" t="s">
        <v>124</v>
      </c>
      <c r="D620" s="1191"/>
      <c r="E620" s="698" t="s">
        <v>55</v>
      </c>
      <c r="F620" s="666" t="s">
        <v>2402</v>
      </c>
      <c r="G620" s="666" t="s">
        <v>131</v>
      </c>
      <c r="H620" s="196">
        <v>60</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1154</v>
      </c>
      <c r="N620" s="40" t="s">
        <v>560</v>
      </c>
      <c r="O620" s="40" t="s">
        <v>830</v>
      </c>
      <c r="P620" s="40" t="s">
        <v>2675</v>
      </c>
      <c r="Q620" s="40" t="s">
        <v>827</v>
      </c>
    </row>
    <row r="621" spans="1:17" ht="19.5" customHeight="1">
      <c r="A621" s="231" t="s">
        <v>2481</v>
      </c>
      <c r="B621" s="1127" t="s">
        <v>4119</v>
      </c>
      <c r="C621" s="1190"/>
      <c r="D621" s="1191"/>
      <c r="E621" s="698" t="s">
        <v>55</v>
      </c>
      <c r="F621" s="666" t="s">
        <v>2402</v>
      </c>
      <c r="G621" s="666" t="s">
        <v>131</v>
      </c>
      <c r="H621" s="196">
        <v>90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1155</v>
      </c>
      <c r="N621" s="40" t="s">
        <v>560</v>
      </c>
      <c r="O621" s="40" t="s">
        <v>830</v>
      </c>
      <c r="P621" s="40" t="s">
        <v>2675</v>
      </c>
      <c r="Q621" s="40" t="s">
        <v>827</v>
      </c>
    </row>
    <row r="622" spans="1:17" ht="19.5" customHeight="1">
      <c r="A622" s="277" t="s">
        <v>2482</v>
      </c>
      <c r="B622" s="1127" t="s">
        <v>4120</v>
      </c>
      <c r="C622" s="1190" t="s">
        <v>124</v>
      </c>
      <c r="D622" s="1191"/>
      <c r="E622" s="698" t="s">
        <v>55</v>
      </c>
      <c r="F622" s="666" t="s">
        <v>2402</v>
      </c>
      <c r="G622" s="666" t="s">
        <v>131</v>
      </c>
      <c r="H622" s="196">
        <v>40</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1224</v>
      </c>
      <c r="N622" s="40" t="s">
        <v>560</v>
      </c>
      <c r="O622" s="40" t="s">
        <v>830</v>
      </c>
      <c r="P622" s="40" t="s">
        <v>2675</v>
      </c>
      <c r="Q622" s="40" t="s">
        <v>827</v>
      </c>
    </row>
    <row r="623" spans="1:17" ht="19.5" customHeight="1">
      <c r="A623" s="277" t="s">
        <v>2167</v>
      </c>
      <c r="B623" s="1127" t="s">
        <v>4121</v>
      </c>
      <c r="C623" s="1190" t="s">
        <v>124</v>
      </c>
      <c r="D623" s="1191"/>
      <c r="E623" s="698" t="s">
        <v>558</v>
      </c>
      <c r="F623" s="666" t="s">
        <v>3233</v>
      </c>
      <c r="G623" s="666" t="s">
        <v>3234</v>
      </c>
      <c r="H623" s="196">
        <v>50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1224</v>
      </c>
      <c r="N623" s="40" t="s">
        <v>559</v>
      </c>
      <c r="O623" s="40" t="s">
        <v>830</v>
      </c>
      <c r="P623" s="40" t="s">
        <v>2675</v>
      </c>
      <c r="Q623" s="40" t="s">
        <v>827</v>
      </c>
    </row>
    <row r="624" spans="1:17" ht="19.5" customHeight="1">
      <c r="A624" s="277" t="s">
        <v>2483</v>
      </c>
      <c r="B624" s="1127" t="s">
        <v>4122</v>
      </c>
      <c r="C624" s="1190" t="s">
        <v>124</v>
      </c>
      <c r="D624" s="1191"/>
      <c r="E624" s="698" t="s">
        <v>55</v>
      </c>
      <c r="F624" s="666" t="s">
        <v>2402</v>
      </c>
      <c r="G624" s="666" t="s">
        <v>131</v>
      </c>
      <c r="H624" s="196">
        <v>45</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1233</v>
      </c>
      <c r="N624" s="40" t="s">
        <v>560</v>
      </c>
      <c r="O624" s="40" t="s">
        <v>830</v>
      </c>
      <c r="P624" s="40" t="s">
        <v>2675</v>
      </c>
      <c r="Q624" s="40" t="s">
        <v>827</v>
      </c>
    </row>
    <row r="625" spans="1:17" ht="19.5" customHeight="1">
      <c r="A625" s="276" t="s">
        <v>2168</v>
      </c>
      <c r="B625" s="1127" t="s">
        <v>4123</v>
      </c>
      <c r="C625" s="1190" t="s">
        <v>124</v>
      </c>
      <c r="D625" s="1191"/>
      <c r="E625" s="698" t="s">
        <v>55</v>
      </c>
      <c r="F625" s="666" t="s">
        <v>2402</v>
      </c>
      <c r="G625" s="666" t="s">
        <v>131</v>
      </c>
      <c r="H625" s="196">
        <v>90</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1288</v>
      </c>
      <c r="N625" s="40" t="s">
        <v>560</v>
      </c>
      <c r="O625" s="40" t="s">
        <v>830</v>
      </c>
      <c r="P625" s="40" t="s">
        <v>2675</v>
      </c>
      <c r="Q625" s="40" t="s">
        <v>827</v>
      </c>
    </row>
    <row r="626" spans="1:17" s="152" customFormat="1" ht="19.5" customHeight="1">
      <c r="A626" s="277" t="s">
        <v>2169</v>
      </c>
      <c r="B626" s="1127" t="s">
        <v>4113</v>
      </c>
      <c r="C626" s="1190" t="s">
        <v>124</v>
      </c>
      <c r="D626" s="1191"/>
      <c r="E626" s="698" t="s">
        <v>55</v>
      </c>
      <c r="F626" s="666" t="s">
        <v>2402</v>
      </c>
      <c r="G626" s="666" t="s">
        <v>131</v>
      </c>
      <c r="H626" s="196">
        <v>45</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1302</v>
      </c>
      <c r="N626" s="40" t="s">
        <v>560</v>
      </c>
      <c r="O626" s="40" t="s">
        <v>830</v>
      </c>
      <c r="P626" s="40" t="s">
        <v>2675</v>
      </c>
      <c r="Q626" s="40" t="s">
        <v>827</v>
      </c>
    </row>
    <row r="627" spans="1:17" s="152" customFormat="1" ht="19.5" customHeight="1">
      <c r="A627" s="277" t="s">
        <v>2170</v>
      </c>
      <c r="B627" s="1127" t="s">
        <v>4109</v>
      </c>
      <c r="C627" s="1190" t="s">
        <v>124</v>
      </c>
      <c r="D627" s="1191"/>
      <c r="E627" s="698" t="s">
        <v>55</v>
      </c>
      <c r="F627" s="666" t="s">
        <v>2402</v>
      </c>
      <c r="G627" s="666" t="s">
        <v>131</v>
      </c>
      <c r="H627" s="196">
        <v>60</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1304</v>
      </c>
      <c r="N627" s="40" t="s">
        <v>560</v>
      </c>
      <c r="O627" s="40" t="s">
        <v>830</v>
      </c>
      <c r="P627" s="40" t="s">
        <v>2675</v>
      </c>
      <c r="Q627" s="40" t="s">
        <v>827</v>
      </c>
    </row>
    <row r="628" spans="1:17" s="152" customFormat="1" ht="19.5" customHeight="1">
      <c r="A628" s="277" t="s">
        <v>2491</v>
      </c>
      <c r="B628" s="1127" t="s">
        <v>4124</v>
      </c>
      <c r="C628" s="1190"/>
      <c r="D628" s="1191"/>
      <c r="E628" s="698" t="s">
        <v>55</v>
      </c>
      <c r="F628" s="666" t="s">
        <v>2402</v>
      </c>
      <c r="G628" s="666" t="s">
        <v>131</v>
      </c>
      <c r="H628" s="196">
        <v>60</v>
      </c>
      <c r="I628" s="558"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1327</v>
      </c>
      <c r="N628" s="40" t="s">
        <v>560</v>
      </c>
      <c r="O628" s="40" t="s">
        <v>830</v>
      </c>
      <c r="P628" s="40" t="s">
        <v>2675</v>
      </c>
      <c r="Q628" s="40" t="s">
        <v>827</v>
      </c>
    </row>
    <row r="629" spans="1:17" s="152" customFormat="1" ht="19.5" customHeight="1">
      <c r="A629" s="277" t="s">
        <v>2171</v>
      </c>
      <c r="B629" s="1127" t="s">
        <v>4110</v>
      </c>
      <c r="C629" s="1190" t="s">
        <v>124</v>
      </c>
      <c r="D629" s="1191"/>
      <c r="E629" s="698" t="s">
        <v>55</v>
      </c>
      <c r="F629" s="666" t="s">
        <v>2402</v>
      </c>
      <c r="G629" s="666" t="s">
        <v>131</v>
      </c>
      <c r="H629" s="196">
        <v>60</v>
      </c>
      <c r="I629" s="558"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1338</v>
      </c>
      <c r="N629" s="40" t="s">
        <v>560</v>
      </c>
      <c r="O629" s="40" t="s">
        <v>830</v>
      </c>
      <c r="P629" s="40" t="s">
        <v>2675</v>
      </c>
      <c r="Q629" s="40" t="s">
        <v>827</v>
      </c>
    </row>
    <row r="630" spans="1:17" s="152" customFormat="1" ht="19.5" customHeight="1">
      <c r="A630" s="276" t="s">
        <v>2647</v>
      </c>
      <c r="B630" s="1127" t="s">
        <v>4125</v>
      </c>
      <c r="C630" s="1190"/>
      <c r="D630" s="1191"/>
      <c r="E630" s="698" t="s">
        <v>55</v>
      </c>
      <c r="F630" s="666" t="s">
        <v>2402</v>
      </c>
      <c r="G630" s="666" t="s">
        <v>131</v>
      </c>
      <c r="H630" s="196">
        <v>60</v>
      </c>
      <c r="I630" s="558"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1349</v>
      </c>
      <c r="N630" s="40" t="s">
        <v>560</v>
      </c>
      <c r="O630" s="40" t="s">
        <v>830</v>
      </c>
      <c r="P630" s="40" t="s">
        <v>2675</v>
      </c>
      <c r="Q630" s="40" t="s">
        <v>827</v>
      </c>
    </row>
    <row r="631" spans="1:17" s="152" customFormat="1" ht="19.5" customHeight="1">
      <c r="A631" s="276" t="s">
        <v>2172</v>
      </c>
      <c r="B631" s="1127" t="s">
        <v>4126</v>
      </c>
      <c r="C631" s="1190" t="s">
        <v>124</v>
      </c>
      <c r="D631" s="1191"/>
      <c r="E631" s="698" t="s">
        <v>55</v>
      </c>
      <c r="F631" s="666" t="s">
        <v>2402</v>
      </c>
      <c r="G631" s="666" t="s">
        <v>131</v>
      </c>
      <c r="H631" s="196">
        <v>60</v>
      </c>
      <c r="I631" s="558"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2761</v>
      </c>
      <c r="N631" s="40" t="s">
        <v>560</v>
      </c>
      <c r="O631" s="40" t="s">
        <v>830</v>
      </c>
      <c r="P631" s="40" t="s">
        <v>2675</v>
      </c>
      <c r="Q631" s="40" t="s">
        <v>827</v>
      </c>
    </row>
    <row r="632" spans="1:17" s="152" customFormat="1" ht="19.5" customHeight="1">
      <c r="A632" s="277" t="s">
        <v>2173</v>
      </c>
      <c r="B632" s="1127" t="s">
        <v>4127</v>
      </c>
      <c r="C632" s="1190" t="s">
        <v>124</v>
      </c>
      <c r="D632" s="1191"/>
      <c r="E632" s="698" t="s">
        <v>55</v>
      </c>
      <c r="F632" s="666" t="s">
        <v>2402</v>
      </c>
      <c r="G632" s="666" t="s">
        <v>131</v>
      </c>
      <c r="H632" s="196">
        <v>50</v>
      </c>
      <c r="I632" s="558" t="e">
        <f t="shared" ref="I632:I652" si="73">IF(J632="","",IF(J632="SYSTEM PRICE","",IF(B632=J632,"-","check")))</f>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2762</v>
      </c>
      <c r="N632" s="40" t="s">
        <v>560</v>
      </c>
      <c r="O632" s="40" t="s">
        <v>830</v>
      </c>
      <c r="P632" s="40" t="s">
        <v>2675</v>
      </c>
      <c r="Q632" s="40" t="s">
        <v>827</v>
      </c>
    </row>
    <row r="633" spans="1:17" s="152" customFormat="1" ht="19.5" customHeight="1">
      <c r="A633" s="277" t="s">
        <v>2173</v>
      </c>
      <c r="B633" s="1127" t="s">
        <v>4128</v>
      </c>
      <c r="C633" s="1190" t="s">
        <v>124</v>
      </c>
      <c r="D633" s="1191"/>
      <c r="E633" s="698" t="s">
        <v>558</v>
      </c>
      <c r="F633" s="666" t="s">
        <v>3233</v>
      </c>
      <c r="G633" s="666" t="s">
        <v>2463</v>
      </c>
      <c r="H633" s="196">
        <v>55</v>
      </c>
      <c r="I633" s="558"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2762</v>
      </c>
      <c r="N633" s="40" t="s">
        <v>559</v>
      </c>
      <c r="O633" s="40" t="s">
        <v>830</v>
      </c>
      <c r="P633" s="40" t="s">
        <v>2675</v>
      </c>
      <c r="Q633" s="40" t="s">
        <v>827</v>
      </c>
    </row>
    <row r="634" spans="1:17" s="152" customFormat="1" ht="19.5" customHeight="1">
      <c r="A634" s="276" t="s">
        <v>2470</v>
      </c>
      <c r="B634" s="1127" t="s">
        <v>4129</v>
      </c>
      <c r="C634" s="1190" t="s">
        <v>124</v>
      </c>
      <c r="D634" s="1191"/>
      <c r="E634" s="698" t="s">
        <v>55</v>
      </c>
      <c r="F634" s="666" t="s">
        <v>2402</v>
      </c>
      <c r="G634" s="666" t="s">
        <v>131</v>
      </c>
      <c r="H634" s="196">
        <v>60</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2763</v>
      </c>
      <c r="N634" s="40" t="s">
        <v>560</v>
      </c>
      <c r="O634" s="40" t="s">
        <v>830</v>
      </c>
      <c r="P634" s="40" t="s">
        <v>2675</v>
      </c>
      <c r="Q634" s="40" t="s">
        <v>827</v>
      </c>
    </row>
    <row r="635" spans="1:17" s="152" customFormat="1" ht="19.5" customHeight="1">
      <c r="A635" s="276" t="s">
        <v>2484</v>
      </c>
      <c r="B635" s="1127" t="s">
        <v>4130</v>
      </c>
      <c r="C635" s="1190" t="s">
        <v>124</v>
      </c>
      <c r="D635" s="1191"/>
      <c r="E635" s="698" t="s">
        <v>558</v>
      </c>
      <c r="F635" s="666" t="s">
        <v>3233</v>
      </c>
      <c r="G635" s="666" t="s">
        <v>2463</v>
      </c>
      <c r="H635" s="196">
        <v>65</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2763</v>
      </c>
      <c r="N635" s="40" t="s">
        <v>559</v>
      </c>
      <c r="O635" s="40" t="s">
        <v>830</v>
      </c>
      <c r="P635" s="40" t="s">
        <v>2675</v>
      </c>
      <c r="Q635" s="40" t="s">
        <v>827</v>
      </c>
    </row>
    <row r="636" spans="1:17" s="152" customFormat="1" ht="19.5" customHeight="1">
      <c r="A636" s="276" t="s">
        <v>2471</v>
      </c>
      <c r="B636" s="1127" t="s">
        <v>4131</v>
      </c>
      <c r="C636" s="1190" t="s">
        <v>124</v>
      </c>
      <c r="D636" s="1191"/>
      <c r="E636" s="698" t="s">
        <v>55</v>
      </c>
      <c r="F636" s="666" t="s">
        <v>2402</v>
      </c>
      <c r="G636" s="666" t="s">
        <v>131</v>
      </c>
      <c r="H636" s="196">
        <v>60</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2764</v>
      </c>
      <c r="N636" s="40" t="s">
        <v>560</v>
      </c>
      <c r="O636" s="40" t="s">
        <v>830</v>
      </c>
      <c r="P636" s="40" t="s">
        <v>2675</v>
      </c>
      <c r="Q636" s="40" t="s">
        <v>827</v>
      </c>
    </row>
    <row r="637" spans="1:17" s="152" customFormat="1" ht="19.5" customHeight="1">
      <c r="A637" s="276" t="s">
        <v>2337</v>
      </c>
      <c r="B637" s="1127" t="s">
        <v>4106</v>
      </c>
      <c r="C637" s="1190" t="s">
        <v>124</v>
      </c>
      <c r="D637" s="1191"/>
      <c r="E637" s="698" t="s">
        <v>558</v>
      </c>
      <c r="F637" s="666" t="s">
        <v>3233</v>
      </c>
      <c r="G637" s="666" t="s">
        <v>2463</v>
      </c>
      <c r="H637" s="196">
        <v>65</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2764</v>
      </c>
      <c r="N637" s="40" t="s">
        <v>559</v>
      </c>
      <c r="O637" s="40" t="s">
        <v>830</v>
      </c>
      <c r="P637" s="40" t="s">
        <v>2675</v>
      </c>
      <c r="Q637" s="40" t="s">
        <v>827</v>
      </c>
    </row>
    <row r="638" spans="1:17" ht="19.5" customHeight="1">
      <c r="A638" s="277" t="s">
        <v>2174</v>
      </c>
      <c r="B638" s="1127" t="s">
        <v>4110</v>
      </c>
      <c r="C638" s="1190" t="s">
        <v>124</v>
      </c>
      <c r="D638" s="1191"/>
      <c r="E638" s="698" t="s">
        <v>55</v>
      </c>
      <c r="F638" s="666" t="s">
        <v>2402</v>
      </c>
      <c r="G638" s="666" t="s">
        <v>131</v>
      </c>
      <c r="H638" s="196">
        <v>60</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1371</v>
      </c>
      <c r="N638" s="40" t="s">
        <v>560</v>
      </c>
      <c r="O638" s="40" t="s">
        <v>830</v>
      </c>
      <c r="P638" s="40" t="s">
        <v>2675</v>
      </c>
      <c r="Q638" s="40" t="s">
        <v>827</v>
      </c>
    </row>
    <row r="639" spans="1:17" ht="19.5" customHeight="1">
      <c r="A639" s="277" t="s">
        <v>2175</v>
      </c>
      <c r="B639" s="1127" t="s">
        <v>4132</v>
      </c>
      <c r="C639" s="1190">
        <v>0</v>
      </c>
      <c r="D639" s="1191"/>
      <c r="E639" s="698" t="s">
        <v>55</v>
      </c>
      <c r="F639" s="666" t="s">
        <v>2402</v>
      </c>
      <c r="G639" s="666" t="s">
        <v>131</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1376</v>
      </c>
      <c r="N639" s="40" t="s">
        <v>560</v>
      </c>
      <c r="O639" s="40" t="s">
        <v>830</v>
      </c>
      <c r="P639" s="40" t="s">
        <v>2675</v>
      </c>
      <c r="Q639" s="40" t="s">
        <v>827</v>
      </c>
    </row>
    <row r="640" spans="1:17" ht="19.5" customHeight="1">
      <c r="A640" s="277" t="s">
        <v>2176</v>
      </c>
      <c r="B640" s="1127" t="s">
        <v>4110</v>
      </c>
      <c r="C640" s="1190" t="s">
        <v>124</v>
      </c>
      <c r="D640" s="1191"/>
      <c r="E640" s="698" t="s">
        <v>55</v>
      </c>
      <c r="F640" s="666" t="s">
        <v>2402</v>
      </c>
      <c r="G640" s="666" t="s">
        <v>131</v>
      </c>
      <c r="H640" s="196">
        <v>60</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1388</v>
      </c>
      <c r="N640" s="40" t="s">
        <v>560</v>
      </c>
      <c r="O640" s="40" t="s">
        <v>830</v>
      </c>
      <c r="P640" s="40" t="s">
        <v>2675</v>
      </c>
      <c r="Q640" s="40" t="s">
        <v>827</v>
      </c>
    </row>
    <row r="641" spans="1:17" ht="19.5" customHeight="1">
      <c r="A641" s="276" t="s">
        <v>3372</v>
      </c>
      <c r="B641" s="1127" t="s">
        <v>4133</v>
      </c>
      <c r="C641" s="1190" t="s">
        <v>124</v>
      </c>
      <c r="D641" s="1191"/>
      <c r="E641" s="698" t="s">
        <v>55</v>
      </c>
      <c r="F641" s="666" t="s">
        <v>2402</v>
      </c>
      <c r="G641" s="666" t="s">
        <v>131</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2765</v>
      </c>
      <c r="N641" s="40" t="s">
        <v>560</v>
      </c>
      <c r="O641" s="40" t="s">
        <v>830</v>
      </c>
      <c r="P641" s="40" t="s">
        <v>2675</v>
      </c>
      <c r="Q641" s="40" t="s">
        <v>827</v>
      </c>
    </row>
    <row r="642" spans="1:17" ht="19.5" customHeight="1">
      <c r="A642" s="276" t="s">
        <v>2486</v>
      </c>
      <c r="B642" s="1127" t="s">
        <v>4125</v>
      </c>
      <c r="C642" s="1190" t="s">
        <v>124</v>
      </c>
      <c r="D642" s="1191"/>
      <c r="E642" s="698" t="s">
        <v>558</v>
      </c>
      <c r="F642" s="666" t="s">
        <v>3233</v>
      </c>
      <c r="G642" s="666" t="s">
        <v>2463</v>
      </c>
      <c r="H642" s="196">
        <v>65</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2765</v>
      </c>
      <c r="N642" s="40" t="s">
        <v>559</v>
      </c>
      <c r="O642" s="40" t="s">
        <v>830</v>
      </c>
      <c r="P642" s="40" t="s">
        <v>2675</v>
      </c>
      <c r="Q642" s="40" t="s">
        <v>827</v>
      </c>
    </row>
    <row r="643" spans="1:17" ht="19.5" customHeight="1">
      <c r="A643" s="277" t="s">
        <v>2487</v>
      </c>
      <c r="B643" s="1127" t="s">
        <v>4106</v>
      </c>
      <c r="C643" s="1190" t="s">
        <v>124</v>
      </c>
      <c r="D643" s="1191"/>
      <c r="E643" s="698" t="s">
        <v>55</v>
      </c>
      <c r="F643" s="666" t="s">
        <v>2402</v>
      </c>
      <c r="G643" s="666" t="s">
        <v>131</v>
      </c>
      <c r="H643" s="196">
        <v>60</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2766</v>
      </c>
      <c r="N643" s="40" t="s">
        <v>560</v>
      </c>
      <c r="O643" s="40" t="s">
        <v>830</v>
      </c>
      <c r="P643" s="40" t="s">
        <v>2675</v>
      </c>
      <c r="Q643" s="40" t="s">
        <v>827</v>
      </c>
    </row>
    <row r="644" spans="1:17" ht="19.5" customHeight="1">
      <c r="A644" s="277" t="s">
        <v>2384</v>
      </c>
      <c r="B644" s="1127" t="s">
        <v>4128</v>
      </c>
      <c r="C644" s="1190" t="s">
        <v>124</v>
      </c>
      <c r="D644" s="1191"/>
      <c r="E644" s="698" t="s">
        <v>558</v>
      </c>
      <c r="F644" s="666" t="s">
        <v>3233</v>
      </c>
      <c r="G644" s="666" t="s">
        <v>2463</v>
      </c>
      <c r="H644" s="196">
        <v>65</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2766</v>
      </c>
      <c r="N644" s="40" t="s">
        <v>559</v>
      </c>
      <c r="O644" s="40" t="s">
        <v>830</v>
      </c>
      <c r="P644" s="40" t="s">
        <v>2675</v>
      </c>
      <c r="Q644" s="40" t="s">
        <v>827</v>
      </c>
    </row>
    <row r="645" spans="1:17" ht="19.5" customHeight="1">
      <c r="A645" s="277" t="s">
        <v>3371</v>
      </c>
      <c r="B645" s="1127" t="s">
        <v>4110</v>
      </c>
      <c r="C645" s="1190" t="s">
        <v>124</v>
      </c>
      <c r="D645" s="1191"/>
      <c r="E645" s="698" t="s">
        <v>55</v>
      </c>
      <c r="F645" s="666" t="s">
        <v>2402</v>
      </c>
      <c r="G645" s="666" t="s">
        <v>131</v>
      </c>
      <c r="H645" s="196">
        <v>60</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2767</v>
      </c>
      <c r="N645" s="40" t="s">
        <v>560</v>
      </c>
      <c r="O645" s="40" t="s">
        <v>830</v>
      </c>
      <c r="P645" s="40" t="s">
        <v>2675</v>
      </c>
      <c r="Q645" s="40" t="s">
        <v>827</v>
      </c>
    </row>
    <row r="646" spans="1:17" ht="19.5" customHeight="1">
      <c r="A646" s="277" t="s">
        <v>2488</v>
      </c>
      <c r="B646" s="1127" t="s">
        <v>4125</v>
      </c>
      <c r="C646" s="1190" t="s">
        <v>124</v>
      </c>
      <c r="D646" s="1191"/>
      <c r="E646" s="698" t="s">
        <v>55</v>
      </c>
      <c r="F646" s="666" t="s">
        <v>2402</v>
      </c>
      <c r="G646" s="666" t="s">
        <v>131</v>
      </c>
      <c r="H646" s="196">
        <v>60</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2768</v>
      </c>
      <c r="N646" s="40" t="s">
        <v>560</v>
      </c>
      <c r="O646" s="40" t="s">
        <v>830</v>
      </c>
      <c r="P646" s="40" t="s">
        <v>2675</v>
      </c>
      <c r="Q646" s="40" t="s">
        <v>827</v>
      </c>
    </row>
    <row r="647" spans="1:17" s="274" customFormat="1" ht="19.5" customHeight="1">
      <c r="A647" s="231" t="s">
        <v>2177</v>
      </c>
      <c r="B647" s="1127" t="s">
        <v>4134</v>
      </c>
      <c r="C647" s="1190"/>
      <c r="D647" s="1191"/>
      <c r="E647" s="698" t="s">
        <v>55</v>
      </c>
      <c r="F647" s="666" t="s">
        <v>2402</v>
      </c>
      <c r="G647" s="666" t="s">
        <v>131</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1418</v>
      </c>
      <c r="N647" s="40" t="s">
        <v>560</v>
      </c>
      <c r="O647" s="40" t="s">
        <v>830</v>
      </c>
      <c r="P647" s="40" t="s">
        <v>2675</v>
      </c>
      <c r="Q647" s="40" t="s">
        <v>827</v>
      </c>
    </row>
    <row r="648" spans="1:17" s="40" customFormat="1" ht="19.5" customHeight="1">
      <c r="A648" s="277" t="s">
        <v>2648</v>
      </c>
      <c r="B648" s="1127" t="s">
        <v>4111</v>
      </c>
      <c r="C648" s="1190" t="s">
        <v>124</v>
      </c>
      <c r="D648" s="1191"/>
      <c r="E648" s="698" t="s">
        <v>55</v>
      </c>
      <c r="F648" s="666" t="s">
        <v>2402</v>
      </c>
      <c r="G648" s="666" t="s">
        <v>131</v>
      </c>
      <c r="H648" s="196">
        <v>60</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2088</v>
      </c>
      <c r="N648" s="40" t="s">
        <v>560</v>
      </c>
      <c r="O648" s="40" t="s">
        <v>830</v>
      </c>
      <c r="P648" s="40" t="s">
        <v>2675</v>
      </c>
      <c r="Q648" s="40" t="s">
        <v>827</v>
      </c>
    </row>
    <row r="649" spans="1:17" ht="19.5" customHeight="1">
      <c r="A649" s="276" t="s">
        <v>2308</v>
      </c>
      <c r="B649" s="1127" t="s">
        <v>4135</v>
      </c>
      <c r="C649" s="1190" t="s">
        <v>124</v>
      </c>
      <c r="D649" s="1191"/>
      <c r="E649" s="698" t="s">
        <v>55</v>
      </c>
      <c r="F649" s="666" t="s">
        <v>2402</v>
      </c>
      <c r="G649" s="666" t="s">
        <v>131</v>
      </c>
      <c r="H649" s="196">
        <v>60</v>
      </c>
      <c r="I649" s="558"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2807</v>
      </c>
      <c r="N649" s="40" t="s">
        <v>560</v>
      </c>
      <c r="O649" s="40" t="s">
        <v>830</v>
      </c>
      <c r="P649" s="40" t="s">
        <v>2675</v>
      </c>
      <c r="Q649" s="40" t="s">
        <v>827</v>
      </c>
    </row>
    <row r="650" spans="1:17" ht="19.5" customHeight="1">
      <c r="A650" s="276" t="s">
        <v>2308</v>
      </c>
      <c r="B650" s="1127" t="s">
        <v>4136</v>
      </c>
      <c r="C650" s="1190" t="s">
        <v>124</v>
      </c>
      <c r="D650" s="1191"/>
      <c r="E650" s="698" t="s">
        <v>558</v>
      </c>
      <c r="F650" s="666" t="s">
        <v>3233</v>
      </c>
      <c r="G650" s="666" t="s">
        <v>2462</v>
      </c>
      <c r="H650" s="196">
        <v>55</v>
      </c>
      <c r="I650" s="558"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2807</v>
      </c>
      <c r="N650" s="40" t="s">
        <v>559</v>
      </c>
      <c r="O650" s="40" t="s">
        <v>830</v>
      </c>
      <c r="P650" s="40" t="s">
        <v>2675</v>
      </c>
      <c r="Q650" s="40" t="s">
        <v>827</v>
      </c>
    </row>
    <row r="651" spans="1:17" s="152" customFormat="1" ht="19.5" customHeight="1">
      <c r="A651" s="276" t="s">
        <v>2489</v>
      </c>
      <c r="B651" s="1127" t="s">
        <v>4137</v>
      </c>
      <c r="C651" s="1190" t="s">
        <v>124</v>
      </c>
      <c r="D651" s="1191"/>
      <c r="E651" s="698" t="s">
        <v>55</v>
      </c>
      <c r="F651" s="666" t="s">
        <v>2402</v>
      </c>
      <c r="G651" s="666" t="s">
        <v>131</v>
      </c>
      <c r="H651" s="196">
        <v>60</v>
      </c>
      <c r="I651" s="558"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1440</v>
      </c>
      <c r="N651" s="40" t="s">
        <v>560</v>
      </c>
      <c r="O651" s="40" t="s">
        <v>830</v>
      </c>
      <c r="P651" s="40" t="s">
        <v>2675</v>
      </c>
      <c r="Q651" s="40" t="s">
        <v>827</v>
      </c>
    </row>
    <row r="652" spans="1:17" s="152" customFormat="1" ht="19.5" customHeight="1">
      <c r="A652" s="276" t="s">
        <v>2178</v>
      </c>
      <c r="B652" s="1127" t="s">
        <v>4128</v>
      </c>
      <c r="C652" s="1190" t="s">
        <v>124</v>
      </c>
      <c r="D652" s="1191"/>
      <c r="E652" s="698" t="s">
        <v>558</v>
      </c>
      <c r="F652" s="666" t="s">
        <v>3233</v>
      </c>
      <c r="G652" s="666" t="s">
        <v>3234</v>
      </c>
      <c r="H652" s="196">
        <v>55</v>
      </c>
      <c r="I652" s="558"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1440</v>
      </c>
      <c r="N652" s="40" t="s">
        <v>559</v>
      </c>
      <c r="O652" s="40" t="s">
        <v>830</v>
      </c>
      <c r="P652" s="40" t="s">
        <v>2675</v>
      </c>
      <c r="Q652" s="40" t="s">
        <v>827</v>
      </c>
    </row>
    <row r="653" spans="1:17" s="40" customFormat="1" ht="19.5" customHeight="1">
      <c r="A653" s="1200" t="s">
        <v>3570</v>
      </c>
      <c r="B653" s="1201"/>
      <c r="C653" s="1201"/>
      <c r="D653" s="1201"/>
      <c r="E653" s="1201"/>
      <c r="F653" s="1201"/>
      <c r="G653" s="1201"/>
      <c r="H653" s="1202"/>
      <c r="I653" s="563" t="s">
        <v>2963</v>
      </c>
      <c r="J653" s="214"/>
      <c r="K653" s="214"/>
      <c r="L653" s="214"/>
    </row>
    <row r="654" spans="1:17" s="40" customFormat="1" ht="19.5" customHeight="1">
      <c r="A654" s="34" t="s">
        <v>2271</v>
      </c>
      <c r="B654" s="81"/>
      <c r="C654" s="81"/>
      <c r="D654" s="81"/>
      <c r="E654" s="81"/>
      <c r="F654" s="81"/>
      <c r="G654" s="81"/>
      <c r="H654" s="82"/>
      <c r="I654" s="558" t="str">
        <f t="shared" ref="I654:I656" si="74">IF(J654="","",IF(J654="SYSTEM PRICE","",IF(B654=J654,"-","check")))</f>
        <v/>
      </c>
      <c r="J654" s="214"/>
      <c r="K654" s="214"/>
      <c r="L654" s="214"/>
    </row>
    <row r="655" spans="1:17" ht="19.5" customHeight="1">
      <c r="A655" s="34" t="s">
        <v>119</v>
      </c>
      <c r="B655" s="81"/>
      <c r="C655" s="81"/>
      <c r="D655" s="81"/>
      <c r="E655" s="81"/>
      <c r="F655" s="81"/>
      <c r="G655" s="81"/>
      <c r="H655" s="82"/>
      <c r="I655" s="558" t="str">
        <f t="shared" si="74"/>
        <v/>
      </c>
      <c r="J655" s="214"/>
      <c r="K655" s="214"/>
      <c r="L655" s="214"/>
    </row>
    <row r="656" spans="1:17" ht="19.5" customHeight="1" thickBot="1">
      <c r="A656" s="1207" t="s">
        <v>120</v>
      </c>
      <c r="B656" s="1208"/>
      <c r="C656" s="1208"/>
      <c r="D656" s="1208"/>
      <c r="E656" s="1208"/>
      <c r="F656" s="1208"/>
      <c r="G656" s="1208"/>
      <c r="H656" s="1209"/>
      <c r="I656" s="558" t="str">
        <f t="shared" si="74"/>
        <v/>
      </c>
      <c r="J656" s="214"/>
      <c r="K656" s="214"/>
      <c r="L656" s="214"/>
    </row>
    <row r="657" spans="1:17" ht="19.5" customHeight="1">
      <c r="A657" s="21"/>
      <c r="B657" s="22"/>
      <c r="C657" s="22"/>
      <c r="D657" s="22"/>
      <c r="E657" s="21"/>
      <c r="F657" s="21"/>
      <c r="G657" s="21"/>
      <c r="H657" s="21"/>
      <c r="I657" s="563" t="s">
        <v>2963</v>
      </c>
      <c r="J657" s="214"/>
      <c r="K657" s="214"/>
      <c r="L657" s="214"/>
    </row>
    <row r="658" spans="1:17">
      <c r="A658" s="206" t="s">
        <v>132</v>
      </c>
      <c r="B658" s="292"/>
      <c r="C658" s="292"/>
      <c r="D658" s="292"/>
      <c r="E658" s="207"/>
      <c r="I658" s="563" t="s">
        <v>2962</v>
      </c>
      <c r="J658" s="214"/>
      <c r="K658" s="214"/>
      <c r="L658" s="214"/>
    </row>
    <row r="659" spans="1:17">
      <c r="A659" s="294" t="s">
        <v>133</v>
      </c>
      <c r="B659" s="295"/>
      <c r="C659" s="295"/>
      <c r="D659" s="295"/>
      <c r="E659" s="296"/>
      <c r="F659" s="83"/>
      <c r="G659" s="83"/>
      <c r="H659" s="83"/>
      <c r="I659" s="563" t="s">
        <v>2962</v>
      </c>
      <c r="J659" s="214"/>
      <c r="K659" s="214"/>
      <c r="L659" s="214"/>
    </row>
    <row r="660" spans="1:17">
      <c r="A660" s="294" t="s">
        <v>134</v>
      </c>
      <c r="B660" s="295"/>
      <c r="C660" s="295"/>
      <c r="D660" s="295"/>
      <c r="E660" s="296"/>
      <c r="F660" s="83"/>
      <c r="G660" s="83"/>
      <c r="H660" s="83"/>
      <c r="I660" s="563" t="s">
        <v>2963</v>
      </c>
      <c r="J660" s="214"/>
      <c r="K660" s="214"/>
      <c r="L660" s="214"/>
    </row>
    <row r="661" spans="1:17">
      <c r="A661" s="294" t="s">
        <v>135</v>
      </c>
      <c r="B661" s="295"/>
      <c r="C661" s="295"/>
      <c r="D661" s="295"/>
      <c r="E661" s="296"/>
      <c r="F661" s="83"/>
      <c r="G661" s="83"/>
      <c r="H661" s="83"/>
      <c r="I661" s="563" t="s">
        <v>2963</v>
      </c>
      <c r="J661" s="214"/>
      <c r="K661" s="214"/>
      <c r="L661" s="214"/>
    </row>
    <row r="662" spans="1:17">
      <c r="A662" s="208" t="s">
        <v>227</v>
      </c>
      <c r="B662" s="295"/>
      <c r="C662" s="295"/>
      <c r="D662" s="295"/>
      <c r="E662" s="296"/>
      <c r="F662" s="83"/>
      <c r="G662" s="83"/>
      <c r="H662" s="83"/>
      <c r="I662" s="563" t="s">
        <v>2961</v>
      </c>
      <c r="J662" s="214"/>
      <c r="K662" s="214"/>
      <c r="L662" s="214"/>
    </row>
    <row r="663" spans="1:17">
      <c r="A663" s="294" t="s">
        <v>136</v>
      </c>
      <c r="B663" s="295"/>
      <c r="C663" s="295"/>
      <c r="D663" s="295"/>
      <c r="E663" s="296"/>
      <c r="F663" s="83"/>
      <c r="G663" s="83"/>
      <c r="H663" s="83"/>
      <c r="I663" s="563" t="s">
        <v>2963</v>
      </c>
      <c r="J663" s="214"/>
      <c r="K663" s="214"/>
      <c r="L663" s="214"/>
    </row>
    <row r="664" spans="1:17">
      <c r="A664" s="208" t="s">
        <v>137</v>
      </c>
      <c r="B664" s="295"/>
      <c r="C664" s="295"/>
      <c r="D664" s="295"/>
      <c r="E664" s="296"/>
      <c r="F664" s="83"/>
      <c r="G664" s="83"/>
      <c r="H664" s="83"/>
      <c r="I664" s="563" t="s">
        <v>2963</v>
      </c>
      <c r="J664" s="214"/>
      <c r="K664" s="214"/>
      <c r="L664" s="214"/>
    </row>
    <row r="665" spans="1:17">
      <c r="A665" s="294" t="s">
        <v>138</v>
      </c>
      <c r="B665" s="295"/>
      <c r="C665" s="295"/>
      <c r="D665" s="295"/>
      <c r="E665" s="296"/>
      <c r="F665" s="83"/>
      <c r="G665" s="83"/>
      <c r="H665" s="83"/>
      <c r="I665" s="563" t="s">
        <v>2961</v>
      </c>
      <c r="J665" s="214"/>
      <c r="K665" s="214"/>
      <c r="L665" s="214"/>
    </row>
    <row r="666" spans="1:17">
      <c r="A666" s="294" t="s">
        <v>139</v>
      </c>
      <c r="B666" s="295"/>
      <c r="C666" s="295"/>
      <c r="D666" s="295"/>
      <c r="E666" s="296"/>
      <c r="F666" s="83"/>
      <c r="G666" s="83"/>
      <c r="H666" s="83"/>
      <c r="I666" s="563" t="s">
        <v>2962</v>
      </c>
      <c r="J666" s="214"/>
      <c r="K666" s="214"/>
      <c r="L666" s="214"/>
      <c r="M666" s="212"/>
      <c r="N666" s="212"/>
      <c r="O666" s="212"/>
      <c r="P666" s="212"/>
      <c r="Q666" s="212"/>
    </row>
    <row r="667" spans="1:17">
      <c r="A667" s="85"/>
      <c r="B667" s="86"/>
      <c r="C667" s="86"/>
      <c r="D667" s="86"/>
      <c r="E667" s="87"/>
      <c r="F667" s="83"/>
      <c r="G667" s="83"/>
      <c r="H667" s="83"/>
      <c r="I667" s="627" t="s">
        <v>2961</v>
      </c>
      <c r="J667" s="571"/>
      <c r="K667" s="571"/>
      <c r="L667" s="571"/>
      <c r="M667" s="212"/>
      <c r="N667" s="212"/>
      <c r="O667" s="212"/>
      <c r="P667" s="212"/>
      <c r="Q667" s="212"/>
    </row>
    <row r="668" spans="1:17">
      <c r="A668" s="26"/>
      <c r="B668" s="88"/>
      <c r="C668" s="88"/>
      <c r="D668" s="88"/>
      <c r="E668" s="88"/>
      <c r="F668" s="26"/>
      <c r="G668" s="26"/>
      <c r="H668" s="26"/>
      <c r="I668" s="627" t="s">
        <v>2963</v>
      </c>
      <c r="M668" s="212"/>
      <c r="N668" s="212"/>
      <c r="O668" s="212"/>
      <c r="P668" s="212"/>
      <c r="Q668" s="212"/>
    </row>
  </sheetData>
  <sheetProtection password="D9B2" sheet="1" objects="1" scenarios="1"/>
  <autoFilter ref="A8:Q668"/>
  <mergeCells count="2594">
    <mergeCell ref="XDY248:XEF248"/>
    <mergeCell ref="XEG248:XEN248"/>
    <mergeCell ref="XEO248:XEV248"/>
    <mergeCell ref="XEW248:XFD248"/>
    <mergeCell ref="A267:H267"/>
    <mergeCell ref="A268:H268"/>
    <mergeCell ref="A279:H279"/>
    <mergeCell ref="A280:H280"/>
    <mergeCell ref="XBE248:XBL248"/>
    <mergeCell ref="XBM248:XBT248"/>
    <mergeCell ref="XBU248:XCB248"/>
    <mergeCell ref="XCC248:XCJ248"/>
    <mergeCell ref="XCK248:XCR248"/>
    <mergeCell ref="XCS248:XCZ248"/>
    <mergeCell ref="XDA248:XDH248"/>
    <mergeCell ref="XDI248:XDP248"/>
    <mergeCell ref="XDQ248:XDX248"/>
    <mergeCell ref="WYK248:WYR248"/>
    <mergeCell ref="WYS248:WYZ248"/>
    <mergeCell ref="WZA248:WZH248"/>
    <mergeCell ref="WZI248:WZP248"/>
    <mergeCell ref="WZQ248:WZX248"/>
    <mergeCell ref="WZY248:XAF248"/>
    <mergeCell ref="XAG248:XAN248"/>
    <mergeCell ref="XAO248:XAV248"/>
    <mergeCell ref="XAW248:XBD248"/>
    <mergeCell ref="WVQ248:WVX248"/>
    <mergeCell ref="WVY248:WWF248"/>
    <mergeCell ref="WWG248:WWN248"/>
    <mergeCell ref="WWO248:WWV248"/>
    <mergeCell ref="WWW248:WXD248"/>
    <mergeCell ref="WXE248:WXL248"/>
    <mergeCell ref="WXM248:WXT248"/>
    <mergeCell ref="WXU248:WYB248"/>
    <mergeCell ref="WYC248:WYJ248"/>
    <mergeCell ref="WSW248:WTD248"/>
    <mergeCell ref="WTE248:WTL248"/>
    <mergeCell ref="WTM248:WTT248"/>
    <mergeCell ref="WTU248:WUB248"/>
    <mergeCell ref="WUC248:WUJ248"/>
    <mergeCell ref="WUK248:WUR248"/>
    <mergeCell ref="WUS248:WUZ248"/>
    <mergeCell ref="WVA248:WVH248"/>
    <mergeCell ref="WVI248:WVP248"/>
    <mergeCell ref="WQC248:WQJ248"/>
    <mergeCell ref="WQK248:WQR248"/>
    <mergeCell ref="WQS248:WQZ248"/>
    <mergeCell ref="WRA248:WRH248"/>
    <mergeCell ref="WRI248:WRP248"/>
    <mergeCell ref="WRQ248:WRX248"/>
    <mergeCell ref="WRY248:WSF248"/>
    <mergeCell ref="WSG248:WSN248"/>
    <mergeCell ref="WSO248:WSV248"/>
    <mergeCell ref="WNI248:WNP248"/>
    <mergeCell ref="WNQ248:WNX248"/>
    <mergeCell ref="WNY248:WOF248"/>
    <mergeCell ref="WOG248:WON248"/>
    <mergeCell ref="WOO248:WOV248"/>
    <mergeCell ref="WOW248:WPD248"/>
    <mergeCell ref="WPE248:WPL248"/>
    <mergeCell ref="WPM248:WPT248"/>
    <mergeCell ref="WPU248:WQB248"/>
    <mergeCell ref="WKO248:WKV248"/>
    <mergeCell ref="WKW248:WLD248"/>
    <mergeCell ref="WLE248:WLL248"/>
    <mergeCell ref="WLM248:WLT248"/>
    <mergeCell ref="WLU248:WMB248"/>
    <mergeCell ref="WMC248:WMJ248"/>
    <mergeCell ref="WMK248:WMR248"/>
    <mergeCell ref="WMS248:WMZ248"/>
    <mergeCell ref="WNA248:WNH248"/>
    <mergeCell ref="WHU248:WIB248"/>
    <mergeCell ref="WIC248:WIJ248"/>
    <mergeCell ref="WIK248:WIR248"/>
    <mergeCell ref="WIS248:WIZ248"/>
    <mergeCell ref="WJA248:WJH248"/>
    <mergeCell ref="WJI248:WJP248"/>
    <mergeCell ref="WJQ248:WJX248"/>
    <mergeCell ref="WJY248:WKF248"/>
    <mergeCell ref="WKG248:WKN248"/>
    <mergeCell ref="WFA248:WFH248"/>
    <mergeCell ref="WFI248:WFP248"/>
    <mergeCell ref="WFQ248:WFX248"/>
    <mergeCell ref="WFY248:WGF248"/>
    <mergeCell ref="WGG248:WGN248"/>
    <mergeCell ref="WGO248:WGV248"/>
    <mergeCell ref="WGW248:WHD248"/>
    <mergeCell ref="WHE248:WHL248"/>
    <mergeCell ref="WHM248:WHT248"/>
    <mergeCell ref="WCG248:WCN248"/>
    <mergeCell ref="WCO248:WCV248"/>
    <mergeCell ref="WCW248:WDD248"/>
    <mergeCell ref="WDE248:WDL248"/>
    <mergeCell ref="WDM248:WDT248"/>
    <mergeCell ref="WDU248:WEB248"/>
    <mergeCell ref="WEC248:WEJ248"/>
    <mergeCell ref="WEK248:WER248"/>
    <mergeCell ref="WES248:WEZ248"/>
    <mergeCell ref="VZM248:VZT248"/>
    <mergeCell ref="VZU248:WAB248"/>
    <mergeCell ref="WAC248:WAJ248"/>
    <mergeCell ref="WAK248:WAR248"/>
    <mergeCell ref="WAS248:WAZ248"/>
    <mergeCell ref="WBA248:WBH248"/>
    <mergeCell ref="WBI248:WBP248"/>
    <mergeCell ref="WBQ248:WBX248"/>
    <mergeCell ref="WBY248:WCF248"/>
    <mergeCell ref="VWS248:VWZ248"/>
    <mergeCell ref="VXA248:VXH248"/>
    <mergeCell ref="VXI248:VXP248"/>
    <mergeCell ref="VXQ248:VXX248"/>
    <mergeCell ref="VXY248:VYF248"/>
    <mergeCell ref="VYG248:VYN248"/>
    <mergeCell ref="VYO248:VYV248"/>
    <mergeCell ref="VYW248:VZD248"/>
    <mergeCell ref="VZE248:VZL248"/>
    <mergeCell ref="VTY248:VUF248"/>
    <mergeCell ref="VUG248:VUN248"/>
    <mergeCell ref="VUO248:VUV248"/>
    <mergeCell ref="VUW248:VVD248"/>
    <mergeCell ref="VVE248:VVL248"/>
    <mergeCell ref="VVM248:VVT248"/>
    <mergeCell ref="VVU248:VWB248"/>
    <mergeCell ref="VWC248:VWJ248"/>
    <mergeCell ref="VWK248:VWR248"/>
    <mergeCell ref="VRE248:VRL248"/>
    <mergeCell ref="VRM248:VRT248"/>
    <mergeCell ref="VRU248:VSB248"/>
    <mergeCell ref="VSC248:VSJ248"/>
    <mergeCell ref="VSK248:VSR248"/>
    <mergeCell ref="VSS248:VSZ248"/>
    <mergeCell ref="VTA248:VTH248"/>
    <mergeCell ref="VTI248:VTP248"/>
    <mergeCell ref="VTQ248:VTX248"/>
    <mergeCell ref="VOK248:VOR248"/>
    <mergeCell ref="VOS248:VOZ248"/>
    <mergeCell ref="VPA248:VPH248"/>
    <mergeCell ref="VPI248:VPP248"/>
    <mergeCell ref="VPQ248:VPX248"/>
    <mergeCell ref="VPY248:VQF248"/>
    <mergeCell ref="VQG248:VQN248"/>
    <mergeCell ref="VQO248:VQV248"/>
    <mergeCell ref="VQW248:VRD248"/>
    <mergeCell ref="VLQ248:VLX248"/>
    <mergeCell ref="VLY248:VMF248"/>
    <mergeCell ref="VMG248:VMN248"/>
    <mergeCell ref="VMO248:VMV248"/>
    <mergeCell ref="VMW248:VND248"/>
    <mergeCell ref="VNE248:VNL248"/>
    <mergeCell ref="VNM248:VNT248"/>
    <mergeCell ref="VNU248:VOB248"/>
    <mergeCell ref="VOC248:VOJ248"/>
    <mergeCell ref="VIW248:VJD248"/>
    <mergeCell ref="VJE248:VJL248"/>
    <mergeCell ref="VJM248:VJT248"/>
    <mergeCell ref="VJU248:VKB248"/>
    <mergeCell ref="VKC248:VKJ248"/>
    <mergeCell ref="VKK248:VKR248"/>
    <mergeCell ref="VKS248:VKZ248"/>
    <mergeCell ref="VLA248:VLH248"/>
    <mergeCell ref="VLI248:VLP248"/>
    <mergeCell ref="VGC248:VGJ248"/>
    <mergeCell ref="VGK248:VGR248"/>
    <mergeCell ref="VGS248:VGZ248"/>
    <mergeCell ref="VHA248:VHH248"/>
    <mergeCell ref="VHI248:VHP248"/>
    <mergeCell ref="VHQ248:VHX248"/>
    <mergeCell ref="VHY248:VIF248"/>
    <mergeCell ref="VIG248:VIN248"/>
    <mergeCell ref="VIO248:VIV248"/>
    <mergeCell ref="VDI248:VDP248"/>
    <mergeCell ref="VDQ248:VDX248"/>
    <mergeCell ref="VDY248:VEF248"/>
    <mergeCell ref="VEG248:VEN248"/>
    <mergeCell ref="VEO248:VEV248"/>
    <mergeCell ref="VEW248:VFD248"/>
    <mergeCell ref="VFE248:VFL248"/>
    <mergeCell ref="VFM248:VFT248"/>
    <mergeCell ref="VFU248:VGB248"/>
    <mergeCell ref="VAO248:VAV248"/>
    <mergeCell ref="VAW248:VBD248"/>
    <mergeCell ref="VBE248:VBL248"/>
    <mergeCell ref="VBM248:VBT248"/>
    <mergeCell ref="VBU248:VCB248"/>
    <mergeCell ref="VCC248:VCJ248"/>
    <mergeCell ref="VCK248:VCR248"/>
    <mergeCell ref="VCS248:VCZ248"/>
    <mergeCell ref="VDA248:VDH248"/>
    <mergeCell ref="UXU248:UYB248"/>
    <mergeCell ref="UYC248:UYJ248"/>
    <mergeCell ref="UYK248:UYR248"/>
    <mergeCell ref="UYS248:UYZ248"/>
    <mergeCell ref="UZA248:UZH248"/>
    <mergeCell ref="UZI248:UZP248"/>
    <mergeCell ref="UZQ248:UZX248"/>
    <mergeCell ref="UZY248:VAF248"/>
    <mergeCell ref="VAG248:VAN248"/>
    <mergeCell ref="UVA248:UVH248"/>
    <mergeCell ref="UVI248:UVP248"/>
    <mergeCell ref="UVQ248:UVX248"/>
    <mergeCell ref="UVY248:UWF248"/>
    <mergeCell ref="UWG248:UWN248"/>
    <mergeCell ref="UWO248:UWV248"/>
    <mergeCell ref="UWW248:UXD248"/>
    <mergeCell ref="UXE248:UXL248"/>
    <mergeCell ref="UXM248:UXT248"/>
    <mergeCell ref="USG248:USN248"/>
    <mergeCell ref="USO248:USV248"/>
    <mergeCell ref="USW248:UTD248"/>
    <mergeCell ref="UTE248:UTL248"/>
    <mergeCell ref="UTM248:UTT248"/>
    <mergeCell ref="UTU248:UUB248"/>
    <mergeCell ref="UUC248:UUJ248"/>
    <mergeCell ref="UUK248:UUR248"/>
    <mergeCell ref="UUS248:UUZ248"/>
    <mergeCell ref="UPM248:UPT248"/>
    <mergeCell ref="UPU248:UQB248"/>
    <mergeCell ref="UQC248:UQJ248"/>
    <mergeCell ref="UQK248:UQR248"/>
    <mergeCell ref="UQS248:UQZ248"/>
    <mergeCell ref="URA248:URH248"/>
    <mergeCell ref="URI248:URP248"/>
    <mergeCell ref="URQ248:URX248"/>
    <mergeCell ref="URY248:USF248"/>
    <mergeCell ref="UMS248:UMZ248"/>
    <mergeCell ref="UNA248:UNH248"/>
    <mergeCell ref="UNI248:UNP248"/>
    <mergeCell ref="UNQ248:UNX248"/>
    <mergeCell ref="UNY248:UOF248"/>
    <mergeCell ref="UOG248:UON248"/>
    <mergeCell ref="UOO248:UOV248"/>
    <mergeCell ref="UOW248:UPD248"/>
    <mergeCell ref="UPE248:UPL248"/>
    <mergeCell ref="UJY248:UKF248"/>
    <mergeCell ref="UKG248:UKN248"/>
    <mergeCell ref="UKO248:UKV248"/>
    <mergeCell ref="UKW248:ULD248"/>
    <mergeCell ref="ULE248:ULL248"/>
    <mergeCell ref="ULM248:ULT248"/>
    <mergeCell ref="ULU248:UMB248"/>
    <mergeCell ref="UMC248:UMJ248"/>
    <mergeCell ref="UMK248:UMR248"/>
    <mergeCell ref="UHE248:UHL248"/>
    <mergeCell ref="UHM248:UHT248"/>
    <mergeCell ref="UHU248:UIB248"/>
    <mergeCell ref="UIC248:UIJ248"/>
    <mergeCell ref="UIK248:UIR248"/>
    <mergeCell ref="UIS248:UIZ248"/>
    <mergeCell ref="UJA248:UJH248"/>
    <mergeCell ref="UJI248:UJP248"/>
    <mergeCell ref="UJQ248:UJX248"/>
    <mergeCell ref="UEK248:UER248"/>
    <mergeCell ref="UES248:UEZ248"/>
    <mergeCell ref="UFA248:UFH248"/>
    <mergeCell ref="UFI248:UFP248"/>
    <mergeCell ref="UFQ248:UFX248"/>
    <mergeCell ref="UFY248:UGF248"/>
    <mergeCell ref="UGG248:UGN248"/>
    <mergeCell ref="UGO248:UGV248"/>
    <mergeCell ref="UGW248:UHD248"/>
    <mergeCell ref="UBQ248:UBX248"/>
    <mergeCell ref="UBY248:UCF248"/>
    <mergeCell ref="UCG248:UCN248"/>
    <mergeCell ref="UCO248:UCV248"/>
    <mergeCell ref="UCW248:UDD248"/>
    <mergeCell ref="UDE248:UDL248"/>
    <mergeCell ref="UDM248:UDT248"/>
    <mergeCell ref="UDU248:UEB248"/>
    <mergeCell ref="UEC248:UEJ248"/>
    <mergeCell ref="TYW248:TZD248"/>
    <mergeCell ref="TZE248:TZL248"/>
    <mergeCell ref="TZM248:TZT248"/>
    <mergeCell ref="TZU248:UAB248"/>
    <mergeCell ref="UAC248:UAJ248"/>
    <mergeCell ref="UAK248:UAR248"/>
    <mergeCell ref="UAS248:UAZ248"/>
    <mergeCell ref="UBA248:UBH248"/>
    <mergeCell ref="UBI248:UBP248"/>
    <mergeCell ref="TWC248:TWJ248"/>
    <mergeCell ref="TWK248:TWR248"/>
    <mergeCell ref="TWS248:TWZ248"/>
    <mergeCell ref="TXA248:TXH248"/>
    <mergeCell ref="TXI248:TXP248"/>
    <mergeCell ref="TXQ248:TXX248"/>
    <mergeCell ref="TXY248:TYF248"/>
    <mergeCell ref="TYG248:TYN248"/>
    <mergeCell ref="TYO248:TYV248"/>
    <mergeCell ref="TTI248:TTP248"/>
    <mergeCell ref="TTQ248:TTX248"/>
    <mergeCell ref="TTY248:TUF248"/>
    <mergeCell ref="TUG248:TUN248"/>
    <mergeCell ref="TUO248:TUV248"/>
    <mergeCell ref="TUW248:TVD248"/>
    <mergeCell ref="TVE248:TVL248"/>
    <mergeCell ref="TVM248:TVT248"/>
    <mergeCell ref="TVU248:TWB248"/>
    <mergeCell ref="TQO248:TQV248"/>
    <mergeCell ref="TQW248:TRD248"/>
    <mergeCell ref="TRE248:TRL248"/>
    <mergeCell ref="TRM248:TRT248"/>
    <mergeCell ref="TRU248:TSB248"/>
    <mergeCell ref="TSC248:TSJ248"/>
    <mergeCell ref="TSK248:TSR248"/>
    <mergeCell ref="TSS248:TSZ248"/>
    <mergeCell ref="TTA248:TTH248"/>
    <mergeCell ref="TNU248:TOB248"/>
    <mergeCell ref="TOC248:TOJ248"/>
    <mergeCell ref="TOK248:TOR248"/>
    <mergeCell ref="TOS248:TOZ248"/>
    <mergeCell ref="TPA248:TPH248"/>
    <mergeCell ref="TPI248:TPP248"/>
    <mergeCell ref="TPQ248:TPX248"/>
    <mergeCell ref="TPY248:TQF248"/>
    <mergeCell ref="TQG248:TQN248"/>
    <mergeCell ref="TLA248:TLH248"/>
    <mergeCell ref="TLI248:TLP248"/>
    <mergeCell ref="TLQ248:TLX248"/>
    <mergeCell ref="TLY248:TMF248"/>
    <mergeCell ref="TMG248:TMN248"/>
    <mergeCell ref="TMO248:TMV248"/>
    <mergeCell ref="TMW248:TND248"/>
    <mergeCell ref="TNE248:TNL248"/>
    <mergeCell ref="TNM248:TNT248"/>
    <mergeCell ref="TIG248:TIN248"/>
    <mergeCell ref="TIO248:TIV248"/>
    <mergeCell ref="TIW248:TJD248"/>
    <mergeCell ref="TJE248:TJL248"/>
    <mergeCell ref="TJM248:TJT248"/>
    <mergeCell ref="TJU248:TKB248"/>
    <mergeCell ref="TKC248:TKJ248"/>
    <mergeCell ref="TKK248:TKR248"/>
    <mergeCell ref="TKS248:TKZ248"/>
    <mergeCell ref="TFM248:TFT248"/>
    <mergeCell ref="TFU248:TGB248"/>
    <mergeCell ref="TGC248:TGJ248"/>
    <mergeCell ref="TGK248:TGR248"/>
    <mergeCell ref="TGS248:TGZ248"/>
    <mergeCell ref="THA248:THH248"/>
    <mergeCell ref="THI248:THP248"/>
    <mergeCell ref="THQ248:THX248"/>
    <mergeCell ref="THY248:TIF248"/>
    <mergeCell ref="TCS248:TCZ248"/>
    <mergeCell ref="TDA248:TDH248"/>
    <mergeCell ref="TDI248:TDP248"/>
    <mergeCell ref="TDQ248:TDX248"/>
    <mergeCell ref="TDY248:TEF248"/>
    <mergeCell ref="TEG248:TEN248"/>
    <mergeCell ref="TEO248:TEV248"/>
    <mergeCell ref="TEW248:TFD248"/>
    <mergeCell ref="TFE248:TFL248"/>
    <mergeCell ref="SZY248:TAF248"/>
    <mergeCell ref="TAG248:TAN248"/>
    <mergeCell ref="TAO248:TAV248"/>
    <mergeCell ref="TAW248:TBD248"/>
    <mergeCell ref="TBE248:TBL248"/>
    <mergeCell ref="TBM248:TBT248"/>
    <mergeCell ref="TBU248:TCB248"/>
    <mergeCell ref="TCC248:TCJ248"/>
    <mergeCell ref="TCK248:TCR248"/>
    <mergeCell ref="SXE248:SXL248"/>
    <mergeCell ref="SXM248:SXT248"/>
    <mergeCell ref="SXU248:SYB248"/>
    <mergeCell ref="SYC248:SYJ248"/>
    <mergeCell ref="SYK248:SYR248"/>
    <mergeCell ref="SYS248:SYZ248"/>
    <mergeCell ref="SZA248:SZH248"/>
    <mergeCell ref="SZI248:SZP248"/>
    <mergeCell ref="SZQ248:SZX248"/>
    <mergeCell ref="SUK248:SUR248"/>
    <mergeCell ref="SUS248:SUZ248"/>
    <mergeCell ref="SVA248:SVH248"/>
    <mergeCell ref="SVI248:SVP248"/>
    <mergeCell ref="SVQ248:SVX248"/>
    <mergeCell ref="SVY248:SWF248"/>
    <mergeCell ref="SWG248:SWN248"/>
    <mergeCell ref="SWO248:SWV248"/>
    <mergeCell ref="SWW248:SXD248"/>
    <mergeCell ref="SRQ248:SRX248"/>
    <mergeCell ref="SRY248:SSF248"/>
    <mergeCell ref="SSG248:SSN248"/>
    <mergeCell ref="SSO248:SSV248"/>
    <mergeCell ref="SSW248:STD248"/>
    <mergeCell ref="STE248:STL248"/>
    <mergeCell ref="STM248:STT248"/>
    <mergeCell ref="STU248:SUB248"/>
    <mergeCell ref="SUC248:SUJ248"/>
    <mergeCell ref="SOW248:SPD248"/>
    <mergeCell ref="SPE248:SPL248"/>
    <mergeCell ref="SPM248:SPT248"/>
    <mergeCell ref="SPU248:SQB248"/>
    <mergeCell ref="SQC248:SQJ248"/>
    <mergeCell ref="SQK248:SQR248"/>
    <mergeCell ref="SQS248:SQZ248"/>
    <mergeCell ref="SRA248:SRH248"/>
    <mergeCell ref="SRI248:SRP248"/>
    <mergeCell ref="SMC248:SMJ248"/>
    <mergeCell ref="SMK248:SMR248"/>
    <mergeCell ref="SMS248:SMZ248"/>
    <mergeCell ref="SNA248:SNH248"/>
    <mergeCell ref="SNI248:SNP248"/>
    <mergeCell ref="SNQ248:SNX248"/>
    <mergeCell ref="SNY248:SOF248"/>
    <mergeCell ref="SOG248:SON248"/>
    <mergeCell ref="SOO248:SOV248"/>
    <mergeCell ref="SJI248:SJP248"/>
    <mergeCell ref="SJQ248:SJX248"/>
    <mergeCell ref="SJY248:SKF248"/>
    <mergeCell ref="SKG248:SKN248"/>
    <mergeCell ref="SKO248:SKV248"/>
    <mergeCell ref="SKW248:SLD248"/>
    <mergeCell ref="SLE248:SLL248"/>
    <mergeCell ref="SLM248:SLT248"/>
    <mergeCell ref="SLU248:SMB248"/>
    <mergeCell ref="SGO248:SGV248"/>
    <mergeCell ref="SGW248:SHD248"/>
    <mergeCell ref="SHE248:SHL248"/>
    <mergeCell ref="SHM248:SHT248"/>
    <mergeCell ref="SHU248:SIB248"/>
    <mergeCell ref="SIC248:SIJ248"/>
    <mergeCell ref="SIK248:SIR248"/>
    <mergeCell ref="SIS248:SIZ248"/>
    <mergeCell ref="SJA248:SJH248"/>
    <mergeCell ref="SDU248:SEB248"/>
    <mergeCell ref="SEC248:SEJ248"/>
    <mergeCell ref="SEK248:SER248"/>
    <mergeCell ref="SES248:SEZ248"/>
    <mergeCell ref="SFA248:SFH248"/>
    <mergeCell ref="SFI248:SFP248"/>
    <mergeCell ref="SFQ248:SFX248"/>
    <mergeCell ref="SFY248:SGF248"/>
    <mergeCell ref="SGG248:SGN248"/>
    <mergeCell ref="SBA248:SBH248"/>
    <mergeCell ref="SBI248:SBP248"/>
    <mergeCell ref="SBQ248:SBX248"/>
    <mergeCell ref="SBY248:SCF248"/>
    <mergeCell ref="SCG248:SCN248"/>
    <mergeCell ref="SCO248:SCV248"/>
    <mergeCell ref="SCW248:SDD248"/>
    <mergeCell ref="SDE248:SDL248"/>
    <mergeCell ref="SDM248:SDT248"/>
    <mergeCell ref="RYG248:RYN248"/>
    <mergeCell ref="RYO248:RYV248"/>
    <mergeCell ref="RYW248:RZD248"/>
    <mergeCell ref="RZE248:RZL248"/>
    <mergeCell ref="RZM248:RZT248"/>
    <mergeCell ref="RZU248:SAB248"/>
    <mergeCell ref="SAC248:SAJ248"/>
    <mergeCell ref="SAK248:SAR248"/>
    <mergeCell ref="SAS248:SAZ248"/>
    <mergeCell ref="RVM248:RVT248"/>
    <mergeCell ref="RVU248:RWB248"/>
    <mergeCell ref="RWC248:RWJ248"/>
    <mergeCell ref="RWK248:RWR248"/>
    <mergeCell ref="RWS248:RWZ248"/>
    <mergeCell ref="RXA248:RXH248"/>
    <mergeCell ref="RXI248:RXP248"/>
    <mergeCell ref="RXQ248:RXX248"/>
    <mergeCell ref="RXY248:RYF248"/>
    <mergeCell ref="RSS248:RSZ248"/>
    <mergeCell ref="RTA248:RTH248"/>
    <mergeCell ref="RTI248:RTP248"/>
    <mergeCell ref="RTQ248:RTX248"/>
    <mergeCell ref="RTY248:RUF248"/>
    <mergeCell ref="RUG248:RUN248"/>
    <mergeCell ref="RUO248:RUV248"/>
    <mergeCell ref="RUW248:RVD248"/>
    <mergeCell ref="RVE248:RVL248"/>
    <mergeCell ref="RPY248:RQF248"/>
    <mergeCell ref="RQG248:RQN248"/>
    <mergeCell ref="RQO248:RQV248"/>
    <mergeCell ref="RQW248:RRD248"/>
    <mergeCell ref="RRE248:RRL248"/>
    <mergeCell ref="RRM248:RRT248"/>
    <mergeCell ref="RRU248:RSB248"/>
    <mergeCell ref="RSC248:RSJ248"/>
    <mergeCell ref="RSK248:RSR248"/>
    <mergeCell ref="RNE248:RNL248"/>
    <mergeCell ref="RNM248:RNT248"/>
    <mergeCell ref="RNU248:ROB248"/>
    <mergeCell ref="ROC248:ROJ248"/>
    <mergeCell ref="ROK248:ROR248"/>
    <mergeCell ref="ROS248:ROZ248"/>
    <mergeCell ref="RPA248:RPH248"/>
    <mergeCell ref="RPI248:RPP248"/>
    <mergeCell ref="RPQ248:RPX248"/>
    <mergeCell ref="RKK248:RKR248"/>
    <mergeCell ref="RKS248:RKZ248"/>
    <mergeCell ref="RLA248:RLH248"/>
    <mergeCell ref="RLI248:RLP248"/>
    <mergeCell ref="RLQ248:RLX248"/>
    <mergeCell ref="RLY248:RMF248"/>
    <mergeCell ref="RMG248:RMN248"/>
    <mergeCell ref="RMO248:RMV248"/>
    <mergeCell ref="RMW248:RND248"/>
    <mergeCell ref="RHQ248:RHX248"/>
    <mergeCell ref="RHY248:RIF248"/>
    <mergeCell ref="RIG248:RIN248"/>
    <mergeCell ref="RIO248:RIV248"/>
    <mergeCell ref="RIW248:RJD248"/>
    <mergeCell ref="RJE248:RJL248"/>
    <mergeCell ref="RJM248:RJT248"/>
    <mergeCell ref="RJU248:RKB248"/>
    <mergeCell ref="RKC248:RKJ248"/>
    <mergeCell ref="REW248:RFD248"/>
    <mergeCell ref="RFE248:RFL248"/>
    <mergeCell ref="RFM248:RFT248"/>
    <mergeCell ref="RFU248:RGB248"/>
    <mergeCell ref="RGC248:RGJ248"/>
    <mergeCell ref="RGK248:RGR248"/>
    <mergeCell ref="RGS248:RGZ248"/>
    <mergeCell ref="RHA248:RHH248"/>
    <mergeCell ref="RHI248:RHP248"/>
    <mergeCell ref="RCC248:RCJ248"/>
    <mergeCell ref="RCK248:RCR248"/>
    <mergeCell ref="RCS248:RCZ248"/>
    <mergeCell ref="RDA248:RDH248"/>
    <mergeCell ref="RDI248:RDP248"/>
    <mergeCell ref="RDQ248:RDX248"/>
    <mergeCell ref="RDY248:REF248"/>
    <mergeCell ref="REG248:REN248"/>
    <mergeCell ref="REO248:REV248"/>
    <mergeCell ref="QZI248:QZP248"/>
    <mergeCell ref="QZQ248:QZX248"/>
    <mergeCell ref="QZY248:RAF248"/>
    <mergeCell ref="RAG248:RAN248"/>
    <mergeCell ref="RAO248:RAV248"/>
    <mergeCell ref="RAW248:RBD248"/>
    <mergeCell ref="RBE248:RBL248"/>
    <mergeCell ref="RBM248:RBT248"/>
    <mergeCell ref="RBU248:RCB248"/>
    <mergeCell ref="QWO248:QWV248"/>
    <mergeCell ref="QWW248:QXD248"/>
    <mergeCell ref="QXE248:QXL248"/>
    <mergeCell ref="QXM248:QXT248"/>
    <mergeCell ref="QXU248:QYB248"/>
    <mergeCell ref="QYC248:QYJ248"/>
    <mergeCell ref="QYK248:QYR248"/>
    <mergeCell ref="QYS248:QYZ248"/>
    <mergeCell ref="QZA248:QZH248"/>
    <mergeCell ref="QTU248:QUB248"/>
    <mergeCell ref="QUC248:QUJ248"/>
    <mergeCell ref="QUK248:QUR248"/>
    <mergeCell ref="QUS248:QUZ248"/>
    <mergeCell ref="QVA248:QVH248"/>
    <mergeCell ref="QVI248:QVP248"/>
    <mergeCell ref="QVQ248:QVX248"/>
    <mergeCell ref="QVY248:QWF248"/>
    <mergeCell ref="QWG248:QWN248"/>
    <mergeCell ref="QRA248:QRH248"/>
    <mergeCell ref="QRI248:QRP248"/>
    <mergeCell ref="QRQ248:QRX248"/>
    <mergeCell ref="QRY248:QSF248"/>
    <mergeCell ref="QSG248:QSN248"/>
    <mergeCell ref="QSO248:QSV248"/>
    <mergeCell ref="QSW248:QTD248"/>
    <mergeCell ref="QTE248:QTL248"/>
    <mergeCell ref="QTM248:QTT248"/>
    <mergeCell ref="QOG248:QON248"/>
    <mergeCell ref="QOO248:QOV248"/>
    <mergeCell ref="QOW248:QPD248"/>
    <mergeCell ref="QPE248:QPL248"/>
    <mergeCell ref="QPM248:QPT248"/>
    <mergeCell ref="QPU248:QQB248"/>
    <mergeCell ref="QQC248:QQJ248"/>
    <mergeCell ref="QQK248:QQR248"/>
    <mergeCell ref="QQS248:QQZ248"/>
    <mergeCell ref="QLM248:QLT248"/>
    <mergeCell ref="QLU248:QMB248"/>
    <mergeCell ref="QMC248:QMJ248"/>
    <mergeCell ref="QMK248:QMR248"/>
    <mergeCell ref="QMS248:QMZ248"/>
    <mergeCell ref="QNA248:QNH248"/>
    <mergeCell ref="QNI248:QNP248"/>
    <mergeCell ref="QNQ248:QNX248"/>
    <mergeCell ref="QNY248:QOF248"/>
    <mergeCell ref="QIS248:QIZ248"/>
    <mergeCell ref="QJA248:QJH248"/>
    <mergeCell ref="QJI248:QJP248"/>
    <mergeCell ref="QJQ248:QJX248"/>
    <mergeCell ref="QJY248:QKF248"/>
    <mergeCell ref="QKG248:QKN248"/>
    <mergeCell ref="QKO248:QKV248"/>
    <mergeCell ref="QKW248:QLD248"/>
    <mergeCell ref="QLE248:QLL248"/>
    <mergeCell ref="QFY248:QGF248"/>
    <mergeCell ref="QGG248:QGN248"/>
    <mergeCell ref="QGO248:QGV248"/>
    <mergeCell ref="QGW248:QHD248"/>
    <mergeCell ref="QHE248:QHL248"/>
    <mergeCell ref="QHM248:QHT248"/>
    <mergeCell ref="QHU248:QIB248"/>
    <mergeCell ref="QIC248:QIJ248"/>
    <mergeCell ref="QIK248:QIR248"/>
    <mergeCell ref="QDE248:QDL248"/>
    <mergeCell ref="QDM248:QDT248"/>
    <mergeCell ref="QDU248:QEB248"/>
    <mergeCell ref="QEC248:QEJ248"/>
    <mergeCell ref="QEK248:QER248"/>
    <mergeCell ref="QES248:QEZ248"/>
    <mergeCell ref="QFA248:QFH248"/>
    <mergeCell ref="QFI248:QFP248"/>
    <mergeCell ref="QFQ248:QFX248"/>
    <mergeCell ref="QAK248:QAR248"/>
    <mergeCell ref="QAS248:QAZ248"/>
    <mergeCell ref="QBA248:QBH248"/>
    <mergeCell ref="QBI248:QBP248"/>
    <mergeCell ref="QBQ248:QBX248"/>
    <mergeCell ref="QBY248:QCF248"/>
    <mergeCell ref="QCG248:QCN248"/>
    <mergeCell ref="QCO248:QCV248"/>
    <mergeCell ref="QCW248:QDD248"/>
    <mergeCell ref="PXQ248:PXX248"/>
    <mergeCell ref="PXY248:PYF248"/>
    <mergeCell ref="PYG248:PYN248"/>
    <mergeCell ref="PYO248:PYV248"/>
    <mergeCell ref="PYW248:PZD248"/>
    <mergeCell ref="PZE248:PZL248"/>
    <mergeCell ref="PZM248:PZT248"/>
    <mergeCell ref="PZU248:QAB248"/>
    <mergeCell ref="QAC248:QAJ248"/>
    <mergeCell ref="PUW248:PVD248"/>
    <mergeCell ref="PVE248:PVL248"/>
    <mergeCell ref="PVM248:PVT248"/>
    <mergeCell ref="PVU248:PWB248"/>
    <mergeCell ref="PWC248:PWJ248"/>
    <mergeCell ref="PWK248:PWR248"/>
    <mergeCell ref="PWS248:PWZ248"/>
    <mergeCell ref="PXA248:PXH248"/>
    <mergeCell ref="PXI248:PXP248"/>
    <mergeCell ref="PSC248:PSJ248"/>
    <mergeCell ref="PSK248:PSR248"/>
    <mergeCell ref="PSS248:PSZ248"/>
    <mergeCell ref="PTA248:PTH248"/>
    <mergeCell ref="PTI248:PTP248"/>
    <mergeCell ref="PTQ248:PTX248"/>
    <mergeCell ref="PTY248:PUF248"/>
    <mergeCell ref="PUG248:PUN248"/>
    <mergeCell ref="PUO248:PUV248"/>
    <mergeCell ref="PPI248:PPP248"/>
    <mergeCell ref="PPQ248:PPX248"/>
    <mergeCell ref="PPY248:PQF248"/>
    <mergeCell ref="PQG248:PQN248"/>
    <mergeCell ref="PQO248:PQV248"/>
    <mergeCell ref="PQW248:PRD248"/>
    <mergeCell ref="PRE248:PRL248"/>
    <mergeCell ref="PRM248:PRT248"/>
    <mergeCell ref="PRU248:PSB248"/>
    <mergeCell ref="PMO248:PMV248"/>
    <mergeCell ref="PMW248:PND248"/>
    <mergeCell ref="PNE248:PNL248"/>
    <mergeCell ref="PNM248:PNT248"/>
    <mergeCell ref="PNU248:POB248"/>
    <mergeCell ref="POC248:POJ248"/>
    <mergeCell ref="POK248:POR248"/>
    <mergeCell ref="POS248:POZ248"/>
    <mergeCell ref="PPA248:PPH248"/>
    <mergeCell ref="PJU248:PKB248"/>
    <mergeCell ref="PKC248:PKJ248"/>
    <mergeCell ref="PKK248:PKR248"/>
    <mergeCell ref="PKS248:PKZ248"/>
    <mergeCell ref="PLA248:PLH248"/>
    <mergeCell ref="PLI248:PLP248"/>
    <mergeCell ref="PLQ248:PLX248"/>
    <mergeCell ref="PLY248:PMF248"/>
    <mergeCell ref="PMG248:PMN248"/>
    <mergeCell ref="PHA248:PHH248"/>
    <mergeCell ref="PHI248:PHP248"/>
    <mergeCell ref="PHQ248:PHX248"/>
    <mergeCell ref="PHY248:PIF248"/>
    <mergeCell ref="PIG248:PIN248"/>
    <mergeCell ref="PIO248:PIV248"/>
    <mergeCell ref="PIW248:PJD248"/>
    <mergeCell ref="PJE248:PJL248"/>
    <mergeCell ref="PJM248:PJT248"/>
    <mergeCell ref="PEG248:PEN248"/>
    <mergeCell ref="PEO248:PEV248"/>
    <mergeCell ref="PEW248:PFD248"/>
    <mergeCell ref="PFE248:PFL248"/>
    <mergeCell ref="PFM248:PFT248"/>
    <mergeCell ref="PFU248:PGB248"/>
    <mergeCell ref="PGC248:PGJ248"/>
    <mergeCell ref="PGK248:PGR248"/>
    <mergeCell ref="PGS248:PGZ248"/>
    <mergeCell ref="PBM248:PBT248"/>
    <mergeCell ref="PBU248:PCB248"/>
    <mergeCell ref="PCC248:PCJ248"/>
    <mergeCell ref="PCK248:PCR248"/>
    <mergeCell ref="PCS248:PCZ248"/>
    <mergeCell ref="PDA248:PDH248"/>
    <mergeCell ref="PDI248:PDP248"/>
    <mergeCell ref="PDQ248:PDX248"/>
    <mergeCell ref="PDY248:PEF248"/>
    <mergeCell ref="OYS248:OYZ248"/>
    <mergeCell ref="OZA248:OZH248"/>
    <mergeCell ref="OZI248:OZP248"/>
    <mergeCell ref="OZQ248:OZX248"/>
    <mergeCell ref="OZY248:PAF248"/>
    <mergeCell ref="PAG248:PAN248"/>
    <mergeCell ref="PAO248:PAV248"/>
    <mergeCell ref="PAW248:PBD248"/>
    <mergeCell ref="PBE248:PBL248"/>
    <mergeCell ref="OVY248:OWF248"/>
    <mergeCell ref="OWG248:OWN248"/>
    <mergeCell ref="OWO248:OWV248"/>
    <mergeCell ref="OWW248:OXD248"/>
    <mergeCell ref="OXE248:OXL248"/>
    <mergeCell ref="OXM248:OXT248"/>
    <mergeCell ref="OXU248:OYB248"/>
    <mergeCell ref="OYC248:OYJ248"/>
    <mergeCell ref="OYK248:OYR248"/>
    <mergeCell ref="OTE248:OTL248"/>
    <mergeCell ref="OTM248:OTT248"/>
    <mergeCell ref="OTU248:OUB248"/>
    <mergeCell ref="OUC248:OUJ248"/>
    <mergeCell ref="OUK248:OUR248"/>
    <mergeCell ref="OUS248:OUZ248"/>
    <mergeCell ref="OVA248:OVH248"/>
    <mergeCell ref="OVI248:OVP248"/>
    <mergeCell ref="OVQ248:OVX248"/>
    <mergeCell ref="OQK248:OQR248"/>
    <mergeCell ref="OQS248:OQZ248"/>
    <mergeCell ref="ORA248:ORH248"/>
    <mergeCell ref="ORI248:ORP248"/>
    <mergeCell ref="ORQ248:ORX248"/>
    <mergeCell ref="ORY248:OSF248"/>
    <mergeCell ref="OSG248:OSN248"/>
    <mergeCell ref="OSO248:OSV248"/>
    <mergeCell ref="OSW248:OTD248"/>
    <mergeCell ref="ONQ248:ONX248"/>
    <mergeCell ref="ONY248:OOF248"/>
    <mergeCell ref="OOG248:OON248"/>
    <mergeCell ref="OOO248:OOV248"/>
    <mergeCell ref="OOW248:OPD248"/>
    <mergeCell ref="OPE248:OPL248"/>
    <mergeCell ref="OPM248:OPT248"/>
    <mergeCell ref="OPU248:OQB248"/>
    <mergeCell ref="OQC248:OQJ248"/>
    <mergeCell ref="OKW248:OLD248"/>
    <mergeCell ref="OLE248:OLL248"/>
    <mergeCell ref="OLM248:OLT248"/>
    <mergeCell ref="OLU248:OMB248"/>
    <mergeCell ref="OMC248:OMJ248"/>
    <mergeCell ref="OMK248:OMR248"/>
    <mergeCell ref="OMS248:OMZ248"/>
    <mergeCell ref="ONA248:ONH248"/>
    <mergeCell ref="ONI248:ONP248"/>
    <mergeCell ref="OIC248:OIJ248"/>
    <mergeCell ref="OIK248:OIR248"/>
    <mergeCell ref="OIS248:OIZ248"/>
    <mergeCell ref="OJA248:OJH248"/>
    <mergeCell ref="OJI248:OJP248"/>
    <mergeCell ref="OJQ248:OJX248"/>
    <mergeCell ref="OJY248:OKF248"/>
    <mergeCell ref="OKG248:OKN248"/>
    <mergeCell ref="OKO248:OKV248"/>
    <mergeCell ref="OFI248:OFP248"/>
    <mergeCell ref="OFQ248:OFX248"/>
    <mergeCell ref="OFY248:OGF248"/>
    <mergeCell ref="OGG248:OGN248"/>
    <mergeCell ref="OGO248:OGV248"/>
    <mergeCell ref="OGW248:OHD248"/>
    <mergeCell ref="OHE248:OHL248"/>
    <mergeCell ref="OHM248:OHT248"/>
    <mergeCell ref="OHU248:OIB248"/>
    <mergeCell ref="OCO248:OCV248"/>
    <mergeCell ref="OCW248:ODD248"/>
    <mergeCell ref="ODE248:ODL248"/>
    <mergeCell ref="ODM248:ODT248"/>
    <mergeCell ref="ODU248:OEB248"/>
    <mergeCell ref="OEC248:OEJ248"/>
    <mergeCell ref="OEK248:OER248"/>
    <mergeCell ref="OES248:OEZ248"/>
    <mergeCell ref="OFA248:OFH248"/>
    <mergeCell ref="NZU248:OAB248"/>
    <mergeCell ref="OAC248:OAJ248"/>
    <mergeCell ref="OAK248:OAR248"/>
    <mergeCell ref="OAS248:OAZ248"/>
    <mergeCell ref="OBA248:OBH248"/>
    <mergeCell ref="OBI248:OBP248"/>
    <mergeCell ref="OBQ248:OBX248"/>
    <mergeCell ref="OBY248:OCF248"/>
    <mergeCell ref="OCG248:OCN248"/>
    <mergeCell ref="NXA248:NXH248"/>
    <mergeCell ref="NXI248:NXP248"/>
    <mergeCell ref="NXQ248:NXX248"/>
    <mergeCell ref="NXY248:NYF248"/>
    <mergeCell ref="NYG248:NYN248"/>
    <mergeCell ref="NYO248:NYV248"/>
    <mergeCell ref="NYW248:NZD248"/>
    <mergeCell ref="NZE248:NZL248"/>
    <mergeCell ref="NZM248:NZT248"/>
    <mergeCell ref="NUG248:NUN248"/>
    <mergeCell ref="NUO248:NUV248"/>
    <mergeCell ref="NUW248:NVD248"/>
    <mergeCell ref="NVE248:NVL248"/>
    <mergeCell ref="NVM248:NVT248"/>
    <mergeCell ref="NVU248:NWB248"/>
    <mergeCell ref="NWC248:NWJ248"/>
    <mergeCell ref="NWK248:NWR248"/>
    <mergeCell ref="NWS248:NWZ248"/>
    <mergeCell ref="NRM248:NRT248"/>
    <mergeCell ref="NRU248:NSB248"/>
    <mergeCell ref="NSC248:NSJ248"/>
    <mergeCell ref="NSK248:NSR248"/>
    <mergeCell ref="NSS248:NSZ248"/>
    <mergeCell ref="NTA248:NTH248"/>
    <mergeCell ref="NTI248:NTP248"/>
    <mergeCell ref="NTQ248:NTX248"/>
    <mergeCell ref="NTY248:NUF248"/>
    <mergeCell ref="NOS248:NOZ248"/>
    <mergeCell ref="NPA248:NPH248"/>
    <mergeCell ref="NPI248:NPP248"/>
    <mergeCell ref="NPQ248:NPX248"/>
    <mergeCell ref="NPY248:NQF248"/>
    <mergeCell ref="NQG248:NQN248"/>
    <mergeCell ref="NQO248:NQV248"/>
    <mergeCell ref="NQW248:NRD248"/>
    <mergeCell ref="NRE248:NRL248"/>
    <mergeCell ref="NLY248:NMF248"/>
    <mergeCell ref="NMG248:NMN248"/>
    <mergeCell ref="NMO248:NMV248"/>
    <mergeCell ref="NMW248:NND248"/>
    <mergeCell ref="NNE248:NNL248"/>
    <mergeCell ref="NNM248:NNT248"/>
    <mergeCell ref="NNU248:NOB248"/>
    <mergeCell ref="NOC248:NOJ248"/>
    <mergeCell ref="NOK248:NOR248"/>
    <mergeCell ref="NJE248:NJL248"/>
    <mergeCell ref="NJM248:NJT248"/>
    <mergeCell ref="NJU248:NKB248"/>
    <mergeCell ref="NKC248:NKJ248"/>
    <mergeCell ref="NKK248:NKR248"/>
    <mergeCell ref="NKS248:NKZ248"/>
    <mergeCell ref="NLA248:NLH248"/>
    <mergeCell ref="NLI248:NLP248"/>
    <mergeCell ref="NLQ248:NLX248"/>
    <mergeCell ref="NGK248:NGR248"/>
    <mergeCell ref="NGS248:NGZ248"/>
    <mergeCell ref="NHA248:NHH248"/>
    <mergeCell ref="NHI248:NHP248"/>
    <mergeCell ref="NHQ248:NHX248"/>
    <mergeCell ref="NHY248:NIF248"/>
    <mergeCell ref="NIG248:NIN248"/>
    <mergeCell ref="NIO248:NIV248"/>
    <mergeCell ref="NIW248:NJD248"/>
    <mergeCell ref="NDQ248:NDX248"/>
    <mergeCell ref="NDY248:NEF248"/>
    <mergeCell ref="NEG248:NEN248"/>
    <mergeCell ref="NEO248:NEV248"/>
    <mergeCell ref="NEW248:NFD248"/>
    <mergeCell ref="NFE248:NFL248"/>
    <mergeCell ref="NFM248:NFT248"/>
    <mergeCell ref="NFU248:NGB248"/>
    <mergeCell ref="NGC248:NGJ248"/>
    <mergeCell ref="NAW248:NBD248"/>
    <mergeCell ref="NBE248:NBL248"/>
    <mergeCell ref="NBM248:NBT248"/>
    <mergeCell ref="NBU248:NCB248"/>
    <mergeCell ref="NCC248:NCJ248"/>
    <mergeCell ref="NCK248:NCR248"/>
    <mergeCell ref="NCS248:NCZ248"/>
    <mergeCell ref="NDA248:NDH248"/>
    <mergeCell ref="NDI248:NDP248"/>
    <mergeCell ref="MYC248:MYJ248"/>
    <mergeCell ref="MYK248:MYR248"/>
    <mergeCell ref="MYS248:MYZ248"/>
    <mergeCell ref="MZA248:MZH248"/>
    <mergeCell ref="MZI248:MZP248"/>
    <mergeCell ref="MZQ248:MZX248"/>
    <mergeCell ref="MZY248:NAF248"/>
    <mergeCell ref="NAG248:NAN248"/>
    <mergeCell ref="NAO248:NAV248"/>
    <mergeCell ref="MVI248:MVP248"/>
    <mergeCell ref="MVQ248:MVX248"/>
    <mergeCell ref="MVY248:MWF248"/>
    <mergeCell ref="MWG248:MWN248"/>
    <mergeCell ref="MWO248:MWV248"/>
    <mergeCell ref="MWW248:MXD248"/>
    <mergeCell ref="MXE248:MXL248"/>
    <mergeCell ref="MXM248:MXT248"/>
    <mergeCell ref="MXU248:MYB248"/>
    <mergeCell ref="MSO248:MSV248"/>
    <mergeCell ref="MSW248:MTD248"/>
    <mergeCell ref="MTE248:MTL248"/>
    <mergeCell ref="MTM248:MTT248"/>
    <mergeCell ref="MTU248:MUB248"/>
    <mergeCell ref="MUC248:MUJ248"/>
    <mergeCell ref="MUK248:MUR248"/>
    <mergeCell ref="MUS248:MUZ248"/>
    <mergeCell ref="MVA248:MVH248"/>
    <mergeCell ref="MPU248:MQB248"/>
    <mergeCell ref="MQC248:MQJ248"/>
    <mergeCell ref="MQK248:MQR248"/>
    <mergeCell ref="MQS248:MQZ248"/>
    <mergeCell ref="MRA248:MRH248"/>
    <mergeCell ref="MRI248:MRP248"/>
    <mergeCell ref="MRQ248:MRX248"/>
    <mergeCell ref="MRY248:MSF248"/>
    <mergeCell ref="MSG248:MSN248"/>
    <mergeCell ref="MNA248:MNH248"/>
    <mergeCell ref="MNI248:MNP248"/>
    <mergeCell ref="MNQ248:MNX248"/>
    <mergeCell ref="MNY248:MOF248"/>
    <mergeCell ref="MOG248:MON248"/>
    <mergeCell ref="MOO248:MOV248"/>
    <mergeCell ref="MOW248:MPD248"/>
    <mergeCell ref="MPE248:MPL248"/>
    <mergeCell ref="MPM248:MPT248"/>
    <mergeCell ref="MKG248:MKN248"/>
    <mergeCell ref="MKO248:MKV248"/>
    <mergeCell ref="MKW248:MLD248"/>
    <mergeCell ref="MLE248:MLL248"/>
    <mergeCell ref="MLM248:MLT248"/>
    <mergeCell ref="MLU248:MMB248"/>
    <mergeCell ref="MMC248:MMJ248"/>
    <mergeCell ref="MMK248:MMR248"/>
    <mergeCell ref="MMS248:MMZ248"/>
    <mergeCell ref="MHM248:MHT248"/>
    <mergeCell ref="MHU248:MIB248"/>
    <mergeCell ref="MIC248:MIJ248"/>
    <mergeCell ref="MIK248:MIR248"/>
    <mergeCell ref="MIS248:MIZ248"/>
    <mergeCell ref="MJA248:MJH248"/>
    <mergeCell ref="MJI248:MJP248"/>
    <mergeCell ref="MJQ248:MJX248"/>
    <mergeCell ref="MJY248:MKF248"/>
    <mergeCell ref="MES248:MEZ248"/>
    <mergeCell ref="MFA248:MFH248"/>
    <mergeCell ref="MFI248:MFP248"/>
    <mergeCell ref="MFQ248:MFX248"/>
    <mergeCell ref="MFY248:MGF248"/>
    <mergeCell ref="MGG248:MGN248"/>
    <mergeCell ref="MGO248:MGV248"/>
    <mergeCell ref="MGW248:MHD248"/>
    <mergeCell ref="MHE248:MHL248"/>
    <mergeCell ref="MBY248:MCF248"/>
    <mergeCell ref="MCG248:MCN248"/>
    <mergeCell ref="MCO248:MCV248"/>
    <mergeCell ref="MCW248:MDD248"/>
    <mergeCell ref="MDE248:MDL248"/>
    <mergeCell ref="MDM248:MDT248"/>
    <mergeCell ref="MDU248:MEB248"/>
    <mergeCell ref="MEC248:MEJ248"/>
    <mergeCell ref="MEK248:MER248"/>
    <mergeCell ref="LZE248:LZL248"/>
    <mergeCell ref="LZM248:LZT248"/>
    <mergeCell ref="LZU248:MAB248"/>
    <mergeCell ref="MAC248:MAJ248"/>
    <mergeCell ref="MAK248:MAR248"/>
    <mergeCell ref="MAS248:MAZ248"/>
    <mergeCell ref="MBA248:MBH248"/>
    <mergeCell ref="MBI248:MBP248"/>
    <mergeCell ref="MBQ248:MBX248"/>
    <mergeCell ref="LWK248:LWR248"/>
    <mergeCell ref="LWS248:LWZ248"/>
    <mergeCell ref="LXA248:LXH248"/>
    <mergeCell ref="LXI248:LXP248"/>
    <mergeCell ref="LXQ248:LXX248"/>
    <mergeCell ref="LXY248:LYF248"/>
    <mergeCell ref="LYG248:LYN248"/>
    <mergeCell ref="LYO248:LYV248"/>
    <mergeCell ref="LYW248:LZD248"/>
    <mergeCell ref="LTQ248:LTX248"/>
    <mergeCell ref="LTY248:LUF248"/>
    <mergeCell ref="LUG248:LUN248"/>
    <mergeCell ref="LUO248:LUV248"/>
    <mergeCell ref="LUW248:LVD248"/>
    <mergeCell ref="LVE248:LVL248"/>
    <mergeCell ref="LVM248:LVT248"/>
    <mergeCell ref="LVU248:LWB248"/>
    <mergeCell ref="LWC248:LWJ248"/>
    <mergeCell ref="LQW248:LRD248"/>
    <mergeCell ref="LRE248:LRL248"/>
    <mergeCell ref="LRM248:LRT248"/>
    <mergeCell ref="LRU248:LSB248"/>
    <mergeCell ref="LSC248:LSJ248"/>
    <mergeCell ref="LSK248:LSR248"/>
    <mergeCell ref="LSS248:LSZ248"/>
    <mergeCell ref="LTA248:LTH248"/>
    <mergeCell ref="LTI248:LTP248"/>
    <mergeCell ref="LOC248:LOJ248"/>
    <mergeCell ref="LOK248:LOR248"/>
    <mergeCell ref="LOS248:LOZ248"/>
    <mergeCell ref="LPA248:LPH248"/>
    <mergeCell ref="LPI248:LPP248"/>
    <mergeCell ref="LPQ248:LPX248"/>
    <mergeCell ref="LPY248:LQF248"/>
    <mergeCell ref="LQG248:LQN248"/>
    <mergeCell ref="LQO248:LQV248"/>
    <mergeCell ref="LLI248:LLP248"/>
    <mergeCell ref="LLQ248:LLX248"/>
    <mergeCell ref="LLY248:LMF248"/>
    <mergeCell ref="LMG248:LMN248"/>
    <mergeCell ref="LMO248:LMV248"/>
    <mergeCell ref="LMW248:LND248"/>
    <mergeCell ref="LNE248:LNL248"/>
    <mergeCell ref="LNM248:LNT248"/>
    <mergeCell ref="LNU248:LOB248"/>
    <mergeCell ref="LIO248:LIV248"/>
    <mergeCell ref="LIW248:LJD248"/>
    <mergeCell ref="LJE248:LJL248"/>
    <mergeCell ref="LJM248:LJT248"/>
    <mergeCell ref="LJU248:LKB248"/>
    <mergeCell ref="LKC248:LKJ248"/>
    <mergeCell ref="LKK248:LKR248"/>
    <mergeCell ref="LKS248:LKZ248"/>
    <mergeCell ref="LLA248:LLH248"/>
    <mergeCell ref="LFU248:LGB248"/>
    <mergeCell ref="LGC248:LGJ248"/>
    <mergeCell ref="LGK248:LGR248"/>
    <mergeCell ref="LGS248:LGZ248"/>
    <mergeCell ref="LHA248:LHH248"/>
    <mergeCell ref="LHI248:LHP248"/>
    <mergeCell ref="LHQ248:LHX248"/>
    <mergeCell ref="LHY248:LIF248"/>
    <mergeCell ref="LIG248:LIN248"/>
    <mergeCell ref="LDA248:LDH248"/>
    <mergeCell ref="LDI248:LDP248"/>
    <mergeCell ref="LDQ248:LDX248"/>
    <mergeCell ref="LDY248:LEF248"/>
    <mergeCell ref="LEG248:LEN248"/>
    <mergeCell ref="LEO248:LEV248"/>
    <mergeCell ref="LEW248:LFD248"/>
    <mergeCell ref="LFE248:LFL248"/>
    <mergeCell ref="LFM248:LFT248"/>
    <mergeCell ref="LAG248:LAN248"/>
    <mergeCell ref="LAO248:LAV248"/>
    <mergeCell ref="LAW248:LBD248"/>
    <mergeCell ref="LBE248:LBL248"/>
    <mergeCell ref="LBM248:LBT248"/>
    <mergeCell ref="LBU248:LCB248"/>
    <mergeCell ref="LCC248:LCJ248"/>
    <mergeCell ref="LCK248:LCR248"/>
    <mergeCell ref="LCS248:LCZ248"/>
    <mergeCell ref="KXM248:KXT248"/>
    <mergeCell ref="KXU248:KYB248"/>
    <mergeCell ref="KYC248:KYJ248"/>
    <mergeCell ref="KYK248:KYR248"/>
    <mergeCell ref="KYS248:KYZ248"/>
    <mergeCell ref="KZA248:KZH248"/>
    <mergeCell ref="KZI248:KZP248"/>
    <mergeCell ref="KZQ248:KZX248"/>
    <mergeCell ref="KZY248:LAF248"/>
    <mergeCell ref="KUS248:KUZ248"/>
    <mergeCell ref="KVA248:KVH248"/>
    <mergeCell ref="KVI248:KVP248"/>
    <mergeCell ref="KVQ248:KVX248"/>
    <mergeCell ref="KVY248:KWF248"/>
    <mergeCell ref="KWG248:KWN248"/>
    <mergeCell ref="KWO248:KWV248"/>
    <mergeCell ref="KWW248:KXD248"/>
    <mergeCell ref="KXE248:KXL248"/>
    <mergeCell ref="KRY248:KSF248"/>
    <mergeCell ref="KSG248:KSN248"/>
    <mergeCell ref="KSO248:KSV248"/>
    <mergeCell ref="KSW248:KTD248"/>
    <mergeCell ref="KTE248:KTL248"/>
    <mergeCell ref="KTM248:KTT248"/>
    <mergeCell ref="KTU248:KUB248"/>
    <mergeCell ref="KUC248:KUJ248"/>
    <mergeCell ref="KUK248:KUR248"/>
    <mergeCell ref="KPE248:KPL248"/>
    <mergeCell ref="KPM248:KPT248"/>
    <mergeCell ref="KPU248:KQB248"/>
    <mergeCell ref="KQC248:KQJ248"/>
    <mergeCell ref="KQK248:KQR248"/>
    <mergeCell ref="KQS248:KQZ248"/>
    <mergeCell ref="KRA248:KRH248"/>
    <mergeCell ref="KRI248:KRP248"/>
    <mergeCell ref="KRQ248:KRX248"/>
    <mergeCell ref="KMK248:KMR248"/>
    <mergeCell ref="KMS248:KMZ248"/>
    <mergeCell ref="KNA248:KNH248"/>
    <mergeCell ref="KNI248:KNP248"/>
    <mergeCell ref="KNQ248:KNX248"/>
    <mergeCell ref="KNY248:KOF248"/>
    <mergeCell ref="KOG248:KON248"/>
    <mergeCell ref="KOO248:KOV248"/>
    <mergeCell ref="KOW248:KPD248"/>
    <mergeCell ref="KJQ248:KJX248"/>
    <mergeCell ref="KJY248:KKF248"/>
    <mergeCell ref="KKG248:KKN248"/>
    <mergeCell ref="KKO248:KKV248"/>
    <mergeCell ref="KKW248:KLD248"/>
    <mergeCell ref="KLE248:KLL248"/>
    <mergeCell ref="KLM248:KLT248"/>
    <mergeCell ref="KLU248:KMB248"/>
    <mergeCell ref="KMC248:KMJ248"/>
    <mergeCell ref="KGW248:KHD248"/>
    <mergeCell ref="KHE248:KHL248"/>
    <mergeCell ref="KHM248:KHT248"/>
    <mergeCell ref="KHU248:KIB248"/>
    <mergeCell ref="KIC248:KIJ248"/>
    <mergeCell ref="KIK248:KIR248"/>
    <mergeCell ref="KIS248:KIZ248"/>
    <mergeCell ref="KJA248:KJH248"/>
    <mergeCell ref="KJI248:KJP248"/>
    <mergeCell ref="KEC248:KEJ248"/>
    <mergeCell ref="KEK248:KER248"/>
    <mergeCell ref="KES248:KEZ248"/>
    <mergeCell ref="KFA248:KFH248"/>
    <mergeCell ref="KFI248:KFP248"/>
    <mergeCell ref="KFQ248:KFX248"/>
    <mergeCell ref="KFY248:KGF248"/>
    <mergeCell ref="KGG248:KGN248"/>
    <mergeCell ref="KGO248:KGV248"/>
    <mergeCell ref="KBI248:KBP248"/>
    <mergeCell ref="KBQ248:KBX248"/>
    <mergeCell ref="KBY248:KCF248"/>
    <mergeCell ref="KCG248:KCN248"/>
    <mergeCell ref="KCO248:KCV248"/>
    <mergeCell ref="KCW248:KDD248"/>
    <mergeCell ref="KDE248:KDL248"/>
    <mergeCell ref="KDM248:KDT248"/>
    <mergeCell ref="KDU248:KEB248"/>
    <mergeCell ref="JYO248:JYV248"/>
    <mergeCell ref="JYW248:JZD248"/>
    <mergeCell ref="JZE248:JZL248"/>
    <mergeCell ref="JZM248:JZT248"/>
    <mergeCell ref="JZU248:KAB248"/>
    <mergeCell ref="KAC248:KAJ248"/>
    <mergeCell ref="KAK248:KAR248"/>
    <mergeCell ref="KAS248:KAZ248"/>
    <mergeCell ref="KBA248:KBH248"/>
    <mergeCell ref="JVU248:JWB248"/>
    <mergeCell ref="JWC248:JWJ248"/>
    <mergeCell ref="JWK248:JWR248"/>
    <mergeCell ref="JWS248:JWZ248"/>
    <mergeCell ref="JXA248:JXH248"/>
    <mergeCell ref="JXI248:JXP248"/>
    <mergeCell ref="JXQ248:JXX248"/>
    <mergeCell ref="JXY248:JYF248"/>
    <mergeCell ref="JYG248:JYN248"/>
    <mergeCell ref="JTA248:JTH248"/>
    <mergeCell ref="JTI248:JTP248"/>
    <mergeCell ref="JTQ248:JTX248"/>
    <mergeCell ref="JTY248:JUF248"/>
    <mergeCell ref="JUG248:JUN248"/>
    <mergeCell ref="JUO248:JUV248"/>
    <mergeCell ref="JUW248:JVD248"/>
    <mergeCell ref="JVE248:JVL248"/>
    <mergeCell ref="JVM248:JVT248"/>
    <mergeCell ref="JQG248:JQN248"/>
    <mergeCell ref="JQO248:JQV248"/>
    <mergeCell ref="JQW248:JRD248"/>
    <mergeCell ref="JRE248:JRL248"/>
    <mergeCell ref="JRM248:JRT248"/>
    <mergeCell ref="JRU248:JSB248"/>
    <mergeCell ref="JSC248:JSJ248"/>
    <mergeCell ref="JSK248:JSR248"/>
    <mergeCell ref="JSS248:JSZ248"/>
    <mergeCell ref="JNM248:JNT248"/>
    <mergeCell ref="JNU248:JOB248"/>
    <mergeCell ref="JOC248:JOJ248"/>
    <mergeCell ref="JOK248:JOR248"/>
    <mergeCell ref="JOS248:JOZ248"/>
    <mergeCell ref="JPA248:JPH248"/>
    <mergeCell ref="JPI248:JPP248"/>
    <mergeCell ref="JPQ248:JPX248"/>
    <mergeCell ref="JPY248:JQF248"/>
    <mergeCell ref="JKS248:JKZ248"/>
    <mergeCell ref="JLA248:JLH248"/>
    <mergeCell ref="JLI248:JLP248"/>
    <mergeCell ref="JLQ248:JLX248"/>
    <mergeCell ref="JLY248:JMF248"/>
    <mergeCell ref="JMG248:JMN248"/>
    <mergeCell ref="JMO248:JMV248"/>
    <mergeCell ref="JMW248:JND248"/>
    <mergeCell ref="JNE248:JNL248"/>
    <mergeCell ref="JHY248:JIF248"/>
    <mergeCell ref="JIG248:JIN248"/>
    <mergeCell ref="JIO248:JIV248"/>
    <mergeCell ref="JIW248:JJD248"/>
    <mergeCell ref="JJE248:JJL248"/>
    <mergeCell ref="JJM248:JJT248"/>
    <mergeCell ref="JJU248:JKB248"/>
    <mergeCell ref="JKC248:JKJ248"/>
    <mergeCell ref="JKK248:JKR248"/>
    <mergeCell ref="JFE248:JFL248"/>
    <mergeCell ref="JFM248:JFT248"/>
    <mergeCell ref="JFU248:JGB248"/>
    <mergeCell ref="JGC248:JGJ248"/>
    <mergeCell ref="JGK248:JGR248"/>
    <mergeCell ref="JGS248:JGZ248"/>
    <mergeCell ref="JHA248:JHH248"/>
    <mergeCell ref="JHI248:JHP248"/>
    <mergeCell ref="JHQ248:JHX248"/>
    <mergeCell ref="JCK248:JCR248"/>
    <mergeCell ref="JCS248:JCZ248"/>
    <mergeCell ref="JDA248:JDH248"/>
    <mergeCell ref="JDI248:JDP248"/>
    <mergeCell ref="JDQ248:JDX248"/>
    <mergeCell ref="JDY248:JEF248"/>
    <mergeCell ref="JEG248:JEN248"/>
    <mergeCell ref="JEO248:JEV248"/>
    <mergeCell ref="JEW248:JFD248"/>
    <mergeCell ref="IZQ248:IZX248"/>
    <mergeCell ref="IZY248:JAF248"/>
    <mergeCell ref="JAG248:JAN248"/>
    <mergeCell ref="JAO248:JAV248"/>
    <mergeCell ref="JAW248:JBD248"/>
    <mergeCell ref="JBE248:JBL248"/>
    <mergeCell ref="JBM248:JBT248"/>
    <mergeCell ref="JBU248:JCB248"/>
    <mergeCell ref="JCC248:JCJ248"/>
    <mergeCell ref="IWW248:IXD248"/>
    <mergeCell ref="IXE248:IXL248"/>
    <mergeCell ref="IXM248:IXT248"/>
    <mergeCell ref="IXU248:IYB248"/>
    <mergeCell ref="IYC248:IYJ248"/>
    <mergeCell ref="IYK248:IYR248"/>
    <mergeCell ref="IYS248:IYZ248"/>
    <mergeCell ref="IZA248:IZH248"/>
    <mergeCell ref="IZI248:IZP248"/>
    <mergeCell ref="IUC248:IUJ248"/>
    <mergeCell ref="IUK248:IUR248"/>
    <mergeCell ref="IUS248:IUZ248"/>
    <mergeCell ref="IVA248:IVH248"/>
    <mergeCell ref="IVI248:IVP248"/>
    <mergeCell ref="IVQ248:IVX248"/>
    <mergeCell ref="IVY248:IWF248"/>
    <mergeCell ref="IWG248:IWN248"/>
    <mergeCell ref="IWO248:IWV248"/>
    <mergeCell ref="IRI248:IRP248"/>
    <mergeCell ref="IRQ248:IRX248"/>
    <mergeCell ref="IRY248:ISF248"/>
    <mergeCell ref="ISG248:ISN248"/>
    <mergeCell ref="ISO248:ISV248"/>
    <mergeCell ref="ISW248:ITD248"/>
    <mergeCell ref="ITE248:ITL248"/>
    <mergeCell ref="ITM248:ITT248"/>
    <mergeCell ref="ITU248:IUB248"/>
    <mergeCell ref="IOO248:IOV248"/>
    <mergeCell ref="IOW248:IPD248"/>
    <mergeCell ref="IPE248:IPL248"/>
    <mergeCell ref="IPM248:IPT248"/>
    <mergeCell ref="IPU248:IQB248"/>
    <mergeCell ref="IQC248:IQJ248"/>
    <mergeCell ref="IQK248:IQR248"/>
    <mergeCell ref="IQS248:IQZ248"/>
    <mergeCell ref="IRA248:IRH248"/>
    <mergeCell ref="ILU248:IMB248"/>
    <mergeCell ref="IMC248:IMJ248"/>
    <mergeCell ref="IMK248:IMR248"/>
    <mergeCell ref="IMS248:IMZ248"/>
    <mergeCell ref="INA248:INH248"/>
    <mergeCell ref="INI248:INP248"/>
    <mergeCell ref="INQ248:INX248"/>
    <mergeCell ref="INY248:IOF248"/>
    <mergeCell ref="IOG248:ION248"/>
    <mergeCell ref="IJA248:IJH248"/>
    <mergeCell ref="IJI248:IJP248"/>
    <mergeCell ref="IJQ248:IJX248"/>
    <mergeCell ref="IJY248:IKF248"/>
    <mergeCell ref="IKG248:IKN248"/>
    <mergeCell ref="IKO248:IKV248"/>
    <mergeCell ref="IKW248:ILD248"/>
    <mergeCell ref="ILE248:ILL248"/>
    <mergeCell ref="ILM248:ILT248"/>
    <mergeCell ref="IGG248:IGN248"/>
    <mergeCell ref="IGO248:IGV248"/>
    <mergeCell ref="IGW248:IHD248"/>
    <mergeCell ref="IHE248:IHL248"/>
    <mergeCell ref="IHM248:IHT248"/>
    <mergeCell ref="IHU248:IIB248"/>
    <mergeCell ref="IIC248:IIJ248"/>
    <mergeCell ref="IIK248:IIR248"/>
    <mergeCell ref="IIS248:IIZ248"/>
    <mergeCell ref="IDM248:IDT248"/>
    <mergeCell ref="IDU248:IEB248"/>
    <mergeCell ref="IEC248:IEJ248"/>
    <mergeCell ref="IEK248:IER248"/>
    <mergeCell ref="IES248:IEZ248"/>
    <mergeCell ref="IFA248:IFH248"/>
    <mergeCell ref="IFI248:IFP248"/>
    <mergeCell ref="IFQ248:IFX248"/>
    <mergeCell ref="IFY248:IGF248"/>
    <mergeCell ref="IAS248:IAZ248"/>
    <mergeCell ref="IBA248:IBH248"/>
    <mergeCell ref="IBI248:IBP248"/>
    <mergeCell ref="IBQ248:IBX248"/>
    <mergeCell ref="IBY248:ICF248"/>
    <mergeCell ref="ICG248:ICN248"/>
    <mergeCell ref="ICO248:ICV248"/>
    <mergeCell ref="ICW248:IDD248"/>
    <mergeCell ref="IDE248:IDL248"/>
    <mergeCell ref="HXY248:HYF248"/>
    <mergeCell ref="HYG248:HYN248"/>
    <mergeCell ref="HYO248:HYV248"/>
    <mergeCell ref="HYW248:HZD248"/>
    <mergeCell ref="HZE248:HZL248"/>
    <mergeCell ref="HZM248:HZT248"/>
    <mergeCell ref="HZU248:IAB248"/>
    <mergeCell ref="IAC248:IAJ248"/>
    <mergeCell ref="IAK248:IAR248"/>
    <mergeCell ref="HVE248:HVL248"/>
    <mergeCell ref="HVM248:HVT248"/>
    <mergeCell ref="HVU248:HWB248"/>
    <mergeCell ref="HWC248:HWJ248"/>
    <mergeCell ref="HWK248:HWR248"/>
    <mergeCell ref="HWS248:HWZ248"/>
    <mergeCell ref="HXA248:HXH248"/>
    <mergeCell ref="HXI248:HXP248"/>
    <mergeCell ref="HXQ248:HXX248"/>
    <mergeCell ref="HSK248:HSR248"/>
    <mergeCell ref="HSS248:HSZ248"/>
    <mergeCell ref="HTA248:HTH248"/>
    <mergeCell ref="HTI248:HTP248"/>
    <mergeCell ref="HTQ248:HTX248"/>
    <mergeCell ref="HTY248:HUF248"/>
    <mergeCell ref="HUG248:HUN248"/>
    <mergeCell ref="HUO248:HUV248"/>
    <mergeCell ref="HUW248:HVD248"/>
    <mergeCell ref="HPQ248:HPX248"/>
    <mergeCell ref="HPY248:HQF248"/>
    <mergeCell ref="HQG248:HQN248"/>
    <mergeCell ref="HQO248:HQV248"/>
    <mergeCell ref="HQW248:HRD248"/>
    <mergeCell ref="HRE248:HRL248"/>
    <mergeCell ref="HRM248:HRT248"/>
    <mergeCell ref="HRU248:HSB248"/>
    <mergeCell ref="HSC248:HSJ248"/>
    <mergeCell ref="HMW248:HND248"/>
    <mergeCell ref="HNE248:HNL248"/>
    <mergeCell ref="HNM248:HNT248"/>
    <mergeCell ref="HNU248:HOB248"/>
    <mergeCell ref="HOC248:HOJ248"/>
    <mergeCell ref="HOK248:HOR248"/>
    <mergeCell ref="HOS248:HOZ248"/>
    <mergeCell ref="HPA248:HPH248"/>
    <mergeCell ref="HPI248:HPP248"/>
    <mergeCell ref="HKC248:HKJ248"/>
    <mergeCell ref="HKK248:HKR248"/>
    <mergeCell ref="HKS248:HKZ248"/>
    <mergeCell ref="HLA248:HLH248"/>
    <mergeCell ref="HLI248:HLP248"/>
    <mergeCell ref="HLQ248:HLX248"/>
    <mergeCell ref="HLY248:HMF248"/>
    <mergeCell ref="HMG248:HMN248"/>
    <mergeCell ref="HMO248:HMV248"/>
    <mergeCell ref="HHI248:HHP248"/>
    <mergeCell ref="HHQ248:HHX248"/>
    <mergeCell ref="HHY248:HIF248"/>
    <mergeCell ref="HIG248:HIN248"/>
    <mergeCell ref="HIO248:HIV248"/>
    <mergeCell ref="HIW248:HJD248"/>
    <mergeCell ref="HJE248:HJL248"/>
    <mergeCell ref="HJM248:HJT248"/>
    <mergeCell ref="HJU248:HKB248"/>
    <mergeCell ref="HEO248:HEV248"/>
    <mergeCell ref="HEW248:HFD248"/>
    <mergeCell ref="HFE248:HFL248"/>
    <mergeCell ref="HFM248:HFT248"/>
    <mergeCell ref="HFU248:HGB248"/>
    <mergeCell ref="HGC248:HGJ248"/>
    <mergeCell ref="HGK248:HGR248"/>
    <mergeCell ref="HGS248:HGZ248"/>
    <mergeCell ref="HHA248:HHH248"/>
    <mergeCell ref="HBU248:HCB248"/>
    <mergeCell ref="HCC248:HCJ248"/>
    <mergeCell ref="HCK248:HCR248"/>
    <mergeCell ref="HCS248:HCZ248"/>
    <mergeCell ref="HDA248:HDH248"/>
    <mergeCell ref="HDI248:HDP248"/>
    <mergeCell ref="HDQ248:HDX248"/>
    <mergeCell ref="HDY248:HEF248"/>
    <mergeCell ref="HEG248:HEN248"/>
    <mergeCell ref="GZA248:GZH248"/>
    <mergeCell ref="GZI248:GZP248"/>
    <mergeCell ref="GZQ248:GZX248"/>
    <mergeCell ref="GZY248:HAF248"/>
    <mergeCell ref="HAG248:HAN248"/>
    <mergeCell ref="HAO248:HAV248"/>
    <mergeCell ref="HAW248:HBD248"/>
    <mergeCell ref="HBE248:HBL248"/>
    <mergeCell ref="HBM248:HBT248"/>
    <mergeCell ref="GWG248:GWN248"/>
    <mergeCell ref="GWO248:GWV248"/>
    <mergeCell ref="GWW248:GXD248"/>
    <mergeCell ref="GXE248:GXL248"/>
    <mergeCell ref="GXM248:GXT248"/>
    <mergeCell ref="GXU248:GYB248"/>
    <mergeCell ref="GYC248:GYJ248"/>
    <mergeCell ref="GYK248:GYR248"/>
    <mergeCell ref="GYS248:GYZ248"/>
    <mergeCell ref="GTM248:GTT248"/>
    <mergeCell ref="GTU248:GUB248"/>
    <mergeCell ref="GUC248:GUJ248"/>
    <mergeCell ref="GUK248:GUR248"/>
    <mergeCell ref="GUS248:GUZ248"/>
    <mergeCell ref="GVA248:GVH248"/>
    <mergeCell ref="GVI248:GVP248"/>
    <mergeCell ref="GVQ248:GVX248"/>
    <mergeCell ref="GVY248:GWF248"/>
    <mergeCell ref="GQS248:GQZ248"/>
    <mergeCell ref="GRA248:GRH248"/>
    <mergeCell ref="GRI248:GRP248"/>
    <mergeCell ref="GRQ248:GRX248"/>
    <mergeCell ref="GRY248:GSF248"/>
    <mergeCell ref="GSG248:GSN248"/>
    <mergeCell ref="GSO248:GSV248"/>
    <mergeCell ref="GSW248:GTD248"/>
    <mergeCell ref="GTE248:GTL248"/>
    <mergeCell ref="GNY248:GOF248"/>
    <mergeCell ref="GOG248:GON248"/>
    <mergeCell ref="GOO248:GOV248"/>
    <mergeCell ref="GOW248:GPD248"/>
    <mergeCell ref="GPE248:GPL248"/>
    <mergeCell ref="GPM248:GPT248"/>
    <mergeCell ref="GPU248:GQB248"/>
    <mergeCell ref="GQC248:GQJ248"/>
    <mergeCell ref="GQK248:GQR248"/>
    <mergeCell ref="GLE248:GLL248"/>
    <mergeCell ref="GLM248:GLT248"/>
    <mergeCell ref="GLU248:GMB248"/>
    <mergeCell ref="GMC248:GMJ248"/>
    <mergeCell ref="GMK248:GMR248"/>
    <mergeCell ref="GMS248:GMZ248"/>
    <mergeCell ref="GNA248:GNH248"/>
    <mergeCell ref="GNI248:GNP248"/>
    <mergeCell ref="GNQ248:GNX248"/>
    <mergeCell ref="GIK248:GIR248"/>
    <mergeCell ref="GIS248:GIZ248"/>
    <mergeCell ref="GJA248:GJH248"/>
    <mergeCell ref="GJI248:GJP248"/>
    <mergeCell ref="GJQ248:GJX248"/>
    <mergeCell ref="GJY248:GKF248"/>
    <mergeCell ref="GKG248:GKN248"/>
    <mergeCell ref="GKO248:GKV248"/>
    <mergeCell ref="GKW248:GLD248"/>
    <mergeCell ref="GFQ248:GFX248"/>
    <mergeCell ref="GFY248:GGF248"/>
    <mergeCell ref="GGG248:GGN248"/>
    <mergeCell ref="GGO248:GGV248"/>
    <mergeCell ref="GGW248:GHD248"/>
    <mergeCell ref="GHE248:GHL248"/>
    <mergeCell ref="GHM248:GHT248"/>
    <mergeCell ref="GHU248:GIB248"/>
    <mergeCell ref="GIC248:GIJ248"/>
    <mergeCell ref="GCW248:GDD248"/>
    <mergeCell ref="GDE248:GDL248"/>
    <mergeCell ref="GDM248:GDT248"/>
    <mergeCell ref="GDU248:GEB248"/>
    <mergeCell ref="GEC248:GEJ248"/>
    <mergeCell ref="GEK248:GER248"/>
    <mergeCell ref="GES248:GEZ248"/>
    <mergeCell ref="GFA248:GFH248"/>
    <mergeCell ref="GFI248:GFP248"/>
    <mergeCell ref="GAC248:GAJ248"/>
    <mergeCell ref="GAK248:GAR248"/>
    <mergeCell ref="GAS248:GAZ248"/>
    <mergeCell ref="GBA248:GBH248"/>
    <mergeCell ref="GBI248:GBP248"/>
    <mergeCell ref="GBQ248:GBX248"/>
    <mergeCell ref="GBY248:GCF248"/>
    <mergeCell ref="GCG248:GCN248"/>
    <mergeCell ref="GCO248:GCV248"/>
    <mergeCell ref="FXI248:FXP248"/>
    <mergeCell ref="FXQ248:FXX248"/>
    <mergeCell ref="FXY248:FYF248"/>
    <mergeCell ref="FYG248:FYN248"/>
    <mergeCell ref="FYO248:FYV248"/>
    <mergeCell ref="FYW248:FZD248"/>
    <mergeCell ref="FZE248:FZL248"/>
    <mergeCell ref="FZM248:FZT248"/>
    <mergeCell ref="FZU248:GAB248"/>
    <mergeCell ref="FUO248:FUV248"/>
    <mergeCell ref="FUW248:FVD248"/>
    <mergeCell ref="FVE248:FVL248"/>
    <mergeCell ref="FVM248:FVT248"/>
    <mergeCell ref="FVU248:FWB248"/>
    <mergeCell ref="FWC248:FWJ248"/>
    <mergeCell ref="FWK248:FWR248"/>
    <mergeCell ref="FWS248:FWZ248"/>
    <mergeCell ref="FXA248:FXH248"/>
    <mergeCell ref="FRU248:FSB248"/>
    <mergeCell ref="FSC248:FSJ248"/>
    <mergeCell ref="FSK248:FSR248"/>
    <mergeCell ref="FSS248:FSZ248"/>
    <mergeCell ref="FTA248:FTH248"/>
    <mergeCell ref="FTI248:FTP248"/>
    <mergeCell ref="FTQ248:FTX248"/>
    <mergeCell ref="FTY248:FUF248"/>
    <mergeCell ref="FUG248:FUN248"/>
    <mergeCell ref="FPA248:FPH248"/>
    <mergeCell ref="FPI248:FPP248"/>
    <mergeCell ref="FPQ248:FPX248"/>
    <mergeCell ref="FPY248:FQF248"/>
    <mergeCell ref="FQG248:FQN248"/>
    <mergeCell ref="FQO248:FQV248"/>
    <mergeCell ref="FQW248:FRD248"/>
    <mergeCell ref="FRE248:FRL248"/>
    <mergeCell ref="FRM248:FRT248"/>
    <mergeCell ref="FMG248:FMN248"/>
    <mergeCell ref="FMO248:FMV248"/>
    <mergeCell ref="FMW248:FND248"/>
    <mergeCell ref="FNE248:FNL248"/>
    <mergeCell ref="FNM248:FNT248"/>
    <mergeCell ref="FNU248:FOB248"/>
    <mergeCell ref="FOC248:FOJ248"/>
    <mergeCell ref="FOK248:FOR248"/>
    <mergeCell ref="FOS248:FOZ248"/>
    <mergeCell ref="FJM248:FJT248"/>
    <mergeCell ref="FJU248:FKB248"/>
    <mergeCell ref="FKC248:FKJ248"/>
    <mergeCell ref="FKK248:FKR248"/>
    <mergeCell ref="FKS248:FKZ248"/>
    <mergeCell ref="FLA248:FLH248"/>
    <mergeCell ref="FLI248:FLP248"/>
    <mergeCell ref="FLQ248:FLX248"/>
    <mergeCell ref="FLY248:FMF248"/>
    <mergeCell ref="FGS248:FGZ248"/>
    <mergeCell ref="FHA248:FHH248"/>
    <mergeCell ref="FHI248:FHP248"/>
    <mergeCell ref="FHQ248:FHX248"/>
    <mergeCell ref="FHY248:FIF248"/>
    <mergeCell ref="FIG248:FIN248"/>
    <mergeCell ref="FIO248:FIV248"/>
    <mergeCell ref="FIW248:FJD248"/>
    <mergeCell ref="FJE248:FJL248"/>
    <mergeCell ref="FDY248:FEF248"/>
    <mergeCell ref="FEG248:FEN248"/>
    <mergeCell ref="FEO248:FEV248"/>
    <mergeCell ref="FEW248:FFD248"/>
    <mergeCell ref="FFE248:FFL248"/>
    <mergeCell ref="FFM248:FFT248"/>
    <mergeCell ref="FFU248:FGB248"/>
    <mergeCell ref="FGC248:FGJ248"/>
    <mergeCell ref="FGK248:FGR248"/>
    <mergeCell ref="FBE248:FBL248"/>
    <mergeCell ref="FBM248:FBT248"/>
    <mergeCell ref="FBU248:FCB248"/>
    <mergeCell ref="FCC248:FCJ248"/>
    <mergeCell ref="FCK248:FCR248"/>
    <mergeCell ref="FCS248:FCZ248"/>
    <mergeCell ref="FDA248:FDH248"/>
    <mergeCell ref="FDI248:FDP248"/>
    <mergeCell ref="FDQ248:FDX248"/>
    <mergeCell ref="EYK248:EYR248"/>
    <mergeCell ref="EYS248:EYZ248"/>
    <mergeCell ref="EZA248:EZH248"/>
    <mergeCell ref="EZI248:EZP248"/>
    <mergeCell ref="EZQ248:EZX248"/>
    <mergeCell ref="EZY248:FAF248"/>
    <mergeCell ref="FAG248:FAN248"/>
    <mergeCell ref="FAO248:FAV248"/>
    <mergeCell ref="FAW248:FBD248"/>
    <mergeCell ref="EVQ248:EVX248"/>
    <mergeCell ref="EVY248:EWF248"/>
    <mergeCell ref="EWG248:EWN248"/>
    <mergeCell ref="EWO248:EWV248"/>
    <mergeCell ref="EWW248:EXD248"/>
    <mergeCell ref="EXE248:EXL248"/>
    <mergeCell ref="EXM248:EXT248"/>
    <mergeCell ref="EXU248:EYB248"/>
    <mergeCell ref="EYC248:EYJ248"/>
    <mergeCell ref="ESW248:ETD248"/>
    <mergeCell ref="ETE248:ETL248"/>
    <mergeCell ref="ETM248:ETT248"/>
    <mergeCell ref="ETU248:EUB248"/>
    <mergeCell ref="EUC248:EUJ248"/>
    <mergeCell ref="EUK248:EUR248"/>
    <mergeCell ref="EUS248:EUZ248"/>
    <mergeCell ref="EVA248:EVH248"/>
    <mergeCell ref="EVI248:EVP248"/>
    <mergeCell ref="EQC248:EQJ248"/>
    <mergeCell ref="EQK248:EQR248"/>
    <mergeCell ref="EQS248:EQZ248"/>
    <mergeCell ref="ERA248:ERH248"/>
    <mergeCell ref="ERI248:ERP248"/>
    <mergeCell ref="ERQ248:ERX248"/>
    <mergeCell ref="ERY248:ESF248"/>
    <mergeCell ref="ESG248:ESN248"/>
    <mergeCell ref="ESO248:ESV248"/>
    <mergeCell ref="ENI248:ENP248"/>
    <mergeCell ref="ENQ248:ENX248"/>
    <mergeCell ref="ENY248:EOF248"/>
    <mergeCell ref="EOG248:EON248"/>
    <mergeCell ref="EOO248:EOV248"/>
    <mergeCell ref="EOW248:EPD248"/>
    <mergeCell ref="EPE248:EPL248"/>
    <mergeCell ref="EPM248:EPT248"/>
    <mergeCell ref="EPU248:EQB248"/>
    <mergeCell ref="EKO248:EKV248"/>
    <mergeCell ref="EKW248:ELD248"/>
    <mergeCell ref="ELE248:ELL248"/>
    <mergeCell ref="ELM248:ELT248"/>
    <mergeCell ref="ELU248:EMB248"/>
    <mergeCell ref="EMC248:EMJ248"/>
    <mergeCell ref="EMK248:EMR248"/>
    <mergeCell ref="EMS248:EMZ248"/>
    <mergeCell ref="ENA248:ENH248"/>
    <mergeCell ref="EHU248:EIB248"/>
    <mergeCell ref="EIC248:EIJ248"/>
    <mergeCell ref="EIK248:EIR248"/>
    <mergeCell ref="EIS248:EIZ248"/>
    <mergeCell ref="EJA248:EJH248"/>
    <mergeCell ref="EJI248:EJP248"/>
    <mergeCell ref="EJQ248:EJX248"/>
    <mergeCell ref="EJY248:EKF248"/>
    <mergeCell ref="EKG248:EKN248"/>
    <mergeCell ref="EFA248:EFH248"/>
    <mergeCell ref="EFI248:EFP248"/>
    <mergeCell ref="EFQ248:EFX248"/>
    <mergeCell ref="EFY248:EGF248"/>
    <mergeCell ref="EGG248:EGN248"/>
    <mergeCell ref="EGO248:EGV248"/>
    <mergeCell ref="EGW248:EHD248"/>
    <mergeCell ref="EHE248:EHL248"/>
    <mergeCell ref="EHM248:EHT248"/>
    <mergeCell ref="ECG248:ECN248"/>
    <mergeCell ref="ECO248:ECV248"/>
    <mergeCell ref="ECW248:EDD248"/>
    <mergeCell ref="EDE248:EDL248"/>
    <mergeCell ref="EDM248:EDT248"/>
    <mergeCell ref="EDU248:EEB248"/>
    <mergeCell ref="EEC248:EEJ248"/>
    <mergeCell ref="EEK248:EER248"/>
    <mergeCell ref="EES248:EEZ248"/>
    <mergeCell ref="DZM248:DZT248"/>
    <mergeCell ref="DZU248:EAB248"/>
    <mergeCell ref="EAC248:EAJ248"/>
    <mergeCell ref="EAK248:EAR248"/>
    <mergeCell ref="EAS248:EAZ248"/>
    <mergeCell ref="EBA248:EBH248"/>
    <mergeCell ref="EBI248:EBP248"/>
    <mergeCell ref="EBQ248:EBX248"/>
    <mergeCell ref="EBY248:ECF248"/>
    <mergeCell ref="DWS248:DWZ248"/>
    <mergeCell ref="DXA248:DXH248"/>
    <mergeCell ref="DXI248:DXP248"/>
    <mergeCell ref="DXQ248:DXX248"/>
    <mergeCell ref="DXY248:DYF248"/>
    <mergeCell ref="DYG248:DYN248"/>
    <mergeCell ref="DYO248:DYV248"/>
    <mergeCell ref="DYW248:DZD248"/>
    <mergeCell ref="DZE248:DZL248"/>
    <mergeCell ref="DTY248:DUF248"/>
    <mergeCell ref="DUG248:DUN248"/>
    <mergeCell ref="DUO248:DUV248"/>
    <mergeCell ref="DUW248:DVD248"/>
    <mergeCell ref="DVE248:DVL248"/>
    <mergeCell ref="DVM248:DVT248"/>
    <mergeCell ref="DVU248:DWB248"/>
    <mergeCell ref="DWC248:DWJ248"/>
    <mergeCell ref="DWK248:DWR248"/>
    <mergeCell ref="DRE248:DRL248"/>
    <mergeCell ref="DRM248:DRT248"/>
    <mergeCell ref="DRU248:DSB248"/>
    <mergeCell ref="DSC248:DSJ248"/>
    <mergeCell ref="DSK248:DSR248"/>
    <mergeCell ref="DSS248:DSZ248"/>
    <mergeCell ref="DTA248:DTH248"/>
    <mergeCell ref="DTI248:DTP248"/>
    <mergeCell ref="DTQ248:DTX248"/>
    <mergeCell ref="DOK248:DOR248"/>
    <mergeCell ref="DOS248:DOZ248"/>
    <mergeCell ref="DPA248:DPH248"/>
    <mergeCell ref="DPI248:DPP248"/>
    <mergeCell ref="DPQ248:DPX248"/>
    <mergeCell ref="DPY248:DQF248"/>
    <mergeCell ref="DQG248:DQN248"/>
    <mergeCell ref="DQO248:DQV248"/>
    <mergeCell ref="DQW248:DRD248"/>
    <mergeCell ref="DLQ248:DLX248"/>
    <mergeCell ref="DLY248:DMF248"/>
    <mergeCell ref="DMG248:DMN248"/>
    <mergeCell ref="DMO248:DMV248"/>
    <mergeCell ref="DMW248:DND248"/>
    <mergeCell ref="DNE248:DNL248"/>
    <mergeCell ref="DNM248:DNT248"/>
    <mergeCell ref="DNU248:DOB248"/>
    <mergeCell ref="DOC248:DOJ248"/>
    <mergeCell ref="DIW248:DJD248"/>
    <mergeCell ref="DJE248:DJL248"/>
    <mergeCell ref="DJM248:DJT248"/>
    <mergeCell ref="DJU248:DKB248"/>
    <mergeCell ref="DKC248:DKJ248"/>
    <mergeCell ref="DKK248:DKR248"/>
    <mergeCell ref="DKS248:DKZ248"/>
    <mergeCell ref="DLA248:DLH248"/>
    <mergeCell ref="DLI248:DLP248"/>
    <mergeCell ref="DGC248:DGJ248"/>
    <mergeCell ref="DGK248:DGR248"/>
    <mergeCell ref="DGS248:DGZ248"/>
    <mergeCell ref="DHA248:DHH248"/>
    <mergeCell ref="DHI248:DHP248"/>
    <mergeCell ref="DHQ248:DHX248"/>
    <mergeCell ref="DHY248:DIF248"/>
    <mergeCell ref="DIG248:DIN248"/>
    <mergeCell ref="DIO248:DIV248"/>
    <mergeCell ref="DDI248:DDP248"/>
    <mergeCell ref="DDQ248:DDX248"/>
    <mergeCell ref="DDY248:DEF248"/>
    <mergeCell ref="DEG248:DEN248"/>
    <mergeCell ref="DEO248:DEV248"/>
    <mergeCell ref="DEW248:DFD248"/>
    <mergeCell ref="DFE248:DFL248"/>
    <mergeCell ref="DFM248:DFT248"/>
    <mergeCell ref="DFU248:DGB248"/>
    <mergeCell ref="DAO248:DAV248"/>
    <mergeCell ref="DAW248:DBD248"/>
    <mergeCell ref="DBE248:DBL248"/>
    <mergeCell ref="DBM248:DBT248"/>
    <mergeCell ref="DBU248:DCB248"/>
    <mergeCell ref="DCC248:DCJ248"/>
    <mergeCell ref="DCK248:DCR248"/>
    <mergeCell ref="DCS248:DCZ248"/>
    <mergeCell ref="DDA248:DDH248"/>
    <mergeCell ref="CXU248:CYB248"/>
    <mergeCell ref="CYC248:CYJ248"/>
    <mergeCell ref="CYK248:CYR248"/>
    <mergeCell ref="CYS248:CYZ248"/>
    <mergeCell ref="CZA248:CZH248"/>
    <mergeCell ref="CZI248:CZP248"/>
    <mergeCell ref="CZQ248:CZX248"/>
    <mergeCell ref="CZY248:DAF248"/>
    <mergeCell ref="DAG248:DAN248"/>
    <mergeCell ref="CVA248:CVH248"/>
    <mergeCell ref="CVI248:CVP248"/>
    <mergeCell ref="CVQ248:CVX248"/>
    <mergeCell ref="CVY248:CWF248"/>
    <mergeCell ref="CWG248:CWN248"/>
    <mergeCell ref="CWO248:CWV248"/>
    <mergeCell ref="CWW248:CXD248"/>
    <mergeCell ref="CXE248:CXL248"/>
    <mergeCell ref="CXM248:CXT248"/>
    <mergeCell ref="CSG248:CSN248"/>
    <mergeCell ref="CSO248:CSV248"/>
    <mergeCell ref="CSW248:CTD248"/>
    <mergeCell ref="CTE248:CTL248"/>
    <mergeCell ref="CTM248:CTT248"/>
    <mergeCell ref="CTU248:CUB248"/>
    <mergeCell ref="CUC248:CUJ248"/>
    <mergeCell ref="CUK248:CUR248"/>
    <mergeCell ref="CUS248:CUZ248"/>
    <mergeCell ref="CPM248:CPT248"/>
    <mergeCell ref="CPU248:CQB248"/>
    <mergeCell ref="CQC248:CQJ248"/>
    <mergeCell ref="CQK248:CQR248"/>
    <mergeCell ref="CQS248:CQZ248"/>
    <mergeCell ref="CRA248:CRH248"/>
    <mergeCell ref="CRI248:CRP248"/>
    <mergeCell ref="CRQ248:CRX248"/>
    <mergeCell ref="CRY248:CSF248"/>
    <mergeCell ref="CMS248:CMZ248"/>
    <mergeCell ref="CNA248:CNH248"/>
    <mergeCell ref="CNI248:CNP248"/>
    <mergeCell ref="CNQ248:CNX248"/>
    <mergeCell ref="CNY248:COF248"/>
    <mergeCell ref="COG248:CON248"/>
    <mergeCell ref="COO248:COV248"/>
    <mergeCell ref="COW248:CPD248"/>
    <mergeCell ref="CPE248:CPL248"/>
    <mergeCell ref="CJY248:CKF248"/>
    <mergeCell ref="CKG248:CKN248"/>
    <mergeCell ref="CKO248:CKV248"/>
    <mergeCell ref="CKW248:CLD248"/>
    <mergeCell ref="CLE248:CLL248"/>
    <mergeCell ref="CLM248:CLT248"/>
    <mergeCell ref="CLU248:CMB248"/>
    <mergeCell ref="CMC248:CMJ248"/>
    <mergeCell ref="CMK248:CMR248"/>
    <mergeCell ref="CHE248:CHL248"/>
    <mergeCell ref="CHM248:CHT248"/>
    <mergeCell ref="CHU248:CIB248"/>
    <mergeCell ref="CIC248:CIJ248"/>
    <mergeCell ref="CIK248:CIR248"/>
    <mergeCell ref="CIS248:CIZ248"/>
    <mergeCell ref="CJA248:CJH248"/>
    <mergeCell ref="CJI248:CJP248"/>
    <mergeCell ref="CJQ248:CJX248"/>
    <mergeCell ref="CEK248:CER248"/>
    <mergeCell ref="CES248:CEZ248"/>
    <mergeCell ref="CFA248:CFH248"/>
    <mergeCell ref="CFI248:CFP248"/>
    <mergeCell ref="CFQ248:CFX248"/>
    <mergeCell ref="CFY248:CGF248"/>
    <mergeCell ref="CGG248:CGN248"/>
    <mergeCell ref="CGO248:CGV248"/>
    <mergeCell ref="CGW248:CHD248"/>
    <mergeCell ref="CBQ248:CBX248"/>
    <mergeCell ref="CBY248:CCF248"/>
    <mergeCell ref="CCG248:CCN248"/>
    <mergeCell ref="CCO248:CCV248"/>
    <mergeCell ref="CCW248:CDD248"/>
    <mergeCell ref="CDE248:CDL248"/>
    <mergeCell ref="CDM248:CDT248"/>
    <mergeCell ref="CDU248:CEB248"/>
    <mergeCell ref="CEC248:CEJ248"/>
    <mergeCell ref="BYW248:BZD248"/>
    <mergeCell ref="BZE248:BZL248"/>
    <mergeCell ref="BZM248:BZT248"/>
    <mergeCell ref="BZU248:CAB248"/>
    <mergeCell ref="CAC248:CAJ248"/>
    <mergeCell ref="CAK248:CAR248"/>
    <mergeCell ref="CAS248:CAZ248"/>
    <mergeCell ref="CBA248:CBH248"/>
    <mergeCell ref="CBI248:CBP248"/>
    <mergeCell ref="BWC248:BWJ248"/>
    <mergeCell ref="BWK248:BWR248"/>
    <mergeCell ref="BWS248:BWZ248"/>
    <mergeCell ref="BXA248:BXH248"/>
    <mergeCell ref="BXI248:BXP248"/>
    <mergeCell ref="BXQ248:BXX248"/>
    <mergeCell ref="BXY248:BYF248"/>
    <mergeCell ref="BYG248:BYN248"/>
    <mergeCell ref="BYO248:BYV248"/>
    <mergeCell ref="BTI248:BTP248"/>
    <mergeCell ref="BTQ248:BTX248"/>
    <mergeCell ref="BTY248:BUF248"/>
    <mergeCell ref="BUG248:BUN248"/>
    <mergeCell ref="BUO248:BUV248"/>
    <mergeCell ref="BUW248:BVD248"/>
    <mergeCell ref="BVE248:BVL248"/>
    <mergeCell ref="BVM248:BVT248"/>
    <mergeCell ref="BVU248:BWB248"/>
    <mergeCell ref="BQO248:BQV248"/>
    <mergeCell ref="BQW248:BRD248"/>
    <mergeCell ref="BRE248:BRL248"/>
    <mergeCell ref="BRM248:BRT248"/>
    <mergeCell ref="BRU248:BSB248"/>
    <mergeCell ref="BSC248:BSJ248"/>
    <mergeCell ref="BSK248:BSR248"/>
    <mergeCell ref="BSS248:BSZ248"/>
    <mergeCell ref="BTA248:BTH248"/>
    <mergeCell ref="BNU248:BOB248"/>
    <mergeCell ref="BOC248:BOJ248"/>
    <mergeCell ref="BOK248:BOR248"/>
    <mergeCell ref="BOS248:BOZ248"/>
    <mergeCell ref="BPA248:BPH248"/>
    <mergeCell ref="BPI248:BPP248"/>
    <mergeCell ref="BPQ248:BPX248"/>
    <mergeCell ref="BPY248:BQF248"/>
    <mergeCell ref="BQG248:BQN248"/>
    <mergeCell ref="BLA248:BLH248"/>
    <mergeCell ref="BLI248:BLP248"/>
    <mergeCell ref="BLQ248:BLX248"/>
    <mergeCell ref="BLY248:BMF248"/>
    <mergeCell ref="BMG248:BMN248"/>
    <mergeCell ref="BMO248:BMV248"/>
    <mergeCell ref="BMW248:BND248"/>
    <mergeCell ref="BNE248:BNL248"/>
    <mergeCell ref="BNM248:BNT248"/>
    <mergeCell ref="BIG248:BIN248"/>
    <mergeCell ref="BIO248:BIV248"/>
    <mergeCell ref="BIW248:BJD248"/>
    <mergeCell ref="BJE248:BJL248"/>
    <mergeCell ref="BJM248:BJT248"/>
    <mergeCell ref="BJU248:BKB248"/>
    <mergeCell ref="BKC248:BKJ248"/>
    <mergeCell ref="BKK248:BKR248"/>
    <mergeCell ref="BKS248:BKZ248"/>
    <mergeCell ref="BFM248:BFT248"/>
    <mergeCell ref="BFU248:BGB248"/>
    <mergeCell ref="BGC248:BGJ248"/>
    <mergeCell ref="BGK248:BGR248"/>
    <mergeCell ref="BGS248:BGZ248"/>
    <mergeCell ref="BHA248:BHH248"/>
    <mergeCell ref="BHI248:BHP248"/>
    <mergeCell ref="BHQ248:BHX248"/>
    <mergeCell ref="BHY248:BIF248"/>
    <mergeCell ref="BCS248:BCZ248"/>
    <mergeCell ref="BDA248:BDH248"/>
    <mergeCell ref="BDI248:BDP248"/>
    <mergeCell ref="BDQ248:BDX248"/>
    <mergeCell ref="BDY248:BEF248"/>
    <mergeCell ref="BEG248:BEN248"/>
    <mergeCell ref="BEO248:BEV248"/>
    <mergeCell ref="BEW248:BFD248"/>
    <mergeCell ref="BFE248:BFL248"/>
    <mergeCell ref="AZY248:BAF248"/>
    <mergeCell ref="BAG248:BAN248"/>
    <mergeCell ref="BAO248:BAV248"/>
    <mergeCell ref="BAW248:BBD248"/>
    <mergeCell ref="BBE248:BBL248"/>
    <mergeCell ref="BBM248:BBT248"/>
    <mergeCell ref="BBU248:BCB248"/>
    <mergeCell ref="BCC248:BCJ248"/>
    <mergeCell ref="BCK248:BCR248"/>
    <mergeCell ref="AXE248:AXL248"/>
    <mergeCell ref="AXM248:AXT248"/>
    <mergeCell ref="AXU248:AYB248"/>
    <mergeCell ref="AYC248:AYJ248"/>
    <mergeCell ref="AYK248:AYR248"/>
    <mergeCell ref="AYS248:AYZ248"/>
    <mergeCell ref="AZA248:AZH248"/>
    <mergeCell ref="AZI248:AZP248"/>
    <mergeCell ref="AZQ248:AZX248"/>
    <mergeCell ref="AUK248:AUR248"/>
    <mergeCell ref="AUS248:AUZ248"/>
    <mergeCell ref="AVA248:AVH248"/>
    <mergeCell ref="AVI248:AVP248"/>
    <mergeCell ref="AVQ248:AVX248"/>
    <mergeCell ref="AVY248:AWF248"/>
    <mergeCell ref="AWG248:AWN248"/>
    <mergeCell ref="AWO248:AWV248"/>
    <mergeCell ref="AWW248:AXD248"/>
    <mergeCell ref="ARQ248:ARX248"/>
    <mergeCell ref="ARY248:ASF248"/>
    <mergeCell ref="ASG248:ASN248"/>
    <mergeCell ref="ASO248:ASV248"/>
    <mergeCell ref="ASW248:ATD248"/>
    <mergeCell ref="ATE248:ATL248"/>
    <mergeCell ref="ATM248:ATT248"/>
    <mergeCell ref="ATU248:AUB248"/>
    <mergeCell ref="AUC248:AUJ248"/>
    <mergeCell ref="AOW248:APD248"/>
    <mergeCell ref="APE248:APL248"/>
    <mergeCell ref="APM248:APT248"/>
    <mergeCell ref="APU248:AQB248"/>
    <mergeCell ref="AQC248:AQJ248"/>
    <mergeCell ref="AQK248:AQR248"/>
    <mergeCell ref="AQS248:AQZ248"/>
    <mergeCell ref="ARA248:ARH248"/>
    <mergeCell ref="ARI248:ARP248"/>
    <mergeCell ref="AMC248:AMJ248"/>
    <mergeCell ref="AMK248:AMR248"/>
    <mergeCell ref="AMS248:AMZ248"/>
    <mergeCell ref="ANA248:ANH248"/>
    <mergeCell ref="ANI248:ANP248"/>
    <mergeCell ref="ANQ248:ANX248"/>
    <mergeCell ref="ANY248:AOF248"/>
    <mergeCell ref="AOG248:AON248"/>
    <mergeCell ref="AOO248:AOV248"/>
    <mergeCell ref="AJI248:AJP248"/>
    <mergeCell ref="AJQ248:AJX248"/>
    <mergeCell ref="AJY248:AKF248"/>
    <mergeCell ref="AKG248:AKN248"/>
    <mergeCell ref="AKO248:AKV248"/>
    <mergeCell ref="AKW248:ALD248"/>
    <mergeCell ref="ALE248:ALL248"/>
    <mergeCell ref="ALM248:ALT248"/>
    <mergeCell ref="ALU248:AMB248"/>
    <mergeCell ref="AGO248:AGV248"/>
    <mergeCell ref="AGW248:AHD248"/>
    <mergeCell ref="AHE248:AHL248"/>
    <mergeCell ref="AHM248:AHT248"/>
    <mergeCell ref="AHU248:AIB248"/>
    <mergeCell ref="AIC248:AIJ248"/>
    <mergeCell ref="AIK248:AIR248"/>
    <mergeCell ref="AIS248:AIZ248"/>
    <mergeCell ref="AJA248:AJH248"/>
    <mergeCell ref="ADU248:AEB248"/>
    <mergeCell ref="AEC248:AEJ248"/>
    <mergeCell ref="AEK248:AER248"/>
    <mergeCell ref="AES248:AEZ248"/>
    <mergeCell ref="AFA248:AFH248"/>
    <mergeCell ref="AFI248:AFP248"/>
    <mergeCell ref="AFQ248:AFX248"/>
    <mergeCell ref="AFY248:AGF248"/>
    <mergeCell ref="AGG248:AGN248"/>
    <mergeCell ref="ABA248:ABH248"/>
    <mergeCell ref="ABI248:ABP248"/>
    <mergeCell ref="ABQ248:ABX248"/>
    <mergeCell ref="ABY248:ACF248"/>
    <mergeCell ref="ACG248:ACN248"/>
    <mergeCell ref="ACO248:ACV248"/>
    <mergeCell ref="ACW248:ADD248"/>
    <mergeCell ref="ADE248:ADL248"/>
    <mergeCell ref="ADM248:ADT248"/>
    <mergeCell ref="YG248:YN248"/>
    <mergeCell ref="YO248:YV248"/>
    <mergeCell ref="YW248:ZD248"/>
    <mergeCell ref="ZE248:ZL248"/>
    <mergeCell ref="ZM248:ZT248"/>
    <mergeCell ref="ZU248:AAB248"/>
    <mergeCell ref="AAC248:AAJ248"/>
    <mergeCell ref="AAK248:AAR248"/>
    <mergeCell ref="AAS248:AAZ248"/>
    <mergeCell ref="VM248:VT248"/>
    <mergeCell ref="VU248:WB248"/>
    <mergeCell ref="WC248:WJ248"/>
    <mergeCell ref="WK248:WR248"/>
    <mergeCell ref="WS248:WZ248"/>
    <mergeCell ref="XA248:XH248"/>
    <mergeCell ref="XI248:XP248"/>
    <mergeCell ref="XQ248:XX248"/>
    <mergeCell ref="XY248:YF248"/>
    <mergeCell ref="SS248:SZ248"/>
    <mergeCell ref="TA248:TH248"/>
    <mergeCell ref="TI248:TP248"/>
    <mergeCell ref="TQ248:TX248"/>
    <mergeCell ref="TY248:UF248"/>
    <mergeCell ref="UG248:UN248"/>
    <mergeCell ref="UO248:UV248"/>
    <mergeCell ref="UW248:VD248"/>
    <mergeCell ref="VE248:VL248"/>
    <mergeCell ref="PY248:QF248"/>
    <mergeCell ref="QG248:QN248"/>
    <mergeCell ref="QO248:QV248"/>
    <mergeCell ref="QW248:RD248"/>
    <mergeCell ref="RE248:RL248"/>
    <mergeCell ref="RM248:RT248"/>
    <mergeCell ref="RU248:SB248"/>
    <mergeCell ref="SC248:SJ248"/>
    <mergeCell ref="SK248:SR248"/>
    <mergeCell ref="NE248:NL248"/>
    <mergeCell ref="NM248:NT248"/>
    <mergeCell ref="NU248:OB248"/>
    <mergeCell ref="OC248:OJ248"/>
    <mergeCell ref="OK248:OR248"/>
    <mergeCell ref="OS248:OZ248"/>
    <mergeCell ref="PA248:PH248"/>
    <mergeCell ref="PI248:PP248"/>
    <mergeCell ref="PQ248:PX248"/>
    <mergeCell ref="KK248:KR248"/>
    <mergeCell ref="KS248:KZ248"/>
    <mergeCell ref="LA248:LH248"/>
    <mergeCell ref="LI248:LP248"/>
    <mergeCell ref="LQ248:LX248"/>
    <mergeCell ref="LY248:MF248"/>
    <mergeCell ref="MG248:MN248"/>
    <mergeCell ref="MO248:MV248"/>
    <mergeCell ref="MW248:ND248"/>
    <mergeCell ref="HQ248:HX248"/>
    <mergeCell ref="HY248:IF248"/>
    <mergeCell ref="IG248:IN248"/>
    <mergeCell ref="IO248:IV248"/>
    <mergeCell ref="IW248:JD248"/>
    <mergeCell ref="JE248:JL248"/>
    <mergeCell ref="JM248:JT248"/>
    <mergeCell ref="JU248:KB248"/>
    <mergeCell ref="KC248:KJ248"/>
    <mergeCell ref="EW248:FD248"/>
    <mergeCell ref="FE248:FL248"/>
    <mergeCell ref="FM248:FT248"/>
    <mergeCell ref="FU248:GB248"/>
    <mergeCell ref="GC248:GJ248"/>
    <mergeCell ref="GK248:GR248"/>
    <mergeCell ref="GS248:GZ248"/>
    <mergeCell ref="HA248:HH248"/>
    <mergeCell ref="HI248:HP248"/>
    <mergeCell ref="CK248:CR248"/>
    <mergeCell ref="CS248:CZ248"/>
    <mergeCell ref="DA248:DH248"/>
    <mergeCell ref="DI248:DP248"/>
    <mergeCell ref="DQ248:DX248"/>
    <mergeCell ref="DY248:EF248"/>
    <mergeCell ref="EG248:EN248"/>
    <mergeCell ref="EO248:EV248"/>
    <mergeCell ref="I248:P248"/>
    <mergeCell ref="Q248:X248"/>
    <mergeCell ref="Y248:AF248"/>
    <mergeCell ref="AG248:AN248"/>
    <mergeCell ref="AO248:AV248"/>
    <mergeCell ref="AW248:BD248"/>
    <mergeCell ref="BE248:BL248"/>
    <mergeCell ref="BM248:BT248"/>
    <mergeCell ref="BU248:CB248"/>
    <mergeCell ref="C370:D370"/>
    <mergeCell ref="A369:H369"/>
    <mergeCell ref="C377:D377"/>
    <mergeCell ref="C371:D371"/>
    <mergeCell ref="C373:D373"/>
    <mergeCell ref="C374:D374"/>
    <mergeCell ref="A352:F352"/>
    <mergeCell ref="A363:H363"/>
    <mergeCell ref="C353:D353"/>
    <mergeCell ref="C354:D354"/>
    <mergeCell ref="C357:D357"/>
    <mergeCell ref="C356:D356"/>
    <mergeCell ref="C361:D361"/>
    <mergeCell ref="C355:D355"/>
    <mergeCell ref="C358:D358"/>
    <mergeCell ref="C375:D375"/>
    <mergeCell ref="CC248:CJ248"/>
    <mergeCell ref="C376:D376"/>
    <mergeCell ref="C471:D471"/>
    <mergeCell ref="C468:D468"/>
    <mergeCell ref="C475:D475"/>
    <mergeCell ref="C470:D470"/>
    <mergeCell ref="C473:D473"/>
    <mergeCell ref="C397:D397"/>
    <mergeCell ref="C398:D398"/>
    <mergeCell ref="C411:D411"/>
    <mergeCell ref="C407:D407"/>
    <mergeCell ref="C402:D402"/>
    <mergeCell ref="C413:D413"/>
    <mergeCell ref="C409:D409"/>
    <mergeCell ref="C410:D410"/>
    <mergeCell ref="C405:D405"/>
    <mergeCell ref="A380:H380"/>
    <mergeCell ref="C386:D386"/>
    <mergeCell ref="A381:H381"/>
    <mergeCell ref="C401:D401"/>
    <mergeCell ref="C466:D466"/>
    <mergeCell ref="C467:D467"/>
    <mergeCell ref="C408:D408"/>
    <mergeCell ref="C406:D406"/>
    <mergeCell ref="C403:D403"/>
    <mergeCell ref="C387:D387"/>
    <mergeCell ref="C456:D456"/>
    <mergeCell ref="C460:D460"/>
    <mergeCell ref="C459:D459"/>
    <mergeCell ref="A425:H425"/>
    <mergeCell ref="C389:D389"/>
    <mergeCell ref="C414:D414"/>
    <mergeCell ref="A443:H443"/>
    <mergeCell ref="C438:D438"/>
    <mergeCell ref="C441:D441"/>
    <mergeCell ref="C449:D449"/>
    <mergeCell ref="C452:D452"/>
    <mergeCell ref="C400:D400"/>
    <mergeCell ref="C415:D415"/>
    <mergeCell ref="C416:D416"/>
    <mergeCell ref="C417:D417"/>
    <mergeCell ref="A447:H447"/>
    <mergeCell ref="C448:D448"/>
    <mergeCell ref="C439:D439"/>
    <mergeCell ref="C412:D412"/>
    <mergeCell ref="A323:H323"/>
    <mergeCell ref="A340:H340"/>
    <mergeCell ref="A325:H325"/>
    <mergeCell ref="C404:D404"/>
    <mergeCell ref="A342:H342"/>
    <mergeCell ref="A343:H343"/>
    <mergeCell ref="A344:F344"/>
    <mergeCell ref="A351:H351"/>
    <mergeCell ref="C333:E333"/>
    <mergeCell ref="A339:H339"/>
    <mergeCell ref="C345:D345"/>
    <mergeCell ref="C347:D347"/>
    <mergeCell ref="C328:E328"/>
    <mergeCell ref="C332:E332"/>
    <mergeCell ref="C348:D348"/>
    <mergeCell ref="C337:E337"/>
    <mergeCell ref="C338:E338"/>
    <mergeCell ref="C372:D372"/>
    <mergeCell ref="C320:E320"/>
    <mergeCell ref="A327:F327"/>
    <mergeCell ref="C250:E250"/>
    <mergeCell ref="C292:E292"/>
    <mergeCell ref="A306:H306"/>
    <mergeCell ref="C311:E311"/>
    <mergeCell ref="C308:E308"/>
    <mergeCell ref="C317:E317"/>
    <mergeCell ref="C286:E286"/>
    <mergeCell ref="C287:E287"/>
    <mergeCell ref="C288:E288"/>
    <mergeCell ref="C289:E289"/>
    <mergeCell ref="A274:H274"/>
    <mergeCell ref="A263:H263"/>
    <mergeCell ref="C272:E272"/>
    <mergeCell ref="C252:E252"/>
    <mergeCell ref="A305:H305"/>
    <mergeCell ref="C301:E301"/>
    <mergeCell ref="C313:E313"/>
    <mergeCell ref="A304:H304"/>
    <mergeCell ref="A303:H303"/>
    <mergeCell ref="C314:E314"/>
    <mergeCell ref="C296:E296"/>
    <mergeCell ref="C297:E297"/>
    <mergeCell ref="A264:H264"/>
    <mergeCell ref="C291:E291"/>
    <mergeCell ref="C290:E290"/>
    <mergeCell ref="C281:E281"/>
    <mergeCell ref="C283:E283"/>
    <mergeCell ref="A275:H275"/>
    <mergeCell ref="C270:E270"/>
    <mergeCell ref="C282:E282"/>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5:H125"/>
    <mergeCell ref="C104:D104"/>
    <mergeCell ref="C105:D105"/>
    <mergeCell ref="C122:D122"/>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207:E207"/>
    <mergeCell ref="C111:D111"/>
    <mergeCell ref="C96:E96"/>
    <mergeCell ref="C113:D113"/>
    <mergeCell ref="C109:D109"/>
    <mergeCell ref="C120:D120"/>
    <mergeCell ref="C114:D114"/>
    <mergeCell ref="C107:D107"/>
    <mergeCell ref="C121:D121"/>
    <mergeCell ref="C108:D108"/>
    <mergeCell ref="A126:H126"/>
    <mergeCell ref="C97:E97"/>
    <mergeCell ref="C319:E319"/>
    <mergeCell ref="A224:H224"/>
    <mergeCell ref="A234:H234"/>
    <mergeCell ref="A258:H258"/>
    <mergeCell ref="A259:H259"/>
    <mergeCell ref="A248:H248"/>
    <mergeCell ref="A253:H253"/>
    <mergeCell ref="A242:H242"/>
    <mergeCell ref="A219:H219"/>
    <mergeCell ref="C271:E271"/>
    <mergeCell ref="A247:H247"/>
    <mergeCell ref="C251:E251"/>
    <mergeCell ref="C302:E302"/>
    <mergeCell ref="C119:D119"/>
    <mergeCell ref="C123:D123"/>
    <mergeCell ref="C117:D117"/>
    <mergeCell ref="C118:D118"/>
    <mergeCell ref="C115:D115"/>
    <mergeCell ref="A124:H124"/>
    <mergeCell ref="A100:H100"/>
    <mergeCell ref="C208:E208"/>
    <mergeCell ref="C284:E284"/>
    <mergeCell ref="C295:E295"/>
    <mergeCell ref="C293:E293"/>
    <mergeCell ref="C229:E229"/>
    <mergeCell ref="A243:H243"/>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2:E212"/>
    <mergeCell ref="C183:E183"/>
    <mergeCell ref="A190:H190"/>
    <mergeCell ref="C199:E199"/>
    <mergeCell ref="A128:F128"/>
    <mergeCell ref="C206:E206"/>
    <mergeCell ref="C205:E205"/>
    <mergeCell ref="A135:H135"/>
    <mergeCell ref="A191:H191"/>
    <mergeCell ref="A192:H192"/>
    <mergeCell ref="A136:F136"/>
    <mergeCell ref="C160:E160"/>
    <mergeCell ref="C156:E156"/>
    <mergeCell ref="A144:F144"/>
    <mergeCell ref="A151:H151"/>
    <mergeCell ref="C64:E64"/>
    <mergeCell ref="C132:E132"/>
    <mergeCell ref="C106:D106"/>
    <mergeCell ref="C98:E98"/>
    <mergeCell ref="C110:D110"/>
    <mergeCell ref="A103:F103"/>
    <mergeCell ref="A90:H90"/>
    <mergeCell ref="A91:F91"/>
    <mergeCell ref="A89:H89"/>
    <mergeCell ref="A101:H101"/>
    <mergeCell ref="A102:H102"/>
    <mergeCell ref="C95:E95"/>
    <mergeCell ref="C93:E93"/>
    <mergeCell ref="C92:E92"/>
    <mergeCell ref="C94:E94"/>
    <mergeCell ref="C129:E129"/>
    <mergeCell ref="C130:E130"/>
    <mergeCell ref="C131:E131"/>
    <mergeCell ref="C195:E195"/>
    <mergeCell ref="C200:E200"/>
    <mergeCell ref="C112:D112"/>
    <mergeCell ref="C116:D116"/>
    <mergeCell ref="C168:E168"/>
    <mergeCell ref="C158:E158"/>
    <mergeCell ref="C177:E177"/>
    <mergeCell ref="C171:E171"/>
    <mergeCell ref="C167:E167"/>
    <mergeCell ref="C170:E170"/>
    <mergeCell ref="A134:H134"/>
    <mergeCell ref="C157:E157"/>
    <mergeCell ref="C159:E159"/>
    <mergeCell ref="A165:H165"/>
    <mergeCell ref="A163:H163"/>
    <mergeCell ref="C161:E161"/>
    <mergeCell ref="C169:E169"/>
    <mergeCell ref="C179:E179"/>
    <mergeCell ref="C175:E175"/>
    <mergeCell ref="C185:E185"/>
    <mergeCell ref="C153:E153"/>
    <mergeCell ref="A150:H150"/>
    <mergeCell ref="C147:E147"/>
    <mergeCell ref="C154:E154"/>
    <mergeCell ref="A149:H149"/>
    <mergeCell ref="A148:H148"/>
    <mergeCell ref="C186:E186"/>
    <mergeCell ref="C146:E146"/>
    <mergeCell ref="C137:E137"/>
    <mergeCell ref="C138:E138"/>
    <mergeCell ref="C145:E145"/>
    <mergeCell ref="A143:H143"/>
    <mergeCell ref="A141:H141"/>
    <mergeCell ref="A152:H152"/>
    <mergeCell ref="C155:E155"/>
    <mergeCell ref="C139:E139"/>
    <mergeCell ref="A166:H166"/>
    <mergeCell ref="C182:E182"/>
    <mergeCell ref="C173:E173"/>
    <mergeCell ref="C174:E174"/>
    <mergeCell ref="C217:E217"/>
    <mergeCell ref="A226:H226"/>
    <mergeCell ref="A254:H254"/>
    <mergeCell ref="A249:H249"/>
    <mergeCell ref="C228:E228"/>
    <mergeCell ref="C227:E227"/>
    <mergeCell ref="A222:H222"/>
    <mergeCell ref="A223:H223"/>
    <mergeCell ref="C194:E194"/>
    <mergeCell ref="C193:E193"/>
    <mergeCell ref="C204:E204"/>
    <mergeCell ref="C180:E180"/>
    <mergeCell ref="C176:E176"/>
    <mergeCell ref="C172:E172"/>
    <mergeCell ref="C187:E187"/>
    <mergeCell ref="C210:E210"/>
    <mergeCell ref="C196:E196"/>
    <mergeCell ref="C198:E198"/>
    <mergeCell ref="C197:E197"/>
    <mergeCell ref="C178:E178"/>
    <mergeCell ref="A189:H189"/>
    <mergeCell ref="C181:E181"/>
    <mergeCell ref="C184:E184"/>
    <mergeCell ref="C202:E202"/>
    <mergeCell ref="C203:E203"/>
    <mergeCell ref="C214:E214"/>
    <mergeCell ref="C213:E213"/>
    <mergeCell ref="C211:E211"/>
    <mergeCell ref="C294:E294"/>
    <mergeCell ref="C273:E273"/>
    <mergeCell ref="C285:E285"/>
    <mergeCell ref="A322:H322"/>
    <mergeCell ref="A349:H349"/>
    <mergeCell ref="C334:E334"/>
    <mergeCell ref="C335:E335"/>
    <mergeCell ref="C346:D346"/>
    <mergeCell ref="C336:E336"/>
    <mergeCell ref="A230:H230"/>
    <mergeCell ref="C262:E262"/>
    <mergeCell ref="C260:E260"/>
    <mergeCell ref="C315:E315"/>
    <mergeCell ref="C316:E316"/>
    <mergeCell ref="C318:E318"/>
    <mergeCell ref="A326:H326"/>
    <mergeCell ref="C298:E298"/>
    <mergeCell ref="C330:E330"/>
    <mergeCell ref="C329:E329"/>
    <mergeCell ref="C312:E312"/>
    <mergeCell ref="C309:E309"/>
    <mergeCell ref="C331:E331"/>
    <mergeCell ref="A221:H221"/>
    <mergeCell ref="C216:E216"/>
    <mergeCell ref="C215:E215"/>
    <mergeCell ref="A220:H220"/>
    <mergeCell ref="C218:E218"/>
    <mergeCell ref="C201:E201"/>
    <mergeCell ref="C399:D399"/>
    <mergeCell ref="C359:D359"/>
    <mergeCell ref="C388:D388"/>
    <mergeCell ref="C390:D390"/>
    <mergeCell ref="A385:H385"/>
    <mergeCell ref="A396:H396"/>
    <mergeCell ref="A394:H394"/>
    <mergeCell ref="A393:H393"/>
    <mergeCell ref="A392:H392"/>
    <mergeCell ref="C391:D391"/>
    <mergeCell ref="C378:D378"/>
    <mergeCell ref="C379:D379"/>
    <mergeCell ref="C360:D360"/>
    <mergeCell ref="C362:D362"/>
    <mergeCell ref="C261:E261"/>
    <mergeCell ref="C237:E237"/>
    <mergeCell ref="C238:E238"/>
    <mergeCell ref="C209:E209"/>
    <mergeCell ref="C241:E241"/>
    <mergeCell ref="C239:E239"/>
    <mergeCell ref="A233:H233"/>
    <mergeCell ref="A235:E235"/>
    <mergeCell ref="A236:H236"/>
    <mergeCell ref="C240:E240"/>
    <mergeCell ref="A324:H324"/>
    <mergeCell ref="C321:E321"/>
    <mergeCell ref="A511:H511"/>
    <mergeCell ref="C476:D476"/>
    <mergeCell ref="C450:D450"/>
    <mergeCell ref="C454:D454"/>
    <mergeCell ref="C474:D474"/>
    <mergeCell ref="C420:D420"/>
    <mergeCell ref="C421:D421"/>
    <mergeCell ref="C437:D437"/>
    <mergeCell ref="C453:D453"/>
    <mergeCell ref="C462:D462"/>
    <mergeCell ref="A423:H423"/>
    <mergeCell ref="C422:D422"/>
    <mergeCell ref="A442:H442"/>
    <mergeCell ref="C458:D458"/>
    <mergeCell ref="C455:D455"/>
    <mergeCell ref="C457:D457"/>
    <mergeCell ref="C418:D418"/>
    <mergeCell ref="C419:D419"/>
    <mergeCell ref="C451:D451"/>
    <mergeCell ref="C465:D465"/>
    <mergeCell ref="C463:D463"/>
    <mergeCell ref="C464:D464"/>
    <mergeCell ref="C472:D472"/>
    <mergeCell ref="C461:D461"/>
    <mergeCell ref="C469:D469"/>
    <mergeCell ref="C440:D440"/>
    <mergeCell ref="C508:D508"/>
    <mergeCell ref="C477:D477"/>
    <mergeCell ref="C489:D489"/>
    <mergeCell ref="A537:H537"/>
    <mergeCell ref="C505:D505"/>
    <mergeCell ref="C520:D520"/>
    <mergeCell ref="C526:D526"/>
    <mergeCell ref="C478:D478"/>
    <mergeCell ref="C479:D479"/>
    <mergeCell ref="C480:D480"/>
    <mergeCell ref="C481:D481"/>
    <mergeCell ref="C491:D491"/>
    <mergeCell ref="C504:D504"/>
    <mergeCell ref="C506:D506"/>
    <mergeCell ref="A512:H512"/>
    <mergeCell ref="C507:D507"/>
    <mergeCell ref="C486:D486"/>
    <mergeCell ref="C482:D482"/>
    <mergeCell ref="C503:D503"/>
    <mergeCell ref="C483:D483"/>
    <mergeCell ref="C485:D485"/>
    <mergeCell ref="C487:D487"/>
    <mergeCell ref="C488:D488"/>
    <mergeCell ref="C509:D509"/>
    <mergeCell ref="C510:D510"/>
    <mergeCell ref="C519:D519"/>
    <mergeCell ref="A524:H524"/>
    <mergeCell ref="A522:H522"/>
    <mergeCell ref="C490:D490"/>
    <mergeCell ref="C492:D492"/>
    <mergeCell ref="C502:D502"/>
    <mergeCell ref="A495:H495"/>
    <mergeCell ref="A500:H500"/>
    <mergeCell ref="C501:D501"/>
    <mergeCell ref="A493:H493"/>
    <mergeCell ref="C633:D633"/>
    <mergeCell ref="C623:D623"/>
    <mergeCell ref="C635:D635"/>
    <mergeCell ref="C632:D632"/>
    <mergeCell ref="C518:D518"/>
    <mergeCell ref="C528:D528"/>
    <mergeCell ref="C532:D532"/>
    <mergeCell ref="C529:D529"/>
    <mergeCell ref="C530:D530"/>
    <mergeCell ref="C531:D531"/>
    <mergeCell ref="C535:D535"/>
    <mergeCell ref="C624:D624"/>
    <mergeCell ref="C615:D615"/>
    <mergeCell ref="C620:D620"/>
    <mergeCell ref="C614:D614"/>
    <mergeCell ref="C611:D611"/>
    <mergeCell ref="C608:D608"/>
    <mergeCell ref="C609:D609"/>
    <mergeCell ref="C544:D544"/>
    <mergeCell ref="C545:D545"/>
    <mergeCell ref="C547:D547"/>
    <mergeCell ref="C548:D548"/>
    <mergeCell ref="A591:H591"/>
    <mergeCell ref="C604:D604"/>
    <mergeCell ref="C607:D607"/>
    <mergeCell ref="C557:D557"/>
    <mergeCell ref="A562:H562"/>
    <mergeCell ref="A560:H560"/>
    <mergeCell ref="C610:D610"/>
    <mergeCell ref="C558:D558"/>
    <mergeCell ref="C533:D533"/>
    <mergeCell ref="A521:H521"/>
    <mergeCell ref="C628:D628"/>
    <mergeCell ref="C543:D543"/>
    <mergeCell ref="A513:H513"/>
    <mergeCell ref="A517:H517"/>
    <mergeCell ref="A656:H656"/>
    <mergeCell ref="C648:D648"/>
    <mergeCell ref="C640:D640"/>
    <mergeCell ref="C629:D629"/>
    <mergeCell ref="A602:H602"/>
    <mergeCell ref="C627:D627"/>
    <mergeCell ref="C613:D613"/>
    <mergeCell ref="C619:D619"/>
    <mergeCell ref="C641:D641"/>
    <mergeCell ref="C647:D647"/>
    <mergeCell ref="C643:D643"/>
    <mergeCell ref="C622:D622"/>
    <mergeCell ref="C605:D605"/>
    <mergeCell ref="C645:D645"/>
    <mergeCell ref="C638:D638"/>
    <mergeCell ref="C625:D625"/>
    <mergeCell ref="C649:D649"/>
    <mergeCell ref="C631:D631"/>
    <mergeCell ref="A653:H653"/>
    <mergeCell ref="C630:D630"/>
    <mergeCell ref="C626:D626"/>
    <mergeCell ref="C652:D652"/>
    <mergeCell ref="C644:D644"/>
    <mergeCell ref="C621:D621"/>
    <mergeCell ref="C616:D616"/>
    <mergeCell ref="C651:D651"/>
    <mergeCell ref="C646:D646"/>
    <mergeCell ref="C639:D639"/>
    <mergeCell ref="A133:H133"/>
    <mergeCell ref="A140:H140"/>
    <mergeCell ref="A162:H162"/>
    <mergeCell ref="A188:H188"/>
    <mergeCell ref="C634:D634"/>
    <mergeCell ref="C642:D642"/>
    <mergeCell ref="C650:D650"/>
    <mergeCell ref="C637:D637"/>
    <mergeCell ref="C618:D618"/>
    <mergeCell ref="C617:D617"/>
    <mergeCell ref="C636:D636"/>
    <mergeCell ref="C310:E310"/>
    <mergeCell ref="C300:E300"/>
    <mergeCell ref="C299:E299"/>
    <mergeCell ref="C527:D527"/>
    <mergeCell ref="C556:D556"/>
    <mergeCell ref="C553:D553"/>
    <mergeCell ref="C551:D551"/>
    <mergeCell ref="C550:D550"/>
    <mergeCell ref="C546:D546"/>
    <mergeCell ref="C549:D549"/>
    <mergeCell ref="A539:H539"/>
    <mergeCell ref="C534:D534"/>
    <mergeCell ref="C555:D555"/>
    <mergeCell ref="A561:H561"/>
    <mergeCell ref="C606:D606"/>
    <mergeCell ref="C612:D612"/>
    <mergeCell ref="C552:D552"/>
    <mergeCell ref="C554:D554"/>
    <mergeCell ref="A559:H559"/>
    <mergeCell ref="C536:D536"/>
    <mergeCell ref="C542:D542"/>
  </mergeCells>
  <phoneticPr fontId="169" type="noConversion"/>
  <conditionalFormatting sqref="H491 A366:H366 F302:H302 C445:G445 A164:B164 A154:A161 A71:H71 C541:G541 C525:F525 C563:H563 C540:H540 C564 C526 C542 A654:H655 B576:F576 C592:H592 A563:B564 B579:F581 A496:H499 A514:H516 A540:B542 A525:B526 A449 A490 C449 A238:H238 A592:B596 A72 H164 F475:H475 A324 A656 A518:C518 A517 A501:C501 A500 F62:H62 H63:H64 A62:B67 H154:H161 F449:H449 A603:B604 A602 A53:B55 F53:H55 C306:E307 G306:G307 H306:H308 F306:F309 E387:H387 B529 F546:H546 B460 C546 C389 E389:H389 F492:H492 C488:C492 E491:E492 E494:H494 G388:H388 C606 A494:C494 A538:C538 G292:G294 A292:A299 B294 B296 F9:F15 A385:F385 B384:F384 E391:H391 A424:C424 A597:A598 A600:H601 F598:H599 G623:H623 E624:H632 C624:C632 H644 C634 E634:H634 H633 E638:H641 H637 A606 B605:B606 C636 A576:A590 C391 H651:H652 G607:H607 E651:G651 C618 A617:B618 E608:H616 A607:B607 A643:C643 A642:B642 E643:H643 C620:C622 E645:H648 E649:F650 E618:H622 B649:B651 A619:C619 B9:B16 A8:A16 G10:H16 H290 B290 A647:C648 A646 C646 A387:A391 B582:B590 A620:B636 A638:C641 A645:C645 H9:J9 K8:L8 E387:E388 J34:L40 J146:L148 F320:H320 F317:H317 G309:H309 I364:I371 J364:L369 I381:I391 J381:L385 J393:L396 J424:L436 E424:H424 J443:L447 J494:L500 J512:L517 J522:L525 J538:L541 E538:H538 J560:L563 I560:I652 I654:L656 J150:L152 J565:L580 J582:L595 J597:L603 J387:L391 J371:L371 J126:L128 J317:L317 I443:I451 J605:L652 I486:L492 A30:B30 F30:H30 K28:N33 J29:J33 J449:L451 F51:F55 F65:H67 F210 A194:B195 M199:M200 I220:I233 J220:L226 A362:C362 I318:L322 J194:L195 G218:L218 A218:B218 F217:F218 E450:F451 G451:H451 A451:B451 F17:H18 A17:B18 A20 M106:M115 J105:L122 I29:I86 C112:C118 E605:H606 E636:H636 E420:H420 E421:L422 I339:L339 F337:L338 A199:B215 M203:M215 I199:L217 H292:H298 A314:B316 A313 E478:E484 G336:L336 A338:B338 A336:A337 F105:H114 C597:D598 A599:D599 A306:B308 G311:H316 H301 E452:H457 A452:A457 C452:C457 I235:I241 I243:I247 I249:I252 J249:L249 I254:I262 J254:L259 A266:H266 J264:L269 A277:H278 I264:I298 J271:L280 I88:I99 I101:I122 I324:I335 J324:L327 A309 J341:L344 A240:H241 A239:B239 G239:H239 H138:H139 B138:B139 M139:N140 A139 C503:C510 I494:I510 J502:L510 E502:H510 A502:A510 A520:C520 J519:L520 I512:I520 E527:H531 E531:F532 C528:C532 G533:H534 E534 C535:C536 F535:H536 J527:L536 I522:I536 A527:A536 A544:A546 E543:E556 C549:C558 I538:I558 J543:L558 A549:A558 E476:H477 A476:A482 C476:C484 E473:F475 C459:C474 A459:A474 E459:H474 I452:L484 E439:H441 C439:C441 A438:A441 J438:L441 I424:I441 E438:F441 F418:H419 I393:I420 J398:L420 E397:F419 C399:C421 G398:H417 I372:L379 C373:C379 A371:A379 E371:E379 G371:H379 B371:B372 A358:C359 C354:C355 A354:A356 J354:L362 C347:C348 E346:H348 J346:L352 I341:I362 A346:A348 J305:L307 E549:H558 A361 C361 A519 I305:I317 A317 E519:H520 E354:H356 E358:H362 J168:L192 A608:C616 J130:L136 I301:L303 A301:A303 J138:L143 I126:I148 I150:I195 J154:L166 A360:B360 B374:B379 A398:B422 B473:B484 A106:B115 A311:B312">
    <cfRule type="cellIs" dxfId="2086" priority="18142" stopIfTrue="1" operator="equal">
      <formula>"(空白)"</formula>
    </cfRule>
    <cfRule type="cellIs" dxfId="2085" priority="18143" stopIfTrue="1" operator="equal">
      <formula>"/"</formula>
    </cfRule>
    <cfRule type="cellIs" dxfId="2084" priority="18144" stopIfTrue="1" operator="equal">
      <formula>0</formula>
    </cfRule>
  </conditionalFormatting>
  <conditionalFormatting sqref="G579:H580 A658 G446:H446 H345 C325:E327 F227 C269:E269 C249:E249 B227 A223:H223 F193 C166:E166 B152:B153 C152:E152 C135:E136 A103:H103 C62:E62 A38:H38 C17:E17 C25:E26 A40:H40 F50 A430:H435 A367:H368 G39:H39 G269 H269:H270 A39 A50:B50 A92:B92 A345:C345 A446:F447 H352:H353 H436:H437 A436:G436 H541:H542 A193:B193 A104:B104 A342:H344 A235:H237 H594:H596 G594:G595 H396:H397 A396:G396 G325:G327 F325:F328 G80:H81 F41 H325:H328 F249:F250 F228:H229 A352:G352 G25:G26 H25:H27 A369 G249:H249 F269:F270 G384 C126:H128 A126:B129 A166:B167 A191:E192 F271:H273 E345:F345 A353:C353 E353:F353 A370:C370 E370:F370 E564 E582 E586:H586 A386:C386 E386:F386 A397:C397 C398 A437:C437 E437:F437 C438 A448:C448 E448:F448 E501:F501 E518:F518 C519 E526:F526 C527 E542:F542 C543 E604:F604 C309:E309 A90:H91 A80:A85 C371 C502 C594:F596 C593:H593 A382:B382 A98:B99 A23:B23 F23:H23 A105 A151:A153 H146 G118:H118 A281:B281 G115:H116 A282:A284 A290 C346 C387 G582:H585 C582:C590 H191:H193 A165:H165 A325:B328 G282:G289 H281:H288 H488 E488:F488 E489:H490 G587:H590 A25:B28 H445 A216:B216 A135:B137 A605 A445 C604:C605 A56:H56 A488:A489 H166:H169 H171:H172 H174 H178 H180 H182 H176 A48:H49 F42:H44 G212:H216 A228:B228 H135:H137 E533 A318:A319 F329:H329 G333:H335 G438:H438 G543:H543 F25:F29 F194:H194 E488:E491 F314:F316 F597:H597 C603:G603 H603:H604 A116 A118 A130:A132 F488:F490 F332:H332 F82:H82 H546 A543 G83:H85 A95:B96 F92:H92 F251:H252 A93:A94 B383 F73:H79 A329 I27 H41 H50 J74:L86 J101:L103 F104:H104 H153 J228:L233 H227 J238:L241 J251:L252 H250 J261:L262 J329:L335 H370 H386 H448 H501 H518 H526 H564 H581 I657:L666 J604 F28:J28 J46:L49 J104 K345:L345 A88 J93:J99 J42:J45 J309:J316 A341:B341 F341:H341 J51:L72 J282:J299 I10:L18 I20:L26 H129:H132 G199:H210 A483:A484 G478:H484 G295:G298 F281:F286 A332:A335 G301 B225:H225 A225:A227 J235:L236 J243:L247 J88:L91 G93:H99 A229 A249:B252 A269:B273 A41:B44 B97 A285:B289 A73:B79">
    <cfRule type="cellIs" dxfId="2083" priority="17512" stopIfTrue="1" operator="equal">
      <formula>"(空白)"</formula>
    </cfRule>
    <cfRule type="cellIs" dxfId="2082" priority="17513" stopIfTrue="1" operator="equal">
      <formula>"/"</formula>
    </cfRule>
    <cfRule type="cellIs" dxfId="2081" priority="17514" stopIfTrue="1" operator="equal">
      <formula>0</formula>
    </cfRule>
  </conditionalFormatting>
  <conditionalFormatting sqref="G211:H211">
    <cfRule type="cellIs" dxfId="2080" priority="17506" stopIfTrue="1" operator="equal">
      <formula>"(空白)"</formula>
    </cfRule>
    <cfRule type="cellIs" dxfId="2079" priority="17507" stopIfTrue="1" operator="equal">
      <formula>"/"</formula>
    </cfRule>
    <cfRule type="cellIs" dxfId="2078" priority="17508" stopIfTrue="1" operator="equal">
      <formula>0</formula>
    </cfRule>
  </conditionalFormatting>
  <conditionalFormatting sqref="F215">
    <cfRule type="cellIs" dxfId="2077" priority="17479" stopIfTrue="1" operator="equal">
      <formula>"(空白)"</formula>
    </cfRule>
    <cfRule type="cellIs" dxfId="2076" priority="17480" stopIfTrue="1" operator="equal">
      <formula>"/"</formula>
    </cfRule>
    <cfRule type="cellIs" dxfId="2075" priority="17481" stopIfTrue="1" operator="equal">
      <formula>0</formula>
    </cfRule>
  </conditionalFormatting>
  <conditionalFormatting sqref="F81">
    <cfRule type="cellIs" dxfId="2074" priority="17476" stopIfTrue="1" operator="equal">
      <formula>"(空白)"</formula>
    </cfRule>
    <cfRule type="cellIs" dxfId="2073" priority="17477" stopIfTrue="1" operator="equal">
      <formula>"/"</formula>
    </cfRule>
    <cfRule type="cellIs" dxfId="2072" priority="17478" stopIfTrue="1" operator="equal">
      <formula>0</formula>
    </cfRule>
  </conditionalFormatting>
  <conditionalFormatting sqref="F214 F216">
    <cfRule type="cellIs" dxfId="2071" priority="17491" stopIfTrue="1" operator="equal">
      <formula>"(空白)"</formula>
    </cfRule>
    <cfRule type="cellIs" dxfId="2070" priority="17492" stopIfTrue="1" operator="equal">
      <formula>"/"</formula>
    </cfRule>
    <cfRule type="cellIs" dxfId="2069" priority="17493" stopIfTrue="1" operator="equal">
      <formula>0</formula>
    </cfRule>
  </conditionalFormatting>
  <conditionalFormatting sqref="F261:H261 A261">
    <cfRule type="cellIs" dxfId="2068" priority="17494" stopIfTrue="1" operator="equal">
      <formula>"(空白)"</formula>
    </cfRule>
    <cfRule type="cellIs" dxfId="2067" priority="17495" stopIfTrue="1" operator="equal">
      <formula>"/"</formula>
    </cfRule>
    <cfRule type="cellIs" dxfId="2066" priority="17496" stopIfTrue="1" operator="equal">
      <formula>0</formula>
    </cfRule>
  </conditionalFormatting>
  <conditionalFormatting sqref="G290">
    <cfRule type="cellIs" dxfId="2065" priority="17428" stopIfTrue="1" operator="equal">
      <formula>"(空白)"</formula>
    </cfRule>
    <cfRule type="cellIs" dxfId="2064" priority="17429" stopIfTrue="1" operator="equal">
      <formula>"/"</formula>
    </cfRule>
    <cfRule type="cellIs" dxfId="2063" priority="17430" stopIfTrue="1" operator="equal">
      <formula>0</formula>
    </cfRule>
  </conditionalFormatting>
  <conditionalFormatting sqref="F321:G321 A321">
    <cfRule type="cellIs" dxfId="2062" priority="17488" stopIfTrue="1" operator="equal">
      <formula>"(空白)"</formula>
    </cfRule>
    <cfRule type="cellIs" dxfId="2061" priority="17489" stopIfTrue="1" operator="equal">
      <formula>"/"</formula>
    </cfRule>
    <cfRule type="cellIs" dxfId="2060" priority="17490" stopIfTrue="1" operator="equal">
      <formula>0</formula>
    </cfRule>
  </conditionalFormatting>
  <conditionalFormatting sqref="C356">
    <cfRule type="cellIs" dxfId="2059" priority="17482" stopIfTrue="1" operator="equal">
      <formula>"(空白)"</formula>
    </cfRule>
    <cfRule type="cellIs" dxfId="2058" priority="17483" stopIfTrue="1" operator="equal">
      <formula>"/"</formula>
    </cfRule>
    <cfRule type="cellIs" dxfId="2057" priority="17484" stopIfTrue="1" operator="equal">
      <formula>0</formula>
    </cfRule>
  </conditionalFormatting>
  <conditionalFormatting sqref="A395:H395">
    <cfRule type="cellIs" dxfId="2056" priority="17485" stopIfTrue="1" operator="equal">
      <formula>"(空白)"</formula>
    </cfRule>
    <cfRule type="cellIs" dxfId="2055" priority="17486" stopIfTrue="1" operator="equal">
      <formula>"/"</formula>
    </cfRule>
    <cfRule type="cellIs" dxfId="2054" priority="17487" stopIfTrue="1" operator="equal">
      <formula>0</formula>
    </cfRule>
  </conditionalFormatting>
  <conditionalFormatting sqref="F80:F82">
    <cfRule type="cellIs" dxfId="2053" priority="17473" stopIfTrue="1" operator="equal">
      <formula>"(空白)"</formula>
    </cfRule>
    <cfRule type="cellIs" dxfId="2052" priority="17474" stopIfTrue="1" operator="equal">
      <formula>"/"</formula>
    </cfRule>
    <cfRule type="cellIs" dxfId="2051" priority="17475" stopIfTrue="1" operator="equal">
      <formula>0</formula>
    </cfRule>
  </conditionalFormatting>
  <conditionalFormatting sqref="A24:H24">
    <cfRule type="cellIs" dxfId="2050" priority="17458" stopIfTrue="1" operator="equal">
      <formula>"(空白)"</formula>
    </cfRule>
    <cfRule type="cellIs" dxfId="2049" priority="17459" stopIfTrue="1" operator="equal">
      <formula>"/"</formula>
    </cfRule>
    <cfRule type="cellIs" dxfId="2048" priority="17460" stopIfTrue="1" operator="equal">
      <formula>0</formula>
    </cfRule>
  </conditionalFormatting>
  <conditionalFormatting sqref="H289">
    <cfRule type="cellIs" dxfId="2047" priority="17422" stopIfTrue="1" operator="equal">
      <formula>"(空白)"</formula>
    </cfRule>
    <cfRule type="cellIs" dxfId="2046" priority="17423" stopIfTrue="1" operator="equal">
      <formula>"/"</formula>
    </cfRule>
    <cfRule type="cellIs" dxfId="2045" priority="17424" stopIfTrue="1" operator="equal">
      <formula>0</formula>
    </cfRule>
  </conditionalFormatting>
  <conditionalFormatting sqref="B290">
    <cfRule type="cellIs" dxfId="2044" priority="16807" stopIfTrue="1" operator="equal">
      <formula>"(空白)"</formula>
    </cfRule>
    <cfRule type="cellIs" dxfId="2043" priority="16808" stopIfTrue="1" operator="equal">
      <formula>"/"</formula>
    </cfRule>
    <cfRule type="cellIs" dxfId="2042" priority="16809" stopIfTrue="1" operator="equal">
      <formula>0</formula>
    </cfRule>
  </conditionalFormatting>
  <conditionalFormatting sqref="A492">
    <cfRule type="cellIs" dxfId="2041" priority="17410" stopIfTrue="1" operator="equal">
      <formula>"(空白)"</formula>
    </cfRule>
    <cfRule type="cellIs" dxfId="2040" priority="17411" stopIfTrue="1" operator="equal">
      <formula>"/"</formula>
    </cfRule>
    <cfRule type="cellIs" dxfId="2039" priority="17412" stopIfTrue="1" operator="equal">
      <formula>0</formula>
    </cfRule>
  </conditionalFormatting>
  <conditionalFormatting sqref="E583">
    <cfRule type="cellIs" dxfId="2038" priority="17395" stopIfTrue="1" operator="equal">
      <formula>"(空白)"</formula>
    </cfRule>
    <cfRule type="cellIs" dxfId="2037" priority="17396" stopIfTrue="1" operator="equal">
      <formula>"/"</formula>
    </cfRule>
    <cfRule type="cellIs" dxfId="2036" priority="17397" stopIfTrue="1" operator="equal">
      <formula>0</formula>
    </cfRule>
  </conditionalFormatting>
  <conditionalFormatting sqref="C382:G383">
    <cfRule type="cellIs" dxfId="2035" priority="17368" stopIfTrue="1" operator="equal">
      <formula>"(空白)"</formula>
    </cfRule>
    <cfRule type="cellIs" dxfId="2034" priority="17369" stopIfTrue="1" operator="equal">
      <formula>"/"</formula>
    </cfRule>
    <cfRule type="cellIs" dxfId="2033" priority="17370" stopIfTrue="1" operator="equal">
      <formula>0</formula>
    </cfRule>
  </conditionalFormatting>
  <conditionalFormatting sqref="F582">
    <cfRule type="cellIs" dxfId="2032" priority="17371" stopIfTrue="1" operator="equal">
      <formula>"(空白)"</formula>
    </cfRule>
    <cfRule type="cellIs" dxfId="2031" priority="17372" stopIfTrue="1" operator="equal">
      <formula>"/"</formula>
    </cfRule>
    <cfRule type="cellIs" dxfId="2030" priority="17373" stopIfTrue="1" operator="equal">
      <formula>0</formula>
    </cfRule>
  </conditionalFormatting>
  <conditionalFormatting sqref="F583">
    <cfRule type="cellIs" dxfId="2029" priority="17350" stopIfTrue="1" operator="equal">
      <formula>"(空白)"</formula>
    </cfRule>
    <cfRule type="cellIs" dxfId="2028" priority="17351" stopIfTrue="1" operator="equal">
      <formula>"/"</formula>
    </cfRule>
    <cfRule type="cellIs" dxfId="2027" priority="17352" stopIfTrue="1" operator="equal">
      <formula>0</formula>
    </cfRule>
  </conditionalFormatting>
  <conditionalFormatting sqref="C106">
    <cfRule type="cellIs" dxfId="2026" priority="17305" stopIfTrue="1" operator="equal">
      <formula>"(空白)"</formula>
    </cfRule>
    <cfRule type="cellIs" dxfId="2025" priority="17306" stopIfTrue="1" operator="equal">
      <formula>"/"</formula>
    </cfRule>
    <cfRule type="cellIs" dxfId="2024" priority="17307" stopIfTrue="1" operator="equal">
      <formula>0</formula>
    </cfRule>
  </conditionalFormatting>
  <conditionalFormatting sqref="F488:F490">
    <cfRule type="cellIs" dxfId="2023" priority="17341" stopIfTrue="1" operator="equal">
      <formula>"(空白)"</formula>
    </cfRule>
    <cfRule type="cellIs" dxfId="2022" priority="17342" stopIfTrue="1" operator="equal">
      <formula>"/"</formula>
    </cfRule>
    <cfRule type="cellIs" dxfId="2021" priority="17343" stopIfTrue="1" operator="equal">
      <formula>0</formula>
    </cfRule>
  </conditionalFormatting>
  <conditionalFormatting sqref="F483:F484">
    <cfRule type="cellIs" dxfId="2020" priority="17335" stopIfTrue="1" operator="equal">
      <formula>"(空白)"</formula>
    </cfRule>
    <cfRule type="cellIs" dxfId="2019" priority="17336" stopIfTrue="1" operator="equal">
      <formula>"/"</formula>
    </cfRule>
    <cfRule type="cellIs" dxfId="2018" priority="17337" stopIfTrue="1" operator="equal">
      <formula>0</formula>
    </cfRule>
  </conditionalFormatting>
  <conditionalFormatting sqref="F490">
    <cfRule type="cellIs" dxfId="2017" priority="17338" stopIfTrue="1" operator="equal">
      <formula>"(空白)"</formula>
    </cfRule>
    <cfRule type="cellIs" dxfId="2016" priority="17339" stopIfTrue="1" operator="equal">
      <formula>"/"</formula>
    </cfRule>
    <cfRule type="cellIs" dxfId="2015" priority="17340" stopIfTrue="1" operator="equal">
      <formula>0</formula>
    </cfRule>
  </conditionalFormatting>
  <conditionalFormatting sqref="A232:H233">
    <cfRule type="cellIs" dxfId="2014" priority="17329" stopIfTrue="1" operator="equal">
      <formula>"(空白)"</formula>
    </cfRule>
    <cfRule type="cellIs" dxfId="2013" priority="17330" stopIfTrue="1" operator="equal">
      <formula>"/"</formula>
    </cfRule>
    <cfRule type="cellIs" dxfId="2012" priority="17331" stopIfTrue="1" operator="equal">
      <formula>0</formula>
    </cfRule>
  </conditionalFormatting>
  <conditionalFormatting sqref="G117:H117 A117">
    <cfRule type="cellIs" dxfId="2011" priority="17287" stopIfTrue="1" operator="equal">
      <formula>"(空白)"</formula>
    </cfRule>
    <cfRule type="cellIs" dxfId="2010" priority="17288" stopIfTrue="1" operator="equal">
      <formula>"/"</formula>
    </cfRule>
    <cfRule type="cellIs" dxfId="2009" priority="17289" stopIfTrue="1" operator="equal">
      <formula>0</formula>
    </cfRule>
  </conditionalFormatting>
  <conditionalFormatting sqref="C104">
    <cfRule type="cellIs" dxfId="2008" priority="17320" stopIfTrue="1" operator="equal">
      <formula>"(空白)"</formula>
    </cfRule>
    <cfRule type="cellIs" dxfId="2007" priority="17321" stopIfTrue="1" operator="equal">
      <formula>"/"</formula>
    </cfRule>
    <cfRule type="cellIs" dxfId="2006" priority="17322" stopIfTrue="1" operator="equal">
      <formula>0</formula>
    </cfRule>
  </conditionalFormatting>
  <conditionalFormatting sqref="C107">
    <cfRule type="cellIs" dxfId="2005" priority="17317" stopIfTrue="1" operator="equal">
      <formula>"(空白)"</formula>
    </cfRule>
    <cfRule type="cellIs" dxfId="2004" priority="17318" stopIfTrue="1" operator="equal">
      <formula>"/"</formula>
    </cfRule>
    <cfRule type="cellIs" dxfId="2003" priority="17319" stopIfTrue="1" operator="equal">
      <formula>0</formula>
    </cfRule>
  </conditionalFormatting>
  <conditionalFormatting sqref="C109">
    <cfRule type="cellIs" dxfId="2002" priority="17314" stopIfTrue="1" operator="equal">
      <formula>"(空白)"</formula>
    </cfRule>
    <cfRule type="cellIs" dxfId="2001" priority="17315" stopIfTrue="1" operator="equal">
      <formula>"/"</formula>
    </cfRule>
    <cfRule type="cellIs" dxfId="2000" priority="17316" stopIfTrue="1" operator="equal">
      <formula>0</formula>
    </cfRule>
  </conditionalFormatting>
  <conditionalFormatting sqref="C111">
    <cfRule type="cellIs" dxfId="1999" priority="17311" stopIfTrue="1" operator="equal">
      <formula>"(空白)"</formula>
    </cfRule>
    <cfRule type="cellIs" dxfId="1998" priority="17312" stopIfTrue="1" operator="equal">
      <formula>"/"</formula>
    </cfRule>
    <cfRule type="cellIs" dxfId="1997" priority="17313" stopIfTrue="1" operator="equal">
      <formula>0</formula>
    </cfRule>
  </conditionalFormatting>
  <conditionalFormatting sqref="C105">
    <cfRule type="cellIs" dxfId="1996" priority="17302" stopIfTrue="1" operator="equal">
      <formula>"(空白)"</formula>
    </cfRule>
    <cfRule type="cellIs" dxfId="1995" priority="17303" stopIfTrue="1" operator="equal">
      <formula>"/"</formula>
    </cfRule>
    <cfRule type="cellIs" dxfId="1994" priority="17304" stopIfTrue="1" operator="equal">
      <formula>0</formula>
    </cfRule>
  </conditionalFormatting>
  <conditionalFormatting sqref="C108">
    <cfRule type="cellIs" dxfId="1993" priority="17299" stopIfTrue="1" operator="equal">
      <formula>"(空白)"</formula>
    </cfRule>
    <cfRule type="cellIs" dxfId="1992" priority="17300" stopIfTrue="1" operator="equal">
      <formula>"/"</formula>
    </cfRule>
    <cfRule type="cellIs" dxfId="1991" priority="17301" stopIfTrue="1" operator="equal">
      <formula>0</formula>
    </cfRule>
  </conditionalFormatting>
  <conditionalFormatting sqref="C110">
    <cfRule type="cellIs" dxfId="1990" priority="17296" stopIfTrue="1" operator="equal">
      <formula>"(空白)"</formula>
    </cfRule>
    <cfRule type="cellIs" dxfId="1989" priority="17297" stopIfTrue="1" operator="equal">
      <formula>"/"</formula>
    </cfRule>
    <cfRule type="cellIs" dxfId="1988" priority="17298" stopIfTrue="1" operator="equal">
      <formula>0</formula>
    </cfRule>
  </conditionalFormatting>
  <conditionalFormatting sqref="F333:F334">
    <cfRule type="cellIs" dxfId="1987" priority="17275" stopIfTrue="1" operator="equal">
      <formula>"(空白)"</formula>
    </cfRule>
    <cfRule type="cellIs" dxfId="1986" priority="17276" stopIfTrue="1" operator="equal">
      <formula>"/"</formula>
    </cfRule>
    <cfRule type="cellIs" dxfId="1985" priority="17277" stopIfTrue="1" operator="equal">
      <formula>0</formula>
    </cfRule>
  </conditionalFormatting>
  <conditionalFormatting sqref="D564">
    <cfRule type="cellIs" dxfId="1984" priority="17269" stopIfTrue="1" operator="equal">
      <formula>"(空白)"</formula>
    </cfRule>
    <cfRule type="cellIs" dxfId="1983" priority="17270" stopIfTrue="1" operator="equal">
      <formula>"/"</formula>
    </cfRule>
    <cfRule type="cellIs" dxfId="1982" priority="17271" stopIfTrue="1" operator="equal">
      <formula>0</formula>
    </cfRule>
  </conditionalFormatting>
  <conditionalFormatting sqref="D582:D590">
    <cfRule type="cellIs" dxfId="1981" priority="17266" stopIfTrue="1" operator="equal">
      <formula>"(空白)"</formula>
    </cfRule>
    <cfRule type="cellIs" dxfId="1980" priority="17267" stopIfTrue="1" operator="equal">
      <formula>"/"</formula>
    </cfRule>
    <cfRule type="cellIs" dxfId="1979" priority="17268" stopIfTrue="1" operator="equal">
      <formula>0</formula>
    </cfRule>
  </conditionalFormatting>
  <conditionalFormatting sqref="C533">
    <cfRule type="cellIs" dxfId="1978" priority="17242" stopIfTrue="1" operator="equal">
      <formula>"(空白)"</formula>
    </cfRule>
    <cfRule type="cellIs" dxfId="1977" priority="17243" stopIfTrue="1" operator="equal">
      <formula>"/"</formula>
    </cfRule>
    <cfRule type="cellIs" dxfId="1976" priority="17244" stopIfTrue="1" operator="equal">
      <formula>0</formula>
    </cfRule>
  </conditionalFormatting>
  <conditionalFormatting sqref="B81:B85">
    <cfRule type="cellIs" dxfId="1975" priority="17212" stopIfTrue="1" operator="equal">
      <formula>"(空白)"</formula>
    </cfRule>
    <cfRule type="cellIs" dxfId="1974" priority="17213" stopIfTrue="1" operator="equal">
      <formula>"/"</formula>
    </cfRule>
    <cfRule type="cellIs" dxfId="1973" priority="17214" stopIfTrue="1" operator="equal">
      <formula>0</formula>
    </cfRule>
  </conditionalFormatting>
  <conditionalFormatting sqref="C534">
    <cfRule type="cellIs" dxfId="1972" priority="17218" stopIfTrue="1" operator="equal">
      <formula>"(空白)"</formula>
    </cfRule>
    <cfRule type="cellIs" dxfId="1971" priority="17219" stopIfTrue="1" operator="equal">
      <formula>"/"</formula>
    </cfRule>
    <cfRule type="cellIs" dxfId="1970" priority="17220" stopIfTrue="1" operator="equal">
      <formula>0</formula>
    </cfRule>
  </conditionalFormatting>
  <conditionalFormatting sqref="A146:A147">
    <cfRule type="cellIs" dxfId="1969" priority="17164" stopIfTrue="1" operator="equal">
      <formula>"(空白)"</formula>
    </cfRule>
    <cfRule type="cellIs" dxfId="1968" priority="17165" stopIfTrue="1" operator="equal">
      <formula>"/"</formula>
    </cfRule>
    <cfRule type="cellIs" dxfId="1967" priority="17166" stopIfTrue="1" operator="equal">
      <formula>0</formula>
    </cfRule>
  </conditionalFormatting>
  <conditionalFormatting sqref="F478:F482">
    <cfRule type="cellIs" dxfId="1966" priority="17113" stopIfTrue="1" operator="equal">
      <formula>"(空白)"</formula>
    </cfRule>
    <cfRule type="cellIs" dxfId="1965" priority="17114" stopIfTrue="1" operator="equal">
      <formula>"/"</formula>
    </cfRule>
    <cfRule type="cellIs" dxfId="1964" priority="17115" stopIfTrue="1" operator="equal">
      <formula>0</formula>
    </cfRule>
  </conditionalFormatting>
  <conditionalFormatting sqref="B82:B83">
    <cfRule type="cellIs" dxfId="1963" priority="17200" stopIfTrue="1" operator="equal">
      <formula>"(空白)"</formula>
    </cfRule>
    <cfRule type="cellIs" dxfId="1962" priority="17201" stopIfTrue="1" operator="equal">
      <formula>"/"</formula>
    </cfRule>
    <cfRule type="cellIs" dxfId="1961" priority="17202" stopIfTrue="1" operator="equal">
      <formula>0</formula>
    </cfRule>
  </conditionalFormatting>
  <conditionalFormatting sqref="A97">
    <cfRule type="cellIs" dxfId="1960" priority="17179" stopIfTrue="1" operator="equal">
      <formula>"(空白)"</formula>
    </cfRule>
    <cfRule type="cellIs" dxfId="1959" priority="17180" stopIfTrue="1" operator="equal">
      <formula>"/"</formula>
    </cfRule>
    <cfRule type="cellIs" dxfId="1958" priority="17181" stopIfTrue="1" operator="equal">
      <formula>0</formula>
    </cfRule>
  </conditionalFormatting>
  <conditionalFormatting sqref="A37:H37">
    <cfRule type="cellIs" dxfId="1957" priority="17176" stopIfTrue="1" operator="equal">
      <formula>"(空白)"</formula>
    </cfRule>
    <cfRule type="cellIs" dxfId="1956" priority="17177" stopIfTrue="1" operator="equal">
      <formula>"/"</formula>
    </cfRule>
    <cfRule type="cellIs" dxfId="1955" priority="17178" stopIfTrue="1" operator="equal">
      <formula>0</formula>
    </cfRule>
  </conditionalFormatting>
  <conditionalFormatting sqref="A36">
    <cfRule type="cellIs" dxfId="1954" priority="17173" stopIfTrue="1" operator="equal">
      <formula>"(空白)"</formula>
    </cfRule>
    <cfRule type="cellIs" dxfId="1953" priority="17174" stopIfTrue="1" operator="equal">
      <formula>"/"</formula>
    </cfRule>
    <cfRule type="cellIs" dxfId="1952" priority="17175" stopIfTrue="1" operator="equal">
      <formula>0</formula>
    </cfRule>
  </conditionalFormatting>
  <conditionalFormatting sqref="A21:H22">
    <cfRule type="cellIs" dxfId="1951" priority="17167" stopIfTrue="1" operator="equal">
      <formula>"(空白)"</formula>
    </cfRule>
    <cfRule type="cellIs" dxfId="1950" priority="17168" stopIfTrue="1" operator="equal">
      <formula>"/"</formula>
    </cfRule>
    <cfRule type="cellIs" dxfId="1949" priority="17169" stopIfTrue="1" operator="equal">
      <formula>0</formula>
    </cfRule>
  </conditionalFormatting>
  <conditionalFormatting sqref="H147">
    <cfRule type="cellIs" dxfId="1948" priority="17158" stopIfTrue="1" operator="equal">
      <formula>"(空白)"</formula>
    </cfRule>
    <cfRule type="cellIs" dxfId="1947" priority="17159" stopIfTrue="1" operator="equal">
      <formula>"/"</formula>
    </cfRule>
    <cfRule type="cellIs" dxfId="1946" priority="17160" stopIfTrue="1" operator="equal">
      <formula>0</formula>
    </cfRule>
  </conditionalFormatting>
  <conditionalFormatting sqref="A138">
    <cfRule type="cellIs" dxfId="1945" priority="17152" stopIfTrue="1" operator="equal">
      <formula>"(空白)"</formula>
    </cfRule>
    <cfRule type="cellIs" dxfId="1944" priority="17153" stopIfTrue="1" operator="equal">
      <formula>"/"</formula>
    </cfRule>
    <cfRule type="cellIs" dxfId="1943" priority="17154" stopIfTrue="1" operator="equal">
      <formula>0</formula>
    </cfRule>
  </conditionalFormatting>
  <conditionalFormatting sqref="F115:F118">
    <cfRule type="cellIs" dxfId="1942" priority="17104" stopIfTrue="1" operator="equal">
      <formula>"(空白)"</formula>
    </cfRule>
    <cfRule type="cellIs" dxfId="1941" priority="17105" stopIfTrue="1" operator="equal">
      <formula>"/"</formula>
    </cfRule>
    <cfRule type="cellIs" dxfId="1940" priority="17106" stopIfTrue="1" operator="equal">
      <formula>0</formula>
    </cfRule>
  </conditionalFormatting>
  <conditionalFormatting sqref="B282:B284">
    <cfRule type="cellIs" dxfId="1939" priority="17101" stopIfTrue="1" operator="equal">
      <formula>"(空白)"</formula>
    </cfRule>
    <cfRule type="cellIs" dxfId="1938" priority="17102" stopIfTrue="1" operator="equal">
      <formula>"/"</formula>
    </cfRule>
    <cfRule type="cellIs" dxfId="1937" priority="17103" stopIfTrue="1" operator="equal">
      <formula>0</formula>
    </cfRule>
  </conditionalFormatting>
  <conditionalFormatting sqref="F543 F546">
    <cfRule type="cellIs" dxfId="1936" priority="17053" stopIfTrue="1" operator="equal">
      <formula>"(空白)"</formula>
    </cfRule>
    <cfRule type="cellIs" dxfId="1935" priority="17054" stopIfTrue="1" operator="equal">
      <formula>"/"</formula>
    </cfRule>
    <cfRule type="cellIs" dxfId="1934" priority="17055" stopIfTrue="1" operator="equal">
      <formula>0</formula>
    </cfRule>
  </conditionalFormatting>
  <conditionalFormatting sqref="H260 F260 A260:B260">
    <cfRule type="cellIs" dxfId="1933" priority="16984" stopIfTrue="1" operator="equal">
      <formula>"(空白)"</formula>
    </cfRule>
    <cfRule type="cellIs" dxfId="1932" priority="16985" stopIfTrue="1" operator="equal">
      <formula>"/"</formula>
    </cfRule>
    <cfRule type="cellIs" dxfId="1931" priority="16986" stopIfTrue="1" operator="equal">
      <formula>0</formula>
    </cfRule>
  </conditionalFormatting>
  <conditionalFormatting sqref="A257:H257">
    <cfRule type="cellIs" dxfId="1930" priority="16981" stopIfTrue="1" operator="equal">
      <formula>"(空白)"</formula>
    </cfRule>
    <cfRule type="cellIs" dxfId="1929" priority="16982" stopIfTrue="1" operator="equal">
      <formula>"/"</formula>
    </cfRule>
    <cfRule type="cellIs" dxfId="1928" priority="16983" stopIfTrue="1" operator="equal">
      <formula>0</formula>
    </cfRule>
  </conditionalFormatting>
  <conditionalFormatting sqref="A291">
    <cfRule type="cellIs" dxfId="1927" priority="16879" stopIfTrue="1" operator="equal">
      <formula>"(空白)"</formula>
    </cfRule>
    <cfRule type="cellIs" dxfId="1926" priority="16880" stopIfTrue="1" operator="equal">
      <formula>"/"</formula>
    </cfRule>
    <cfRule type="cellIs" dxfId="1925" priority="16881" stopIfTrue="1" operator="equal">
      <formula>0</formula>
    </cfRule>
  </conditionalFormatting>
  <conditionalFormatting sqref="A351:H351">
    <cfRule type="cellIs" dxfId="1924" priority="16975" stopIfTrue="1" operator="equal">
      <formula>"(空白)"</formula>
    </cfRule>
    <cfRule type="cellIs" dxfId="1923" priority="16976" stopIfTrue="1" operator="equal">
      <formula>"/"</formula>
    </cfRule>
    <cfRule type="cellIs" dxfId="1922" priority="16977" stopIfTrue="1" operator="equal">
      <formula>0</formula>
    </cfRule>
  </conditionalFormatting>
  <conditionalFormatting sqref="B445">
    <cfRule type="cellIs" dxfId="1921" priority="16969" stopIfTrue="1" operator="equal">
      <formula>"(空白)"</formula>
    </cfRule>
    <cfRule type="cellIs" dxfId="1920" priority="16970" stopIfTrue="1" operator="equal">
      <formula>"/"</formula>
    </cfRule>
    <cfRule type="cellIs" dxfId="1919" priority="16971" stopIfTrue="1" operator="equal">
      <formula>0</formula>
    </cfRule>
  </conditionalFormatting>
  <conditionalFormatting sqref="B84:B85">
    <cfRule type="cellIs" dxfId="1918" priority="16633" stopIfTrue="1" operator="equal">
      <formula>"(空白)"</formula>
    </cfRule>
    <cfRule type="cellIs" dxfId="1917" priority="16634" stopIfTrue="1" operator="equal">
      <formula>"/"</formula>
    </cfRule>
    <cfRule type="cellIs" dxfId="1916" priority="16635" stopIfTrue="1" operator="equal">
      <formula>0</formula>
    </cfRule>
  </conditionalFormatting>
  <conditionalFormatting sqref="G488">
    <cfRule type="cellIs" dxfId="1915" priority="16582" stopIfTrue="1" operator="equal">
      <formula>"(空白)"</formula>
    </cfRule>
    <cfRule type="cellIs" dxfId="1914" priority="16583" stopIfTrue="1" operator="equal">
      <formula>"/"</formula>
    </cfRule>
    <cfRule type="cellIs" dxfId="1913" priority="16584" stopIfTrue="1" operator="equal">
      <formula>0</formula>
    </cfRule>
  </conditionalFormatting>
  <conditionalFormatting sqref="B84:B85">
    <cfRule type="cellIs" dxfId="1912" priority="16630" stopIfTrue="1" operator="equal">
      <formula>"(空白)"</formula>
    </cfRule>
    <cfRule type="cellIs" dxfId="1911" priority="16631" stopIfTrue="1" operator="equal">
      <formula>"/"</formula>
    </cfRule>
    <cfRule type="cellIs" dxfId="1910" priority="16632" stopIfTrue="1" operator="equal">
      <formula>0</formula>
    </cfRule>
  </conditionalFormatting>
  <conditionalFormatting sqref="A256:H256">
    <cfRule type="cellIs" dxfId="1909" priority="16528" stopIfTrue="1" operator="equal">
      <formula>"(空白)"</formula>
    </cfRule>
    <cfRule type="cellIs" dxfId="1908" priority="16529" stopIfTrue="1" operator="equal">
      <formula>"/"</formula>
    </cfRule>
    <cfRule type="cellIs" dxfId="1907" priority="16530" stopIfTrue="1" operator="equal">
      <formula>0</formula>
    </cfRule>
  </conditionalFormatting>
  <conditionalFormatting sqref="A190:H190">
    <cfRule type="cellIs" dxfId="1906" priority="16849" stopIfTrue="1" operator="equal">
      <formula>"(空白)"</formula>
    </cfRule>
    <cfRule type="cellIs" dxfId="1905" priority="16850" stopIfTrue="1" operator="equal">
      <formula>"/"</formula>
    </cfRule>
    <cfRule type="cellIs" dxfId="1904" priority="16851" stopIfTrue="1" operator="equal">
      <formula>0</formula>
    </cfRule>
  </conditionalFormatting>
  <conditionalFormatting sqref="A145:B145 H145">
    <cfRule type="cellIs" dxfId="1903" priority="16798" stopIfTrue="1" operator="equal">
      <formula>"(空白)"</formula>
    </cfRule>
    <cfRule type="cellIs" dxfId="1902" priority="16799" stopIfTrue="1" operator="equal">
      <formula>"/"</formula>
    </cfRule>
    <cfRule type="cellIs" dxfId="1901" priority="16800" stopIfTrue="1" operator="equal">
      <formula>0</formula>
    </cfRule>
  </conditionalFormatting>
  <conditionalFormatting sqref="F334">
    <cfRule type="cellIs" dxfId="1900" priority="16762" stopIfTrue="1" operator="equal">
      <formula>"(空白)"</formula>
    </cfRule>
    <cfRule type="cellIs" dxfId="1899" priority="16763" stopIfTrue="1" operator="equal">
      <formula>"/"</formula>
    </cfRule>
    <cfRule type="cellIs" dxfId="1898" priority="16764" stopIfTrue="1" operator="equal">
      <formula>0</formula>
    </cfRule>
  </conditionalFormatting>
  <conditionalFormatting sqref="B84:B85">
    <cfRule type="cellIs" dxfId="1897" priority="16765" stopIfTrue="1" operator="equal">
      <formula>"(空白)"</formula>
    </cfRule>
    <cfRule type="cellIs" dxfId="1896" priority="16766" stopIfTrue="1" operator="equal">
      <formula>"/"</formula>
    </cfRule>
    <cfRule type="cellIs" dxfId="1895" priority="16767" stopIfTrue="1" operator="equal">
      <formula>0</formula>
    </cfRule>
  </conditionalFormatting>
  <conditionalFormatting sqref="F262 A262 H262">
    <cfRule type="cellIs" dxfId="1894" priority="16492" stopIfTrue="1" operator="equal">
      <formula>"(空白)"</formula>
    </cfRule>
    <cfRule type="cellIs" dxfId="1893" priority="16493" stopIfTrue="1" operator="equal">
      <formula>"/"</formula>
    </cfRule>
    <cfRule type="cellIs" dxfId="1892" priority="16494" stopIfTrue="1" operator="equal">
      <formula>0</formula>
    </cfRule>
  </conditionalFormatting>
  <conditionalFormatting sqref="B262">
    <cfRule type="cellIs" dxfId="1891" priority="16486" stopIfTrue="1" operator="equal">
      <formula>"(空白)"</formula>
    </cfRule>
    <cfRule type="cellIs" dxfId="1890" priority="16487" stopIfTrue="1" operator="equal">
      <formula>"/"</formula>
    </cfRule>
    <cfRule type="cellIs" dxfId="1889" priority="16488" stopIfTrue="1" operator="equal">
      <formula>0</formula>
    </cfRule>
  </conditionalFormatting>
  <conditionalFormatting sqref="G262">
    <cfRule type="cellIs" dxfId="1888" priority="16483" stopIfTrue="1" operator="equal">
      <formula>"(空白)"</formula>
    </cfRule>
    <cfRule type="cellIs" dxfId="1887" priority="16484" stopIfTrue="1" operator="equal">
      <formula>"/"</formula>
    </cfRule>
    <cfRule type="cellIs" dxfId="1886" priority="16485" stopIfTrue="1" operator="equal">
      <formula>0</formula>
    </cfRule>
  </conditionalFormatting>
  <conditionalFormatting sqref="A143">
    <cfRule type="cellIs" dxfId="1885" priority="15787" stopIfTrue="1" operator="equal">
      <formula>"(空白)"</formula>
    </cfRule>
    <cfRule type="cellIs" dxfId="1884" priority="15788" stopIfTrue="1" operator="equal">
      <formula>"/"</formula>
    </cfRule>
    <cfRule type="cellIs" dxfId="1883" priority="15789" stopIfTrue="1" operator="equal">
      <formula>0</formula>
    </cfRule>
  </conditionalFormatting>
  <conditionalFormatting sqref="G491">
    <cfRule type="cellIs" dxfId="1882" priority="15556" stopIfTrue="1" operator="equal">
      <formula>"(空白)"</formula>
    </cfRule>
    <cfRule type="cellIs" dxfId="1881" priority="15557" stopIfTrue="1" operator="equal">
      <formula>"/"</formula>
    </cfRule>
    <cfRule type="cellIs" dxfId="1880" priority="15558" stopIfTrue="1" operator="equal">
      <formula>0</formula>
    </cfRule>
  </conditionalFormatting>
  <conditionalFormatting sqref="A491">
    <cfRule type="cellIs" dxfId="1879" priority="15553" stopIfTrue="1" operator="equal">
      <formula>"(空白)"</formula>
    </cfRule>
    <cfRule type="cellIs" dxfId="1878" priority="15554" stopIfTrue="1" operator="equal">
      <formula>"/"</formula>
    </cfRule>
    <cfRule type="cellIs" dxfId="1877" priority="15555" stopIfTrue="1" operator="equal">
      <formula>0</formula>
    </cfRule>
  </conditionalFormatting>
  <conditionalFormatting sqref="E597">
    <cfRule type="cellIs" dxfId="1876" priority="15331" stopIfTrue="1" operator="equal">
      <formula>"(空白)"</formula>
    </cfRule>
    <cfRule type="cellIs" dxfId="1875" priority="15332" stopIfTrue="1" operator="equal">
      <formula>"/"</formula>
    </cfRule>
    <cfRule type="cellIs" dxfId="1874" priority="15333" stopIfTrue="1" operator="equal">
      <formula>0</formula>
    </cfRule>
  </conditionalFormatting>
  <conditionalFormatting sqref="E597">
    <cfRule type="cellIs" dxfId="1873" priority="15328" stopIfTrue="1" operator="equal">
      <formula>"(空白)"</formula>
    </cfRule>
    <cfRule type="cellIs" dxfId="1872" priority="15329" stopIfTrue="1" operator="equal">
      <formula>"/"</formula>
    </cfRule>
    <cfRule type="cellIs" dxfId="1871" priority="15330" stopIfTrue="1" operator="equal">
      <formula>0</formula>
    </cfRule>
  </conditionalFormatting>
  <conditionalFormatting sqref="F587:F588">
    <cfRule type="cellIs" dxfId="1870" priority="15319" stopIfTrue="1" operator="equal">
      <formula>"(空白)"</formula>
    </cfRule>
    <cfRule type="cellIs" dxfId="1869" priority="15320" stopIfTrue="1" operator="equal">
      <formula>"/"</formula>
    </cfRule>
    <cfRule type="cellIs" dxfId="1868" priority="15321" stopIfTrue="1" operator="equal">
      <formula>0</formula>
    </cfRule>
  </conditionalFormatting>
  <conditionalFormatting sqref="F587:F588">
    <cfRule type="cellIs" dxfId="1867" priority="15316" stopIfTrue="1" operator="equal">
      <formula>"(空白)"</formula>
    </cfRule>
    <cfRule type="cellIs" dxfId="1866" priority="15317" stopIfTrue="1" operator="equal">
      <formula>"/"</formula>
    </cfRule>
    <cfRule type="cellIs" dxfId="1865" priority="15318" stopIfTrue="1" operator="equal">
      <formula>0</formula>
    </cfRule>
  </conditionalFormatting>
  <conditionalFormatting sqref="E532:H532">
    <cfRule type="cellIs" dxfId="1864" priority="15013" stopIfTrue="1" operator="equal">
      <formula>"(空白)"</formula>
    </cfRule>
    <cfRule type="cellIs" dxfId="1863" priority="15014" stopIfTrue="1" operator="equal">
      <formula>"/"</formula>
    </cfRule>
    <cfRule type="cellIs" dxfId="1862" priority="15015" stopIfTrue="1" operator="equal">
      <formula>0</formula>
    </cfRule>
  </conditionalFormatting>
  <conditionalFormatting sqref="F649:H650 C649 A649:A650">
    <cfRule type="cellIs" dxfId="1861" priority="14914" stopIfTrue="1" operator="equal">
      <formula>"(空白)"</formula>
    </cfRule>
    <cfRule type="cellIs" dxfId="1860" priority="14915" stopIfTrue="1" operator="equal">
      <formula>"/"</formula>
    </cfRule>
    <cfRule type="cellIs" dxfId="1859" priority="14916" stopIfTrue="1" operator="equal">
      <formula>0</formula>
    </cfRule>
  </conditionalFormatting>
  <conditionalFormatting sqref="C651 A651:A652">
    <cfRule type="cellIs" dxfId="1858" priority="14854" stopIfTrue="1" operator="equal">
      <formula>"(空白)"</formula>
    </cfRule>
    <cfRule type="cellIs" dxfId="1857" priority="14855" stopIfTrue="1" operator="equal">
      <formula>"/"</formula>
    </cfRule>
    <cfRule type="cellIs" dxfId="1856" priority="14856" stopIfTrue="1" operator="equal">
      <formula>0</formula>
    </cfRule>
  </conditionalFormatting>
  <conditionalFormatting sqref="B297">
    <cfRule type="cellIs" dxfId="1855" priority="14659" stopIfTrue="1" operator="equal">
      <formula>"(空白)"</formula>
    </cfRule>
    <cfRule type="cellIs" dxfId="1854" priority="14660" stopIfTrue="1" operator="equal">
      <formula>"/"</formula>
    </cfRule>
    <cfRule type="cellIs" dxfId="1853" priority="14661" stopIfTrue="1" operator="equal">
      <formula>0</formula>
    </cfRule>
  </conditionalFormatting>
  <conditionalFormatting sqref="G195:H195">
    <cfRule type="cellIs" dxfId="1852" priority="14494" stopIfTrue="1" operator="equal">
      <formula>"(空白)"</formula>
    </cfRule>
    <cfRule type="cellIs" dxfId="1851" priority="14495" stopIfTrue="1" operator="equal">
      <formula>"/"</formula>
    </cfRule>
    <cfRule type="cellIs" dxfId="1850" priority="14496" stopIfTrue="1" operator="equal">
      <formula>0</formula>
    </cfRule>
  </conditionalFormatting>
  <conditionalFormatting sqref="A29:B29 G29:H29">
    <cfRule type="cellIs" dxfId="1849" priority="14491" stopIfTrue="1" operator="equal">
      <formula>"(空白)"</formula>
    </cfRule>
    <cfRule type="cellIs" dxfId="1848" priority="14492" stopIfTrue="1" operator="equal">
      <formula>"/"</formula>
    </cfRule>
    <cfRule type="cellIs" dxfId="1847" priority="14493" stopIfTrue="1" operator="equal">
      <formula>0</formula>
    </cfRule>
  </conditionalFormatting>
  <conditionalFormatting sqref="G31:H31 A31">
    <cfRule type="cellIs" dxfId="1846" priority="14488" stopIfTrue="1" operator="equal">
      <formula>"(空白)"</formula>
    </cfRule>
    <cfRule type="cellIs" dxfId="1845" priority="14489" stopIfTrue="1" operator="equal">
      <formula>"/"</formula>
    </cfRule>
    <cfRule type="cellIs" dxfId="1844" priority="14490" stopIfTrue="1" operator="equal">
      <formula>0</formula>
    </cfRule>
  </conditionalFormatting>
  <conditionalFormatting sqref="A444:B444">
    <cfRule type="cellIs" dxfId="1843" priority="14368" stopIfTrue="1" operator="equal">
      <formula>"(空白)"</formula>
    </cfRule>
    <cfRule type="cellIs" dxfId="1842" priority="14369" stopIfTrue="1" operator="equal">
      <formula>"/"</formula>
    </cfRule>
    <cfRule type="cellIs" dxfId="1841" priority="14370" stopIfTrue="1" operator="equal">
      <formula>0</formula>
    </cfRule>
  </conditionalFormatting>
  <conditionalFormatting sqref="C444:G444">
    <cfRule type="cellIs" dxfId="1840" priority="14365" stopIfTrue="1" operator="equal">
      <formula>"(空白)"</formula>
    </cfRule>
    <cfRule type="cellIs" dxfId="1839" priority="14366" stopIfTrue="1" operator="equal">
      <formula>"/"</formula>
    </cfRule>
    <cfRule type="cellIs" dxfId="1838" priority="14367" stopIfTrue="1" operator="equal">
      <formula>0</formula>
    </cfRule>
  </conditionalFormatting>
  <conditionalFormatting sqref="G475">
    <cfRule type="cellIs" dxfId="1837" priority="14059" stopIfTrue="1" operator="equal">
      <formula>"(空白)"</formula>
    </cfRule>
    <cfRule type="cellIs" dxfId="1836" priority="14060" stopIfTrue="1" operator="equal">
      <formula>"/"</formula>
    </cfRule>
    <cfRule type="cellIs" dxfId="1835" priority="14061" stopIfTrue="1" operator="equal">
      <formula>0</formula>
    </cfRule>
  </conditionalFormatting>
  <conditionalFormatting sqref="A51:B51 F51:H51 F51:F55">
    <cfRule type="cellIs" dxfId="1834" priority="14053" stopIfTrue="1" operator="equal">
      <formula>"(空白)"</formula>
    </cfRule>
    <cfRule type="cellIs" dxfId="1833" priority="14054" stopIfTrue="1" operator="equal">
      <formula>"/"</formula>
    </cfRule>
    <cfRule type="cellIs" dxfId="1832" priority="14055" stopIfTrue="1" operator="equal">
      <formula>0</formula>
    </cfRule>
  </conditionalFormatting>
  <conditionalFormatting sqref="A58:B58 G58:H58">
    <cfRule type="cellIs" dxfId="1831" priority="14032" stopIfTrue="1" operator="equal">
      <formula>"(空白)"</formula>
    </cfRule>
    <cfRule type="cellIs" dxfId="1830" priority="14033" stopIfTrue="1" operator="equal">
      <formula>"/"</formula>
    </cfRule>
    <cfRule type="cellIs" dxfId="1829" priority="14034" stopIfTrue="1" operator="equal">
      <formula>0</formula>
    </cfRule>
  </conditionalFormatting>
  <conditionalFormatting sqref="A52:B52 F52:H52">
    <cfRule type="cellIs" dxfId="1828" priority="14050" stopIfTrue="1" operator="equal">
      <formula>"(空白)"</formula>
    </cfRule>
    <cfRule type="cellIs" dxfId="1827" priority="14051" stopIfTrue="1" operator="equal">
      <formula>"/"</formula>
    </cfRule>
    <cfRule type="cellIs" dxfId="1826" priority="14052" stopIfTrue="1" operator="equal">
      <formula>0</formula>
    </cfRule>
  </conditionalFormatting>
  <conditionalFormatting sqref="C475 A475 H475 F475">
    <cfRule type="cellIs" dxfId="1825" priority="14065" stopIfTrue="1" operator="equal">
      <formula>"(空白)"</formula>
    </cfRule>
    <cfRule type="cellIs" dxfId="1824" priority="14066" stopIfTrue="1" operator="equal">
      <formula>"/"</formula>
    </cfRule>
    <cfRule type="cellIs" dxfId="1823" priority="14067" stopIfTrue="1" operator="equal">
      <formula>0</formula>
    </cfRule>
  </conditionalFormatting>
  <conditionalFormatting sqref="B61 G61:H61">
    <cfRule type="cellIs" dxfId="1822" priority="14038" stopIfTrue="1" operator="equal">
      <formula>"(空白)"</formula>
    </cfRule>
    <cfRule type="cellIs" dxfId="1821" priority="14039" stopIfTrue="1" operator="equal">
      <formula>"/"</formula>
    </cfRule>
    <cfRule type="cellIs" dxfId="1820" priority="14040" stopIfTrue="1" operator="equal">
      <formula>0</formula>
    </cfRule>
  </conditionalFormatting>
  <conditionalFormatting sqref="A57:B57 G57:H57">
    <cfRule type="cellIs" dxfId="1819" priority="14035" stopIfTrue="1" operator="equal">
      <formula>"(空白)"</formula>
    </cfRule>
    <cfRule type="cellIs" dxfId="1818" priority="14036" stopIfTrue="1" operator="equal">
      <formula>"/"</formula>
    </cfRule>
    <cfRule type="cellIs" dxfId="1817" priority="14037" stopIfTrue="1" operator="equal">
      <formula>0</formula>
    </cfRule>
  </conditionalFormatting>
  <conditionalFormatting sqref="B59:B60 G59:H60">
    <cfRule type="cellIs" dxfId="1816" priority="14041" stopIfTrue="1" operator="equal">
      <formula>"(空白)"</formula>
    </cfRule>
    <cfRule type="cellIs" dxfId="1815" priority="14042" stopIfTrue="1" operator="equal">
      <formula>"/"</formula>
    </cfRule>
    <cfRule type="cellIs" dxfId="1814" priority="14043" stopIfTrue="1" operator="equal">
      <formula>0</formula>
    </cfRule>
  </conditionalFormatting>
  <conditionalFormatting sqref="A59:A60">
    <cfRule type="cellIs" dxfId="1813" priority="14029" stopIfTrue="1" operator="equal">
      <formula>"(空白)"</formula>
    </cfRule>
    <cfRule type="cellIs" dxfId="1812" priority="14030" stopIfTrue="1" operator="equal">
      <formula>"/"</formula>
    </cfRule>
    <cfRule type="cellIs" dxfId="1811" priority="14031" stopIfTrue="1" operator="equal">
      <formula>0</formula>
    </cfRule>
  </conditionalFormatting>
  <conditionalFormatting sqref="A61">
    <cfRule type="cellIs" dxfId="1810" priority="14026" stopIfTrue="1" operator="equal">
      <formula>"(空白)"</formula>
    </cfRule>
    <cfRule type="cellIs" dxfId="1809" priority="14027" stopIfTrue="1" operator="equal">
      <formula>"/"</formula>
    </cfRule>
    <cfRule type="cellIs" dxfId="1808" priority="14028" stopIfTrue="1" operator="equal">
      <formula>0</formula>
    </cfRule>
  </conditionalFormatting>
  <conditionalFormatting sqref="H486">
    <cfRule type="cellIs" dxfId="1807" priority="13885" stopIfTrue="1" operator="equal">
      <formula>"(空白)"</formula>
    </cfRule>
    <cfRule type="cellIs" dxfId="1806" priority="13886" stopIfTrue="1" operator="equal">
      <formula>"/"</formula>
    </cfRule>
    <cfRule type="cellIs" dxfId="1805" priority="13887" stopIfTrue="1" operator="equal">
      <formula>0</formula>
    </cfRule>
  </conditionalFormatting>
  <conditionalFormatting sqref="C486">
    <cfRule type="cellIs" dxfId="1804" priority="13891" stopIfTrue="1" operator="equal">
      <formula>"(空白)"</formula>
    </cfRule>
    <cfRule type="cellIs" dxfId="1803" priority="13892" stopIfTrue="1" operator="equal">
      <formula>"/"</formula>
    </cfRule>
    <cfRule type="cellIs" dxfId="1802" priority="13893" stopIfTrue="1" operator="equal">
      <formula>0</formula>
    </cfRule>
  </conditionalFormatting>
  <conditionalFormatting sqref="E486">
    <cfRule type="cellIs" dxfId="1801" priority="13864" stopIfTrue="1" operator="equal">
      <formula>"(空白)"</formula>
    </cfRule>
    <cfRule type="cellIs" dxfId="1800" priority="13865" stopIfTrue="1" operator="equal">
      <formula>"/"</formula>
    </cfRule>
    <cfRule type="cellIs" dxfId="1799" priority="13866" stopIfTrue="1" operator="equal">
      <formula>0</formula>
    </cfRule>
  </conditionalFormatting>
  <conditionalFormatting sqref="G486">
    <cfRule type="cellIs" dxfId="1798" priority="13879" stopIfTrue="1" operator="equal">
      <formula>"(空白)"</formula>
    </cfRule>
    <cfRule type="cellIs" dxfId="1797" priority="13880" stopIfTrue="1" operator="equal">
      <formula>"/"</formula>
    </cfRule>
    <cfRule type="cellIs" dxfId="1796" priority="13881" stopIfTrue="1" operator="equal">
      <formula>0</formula>
    </cfRule>
  </conditionalFormatting>
  <conditionalFormatting sqref="A486">
    <cfRule type="cellIs" dxfId="1795" priority="13870" stopIfTrue="1" operator="equal">
      <formula>"(空白)"</formula>
    </cfRule>
    <cfRule type="cellIs" dxfId="1794" priority="13871" stopIfTrue="1" operator="equal">
      <formula>"/"</formula>
    </cfRule>
    <cfRule type="cellIs" dxfId="1793" priority="13872" stopIfTrue="1" operator="equal">
      <formula>0</formula>
    </cfRule>
  </conditionalFormatting>
  <conditionalFormatting sqref="F486">
    <cfRule type="cellIs" dxfId="1792" priority="13861" stopIfTrue="1" operator="equal">
      <formula>"(空白)"</formula>
    </cfRule>
    <cfRule type="cellIs" dxfId="1791" priority="13862" stopIfTrue="1" operator="equal">
      <formula>"/"</formula>
    </cfRule>
    <cfRule type="cellIs" dxfId="1790" priority="13863" stopIfTrue="1" operator="equal">
      <formula>0</formula>
    </cfRule>
  </conditionalFormatting>
  <conditionalFormatting sqref="B84:B85">
    <cfRule type="cellIs" dxfId="1789" priority="13858" stopIfTrue="1" operator="equal">
      <formula>"(空白)"</formula>
    </cfRule>
    <cfRule type="cellIs" dxfId="1788" priority="13859" stopIfTrue="1" operator="equal">
      <formula>"/"</formula>
    </cfRule>
    <cfRule type="cellIs" dxfId="1787" priority="13860" stopIfTrue="1" operator="equal">
      <formula>0</formula>
    </cfRule>
  </conditionalFormatting>
  <conditionalFormatting sqref="B84:B85">
    <cfRule type="cellIs" dxfId="1786" priority="13501" stopIfTrue="1" operator="equal">
      <formula>"(空白)"</formula>
    </cfRule>
    <cfRule type="cellIs" dxfId="1785" priority="13502" stopIfTrue="1" operator="equal">
      <formula>"/"</formula>
    </cfRule>
    <cfRule type="cellIs" dxfId="1784" priority="13503" stopIfTrue="1" operator="equal">
      <formula>0</formula>
    </cfRule>
  </conditionalFormatting>
  <conditionalFormatting sqref="B84:B85">
    <cfRule type="cellIs" dxfId="1783" priority="13498" stopIfTrue="1" operator="equal">
      <formula>"(空白)"</formula>
    </cfRule>
    <cfRule type="cellIs" dxfId="1782" priority="13499" stopIfTrue="1" operator="equal">
      <formula>"/"</formula>
    </cfRule>
    <cfRule type="cellIs" dxfId="1781" priority="13500" stopIfTrue="1" operator="equal">
      <formula>0</formula>
    </cfRule>
  </conditionalFormatting>
  <conditionalFormatting sqref="H175">
    <cfRule type="cellIs" dxfId="1780" priority="12787" stopIfTrue="1" operator="equal">
      <formula>"(空白)"</formula>
    </cfRule>
    <cfRule type="cellIs" dxfId="1779" priority="12788" stopIfTrue="1" operator="equal">
      <formula>"/"</formula>
    </cfRule>
    <cfRule type="cellIs" dxfId="1778" priority="12789" stopIfTrue="1" operator="equal">
      <formula>0</formula>
    </cfRule>
  </conditionalFormatting>
  <conditionalFormatting sqref="B84:B85">
    <cfRule type="cellIs" dxfId="1777" priority="13318" stopIfTrue="1" operator="equal">
      <formula>"(空白)"</formula>
    </cfRule>
    <cfRule type="cellIs" dxfId="1776" priority="13319" stopIfTrue="1" operator="equal">
      <formula>"/"</formula>
    </cfRule>
    <cfRule type="cellIs" dxfId="1775" priority="13320" stopIfTrue="1" operator="equal">
      <formula>0</formula>
    </cfRule>
  </conditionalFormatting>
  <conditionalFormatting sqref="H170">
    <cfRule type="cellIs" dxfId="1774" priority="13279" stopIfTrue="1" operator="equal">
      <formula>"(空白)"</formula>
    </cfRule>
    <cfRule type="cellIs" dxfId="1773" priority="13280" stopIfTrue="1" operator="equal">
      <formula>"/"</formula>
    </cfRule>
    <cfRule type="cellIs" dxfId="1772" priority="13281" stopIfTrue="1" operator="equal">
      <formula>0</formula>
    </cfRule>
  </conditionalFormatting>
  <conditionalFormatting sqref="H177">
    <cfRule type="cellIs" dxfId="1771" priority="13264" stopIfTrue="1" operator="equal">
      <formula>"(空白)"</formula>
    </cfRule>
    <cfRule type="cellIs" dxfId="1770" priority="13265" stopIfTrue="1" operator="equal">
      <formula>"/"</formula>
    </cfRule>
    <cfRule type="cellIs" dxfId="1769" priority="13266" stopIfTrue="1" operator="equal">
      <formula>0</formula>
    </cfRule>
  </conditionalFormatting>
  <conditionalFormatting sqref="H173">
    <cfRule type="cellIs" dxfId="1768" priority="13273" stopIfTrue="1" operator="equal">
      <formula>"(空白)"</formula>
    </cfRule>
    <cfRule type="cellIs" dxfId="1767" priority="13274" stopIfTrue="1" operator="equal">
      <formula>"/"</formula>
    </cfRule>
    <cfRule type="cellIs" dxfId="1766" priority="13275" stopIfTrue="1" operator="equal">
      <formula>0</formula>
    </cfRule>
  </conditionalFormatting>
  <conditionalFormatting sqref="H179">
    <cfRule type="cellIs" dxfId="1765" priority="13255" stopIfTrue="1" operator="equal">
      <formula>"(空白)"</formula>
    </cfRule>
    <cfRule type="cellIs" dxfId="1764" priority="13256" stopIfTrue="1" operator="equal">
      <formula>"/"</formula>
    </cfRule>
    <cfRule type="cellIs" dxfId="1763" priority="13257" stopIfTrue="1" operator="equal">
      <formula>0</formula>
    </cfRule>
  </conditionalFormatting>
  <conditionalFormatting sqref="H181">
    <cfRule type="cellIs" dxfId="1762" priority="13216" stopIfTrue="1" operator="equal">
      <formula>"(空白)"</formula>
    </cfRule>
    <cfRule type="cellIs" dxfId="1761" priority="13217" stopIfTrue="1" operator="equal">
      <formula>"/"</formula>
    </cfRule>
    <cfRule type="cellIs" dxfId="1760" priority="13218" stopIfTrue="1" operator="equal">
      <formula>0</formula>
    </cfRule>
  </conditionalFormatting>
  <conditionalFormatting sqref="A231:H231">
    <cfRule type="cellIs" dxfId="1759" priority="12475" stopIfTrue="1" operator="equal">
      <formula>"(空白)"</formula>
    </cfRule>
    <cfRule type="cellIs" dxfId="1758" priority="12476" stopIfTrue="1" operator="equal">
      <formula>"/"</formula>
    </cfRule>
    <cfRule type="cellIs" dxfId="1757" priority="12477" stopIfTrue="1" operator="equal">
      <formula>0</formula>
    </cfRule>
  </conditionalFormatting>
  <conditionalFormatting sqref="A35:H35">
    <cfRule type="cellIs" dxfId="1756" priority="12505" stopIfTrue="1" operator="equal">
      <formula>"(空白)"</formula>
    </cfRule>
    <cfRule type="cellIs" dxfId="1755" priority="12506" stopIfTrue="1" operator="equal">
      <formula>"/"</formula>
    </cfRule>
    <cfRule type="cellIs" dxfId="1754" priority="12507" stopIfTrue="1" operator="equal">
      <formula>0</formula>
    </cfRule>
  </conditionalFormatting>
  <conditionalFormatting sqref="A47:H47 M47:XFD47">
    <cfRule type="cellIs" dxfId="1753" priority="12496" stopIfTrue="1" operator="equal">
      <formula>"(空白)"</formula>
    </cfRule>
    <cfRule type="cellIs" dxfId="1752" priority="12497" stopIfTrue="1" operator="equal">
      <formula>"/"</formula>
    </cfRule>
    <cfRule type="cellIs" dxfId="1751" priority="12498" stopIfTrue="1" operator="equal">
      <formula>0</formula>
    </cfRule>
  </conditionalFormatting>
  <conditionalFormatting sqref="A69:H69 M69:XFD70">
    <cfRule type="cellIs" dxfId="1750" priority="12493" stopIfTrue="1" operator="equal">
      <formula>"(空白)"</formula>
    </cfRule>
    <cfRule type="cellIs" dxfId="1749" priority="12494" stopIfTrue="1" operator="equal">
      <formula>"/"</formula>
    </cfRule>
    <cfRule type="cellIs" dxfId="1748" priority="12495" stopIfTrue="1" operator="equal">
      <formula>0</formula>
    </cfRule>
  </conditionalFormatting>
  <conditionalFormatting sqref="A221:H222">
    <cfRule type="cellIs" dxfId="1747" priority="12481" stopIfTrue="1" operator="equal">
      <formula>"(空白)"</formula>
    </cfRule>
    <cfRule type="cellIs" dxfId="1746" priority="12482" stopIfTrue="1" operator="equal">
      <formula>"/"</formula>
    </cfRule>
    <cfRule type="cellIs" dxfId="1745" priority="12483" stopIfTrue="1" operator="equal">
      <formula>0</formula>
    </cfRule>
  </conditionalFormatting>
  <conditionalFormatting sqref="A141:H142">
    <cfRule type="cellIs" dxfId="1744" priority="12454" stopIfTrue="1" operator="equal">
      <formula>"(空白)"</formula>
    </cfRule>
    <cfRule type="cellIs" dxfId="1743" priority="12455" stopIfTrue="1" operator="equal">
      <formula>"/"</formula>
    </cfRule>
    <cfRule type="cellIs" dxfId="1742" priority="12456" stopIfTrue="1" operator="equal">
      <formula>0</formula>
    </cfRule>
  </conditionalFormatting>
  <conditionalFormatting sqref="A150:H150">
    <cfRule type="cellIs" dxfId="1741" priority="12451" stopIfTrue="1" operator="equal">
      <formula>"(空白)"</formula>
    </cfRule>
    <cfRule type="cellIs" dxfId="1740" priority="12452" stopIfTrue="1" operator="equal">
      <formula>"/"</formula>
    </cfRule>
    <cfRule type="cellIs" dxfId="1739" priority="12453" stopIfTrue="1" operator="equal">
      <formula>0</formula>
    </cfRule>
  </conditionalFormatting>
  <conditionalFormatting sqref="A163:H163">
    <cfRule type="cellIs" dxfId="1738" priority="12448" stopIfTrue="1" operator="equal">
      <formula>"(空白)"</formula>
    </cfRule>
    <cfRule type="cellIs" dxfId="1737" priority="12449" stopIfTrue="1" operator="equal">
      <formula>"/"</formula>
    </cfRule>
    <cfRule type="cellIs" dxfId="1736" priority="12450" stopIfTrue="1" operator="equal">
      <formula>0</formula>
    </cfRule>
  </conditionalFormatting>
  <conditionalFormatting sqref="A189:H189">
    <cfRule type="cellIs" dxfId="1735" priority="12445" stopIfTrue="1" operator="equal">
      <formula>"(空白)"</formula>
    </cfRule>
    <cfRule type="cellIs" dxfId="1734" priority="12446" stopIfTrue="1" operator="equal">
      <formula>"/"</formula>
    </cfRule>
    <cfRule type="cellIs" dxfId="1733" priority="12447" stopIfTrue="1" operator="equal">
      <formula>0</formula>
    </cfRule>
  </conditionalFormatting>
  <conditionalFormatting sqref="A350">
    <cfRule type="cellIs" dxfId="1732" priority="12424" stopIfTrue="1" operator="equal">
      <formula>"(空白)"</formula>
    </cfRule>
    <cfRule type="cellIs" dxfId="1731" priority="12425" stopIfTrue="1" operator="equal">
      <formula>"/"</formula>
    </cfRule>
    <cfRule type="cellIs" dxfId="1730" priority="12426" stopIfTrue="1" operator="equal">
      <formula>0</formula>
    </cfRule>
  </conditionalFormatting>
  <conditionalFormatting sqref="A255:H255">
    <cfRule type="cellIs" dxfId="1729" priority="12439" stopIfTrue="1" operator="equal">
      <formula>"(空白)"</formula>
    </cfRule>
    <cfRule type="cellIs" dxfId="1728" priority="12440" stopIfTrue="1" operator="equal">
      <formula>"/"</formula>
    </cfRule>
    <cfRule type="cellIs" dxfId="1727" priority="12441" stopIfTrue="1" operator="equal">
      <formula>0</formula>
    </cfRule>
  </conditionalFormatting>
  <conditionalFormatting sqref="A265:H265">
    <cfRule type="cellIs" dxfId="1726" priority="12433" stopIfTrue="1" operator="equal">
      <formula>"(空白)"</formula>
    </cfRule>
    <cfRule type="cellIs" dxfId="1725" priority="12434" stopIfTrue="1" operator="equal">
      <formula>"/"</formula>
    </cfRule>
    <cfRule type="cellIs" dxfId="1724" priority="12435" stopIfTrue="1" operator="equal">
      <formula>0</formula>
    </cfRule>
  </conditionalFormatting>
  <conditionalFormatting sqref="A276:H276">
    <cfRule type="cellIs" dxfId="1723" priority="12427" stopIfTrue="1" operator="equal">
      <formula>"(空白)"</formula>
    </cfRule>
    <cfRule type="cellIs" dxfId="1722" priority="12428" stopIfTrue="1" operator="equal">
      <formula>"/"</formula>
    </cfRule>
    <cfRule type="cellIs" dxfId="1721" priority="12429" stopIfTrue="1" operator="equal">
      <formula>0</formula>
    </cfRule>
  </conditionalFormatting>
  <conditionalFormatting sqref="A381">
    <cfRule type="cellIs" dxfId="1720" priority="12418" stopIfTrue="1" operator="equal">
      <formula>"(空白)"</formula>
    </cfRule>
    <cfRule type="cellIs" dxfId="1719" priority="12419" stopIfTrue="1" operator="equal">
      <formula>"/"</formula>
    </cfRule>
    <cfRule type="cellIs" dxfId="1718" priority="12420" stopIfTrue="1" operator="equal">
      <formula>0</formula>
    </cfRule>
  </conditionalFormatting>
  <conditionalFormatting sqref="A425:A426">
    <cfRule type="cellIs" dxfId="1717" priority="12412" stopIfTrue="1" operator="equal">
      <formula>"(空白)"</formula>
    </cfRule>
    <cfRule type="cellIs" dxfId="1716" priority="12413" stopIfTrue="1" operator="equal">
      <formula>"/"</formula>
    </cfRule>
    <cfRule type="cellIs" dxfId="1715" priority="12414" stopIfTrue="1" operator="equal">
      <formula>0</formula>
    </cfRule>
  </conditionalFormatting>
  <conditionalFormatting sqref="E475">
    <cfRule type="cellIs" dxfId="1714" priority="12337" stopIfTrue="1" operator="equal">
      <formula>"(空白)"</formula>
    </cfRule>
    <cfRule type="cellIs" dxfId="1713" priority="12338" stopIfTrue="1" operator="equal">
      <formula>"/"</formula>
    </cfRule>
    <cfRule type="cellIs" dxfId="1712" priority="12339" stopIfTrue="1" operator="equal">
      <formula>0</formula>
    </cfRule>
  </conditionalFormatting>
  <conditionalFormatting sqref="A365:H365">
    <cfRule type="cellIs" dxfId="1711" priority="12250" stopIfTrue="1" operator="equal">
      <formula>"(空白)"</formula>
    </cfRule>
    <cfRule type="cellIs" dxfId="1710" priority="12251" stopIfTrue="1" operator="equal">
      <formula>"/"</formula>
    </cfRule>
    <cfRule type="cellIs" dxfId="1709" priority="12252" stopIfTrue="1" operator="equal">
      <formula>0</formula>
    </cfRule>
  </conditionalFormatting>
  <conditionalFormatting sqref="A134:H134">
    <cfRule type="cellIs" dxfId="1708" priority="12148" stopIfTrue="1" operator="equal">
      <formula>"(空白)"</formula>
    </cfRule>
    <cfRule type="cellIs" dxfId="1707" priority="12149" stopIfTrue="1" operator="equal">
      <formula>"/"</formula>
    </cfRule>
    <cfRule type="cellIs" dxfId="1706" priority="12150" stopIfTrue="1" operator="equal">
      <formula>0</formula>
    </cfRule>
  </conditionalFormatting>
  <conditionalFormatting sqref="F318:H319">
    <cfRule type="cellIs" dxfId="1705" priority="12133" stopIfTrue="1" operator="equal">
      <formula>"(空白)"</formula>
    </cfRule>
    <cfRule type="cellIs" dxfId="1704" priority="12134" stopIfTrue="1" operator="equal">
      <formula>"/"</formula>
    </cfRule>
    <cfRule type="cellIs" dxfId="1703" priority="12135" stopIfTrue="1" operator="equal">
      <formula>0</formula>
    </cfRule>
  </conditionalFormatting>
  <conditionalFormatting sqref="A394">
    <cfRule type="cellIs" dxfId="1702" priority="12118" stopIfTrue="1" operator="equal">
      <formula>"(空白)"</formula>
    </cfRule>
    <cfRule type="cellIs" dxfId="1701" priority="12119" stopIfTrue="1" operator="equal">
      <formula>"/"</formula>
    </cfRule>
    <cfRule type="cellIs" dxfId="1700" priority="12120" stopIfTrue="1" operator="equal">
      <formula>0</formula>
    </cfRule>
  </conditionalFormatting>
  <conditionalFormatting sqref="A574:A575">
    <cfRule type="cellIs" dxfId="1699" priority="11323" stopIfTrue="1" operator="equal">
      <formula>"(空白)"</formula>
    </cfRule>
    <cfRule type="cellIs" dxfId="1698" priority="11324" stopIfTrue="1" operator="equal">
      <formula>"/"</formula>
    </cfRule>
    <cfRule type="cellIs" dxfId="1697" priority="11325" stopIfTrue="1" operator="equal">
      <formula>0</formula>
    </cfRule>
  </conditionalFormatting>
  <conditionalFormatting sqref="A591">
    <cfRule type="cellIs" dxfId="1696" priority="11320" stopIfTrue="1" operator="equal">
      <formula>"(空白)"</formula>
    </cfRule>
    <cfRule type="cellIs" dxfId="1695" priority="11321" stopIfTrue="1" operator="equal">
      <formula>"/"</formula>
    </cfRule>
    <cfRule type="cellIs" dxfId="1694" priority="11322" stopIfTrue="1" operator="equal">
      <formula>0</formula>
    </cfRule>
  </conditionalFormatting>
  <conditionalFormatting sqref="B146:B147">
    <cfRule type="cellIs" dxfId="1693" priority="11914" stopIfTrue="1" operator="equal">
      <formula>"(空白)"</formula>
    </cfRule>
    <cfRule type="cellIs" dxfId="1692" priority="11915" stopIfTrue="1" operator="equal">
      <formula>"/"</formula>
    </cfRule>
    <cfRule type="cellIs" dxfId="1691" priority="11916" stopIfTrue="1" operator="equal">
      <formula>0</formula>
    </cfRule>
  </conditionalFormatting>
  <conditionalFormatting sqref="H183:H187">
    <cfRule type="cellIs" dxfId="1690" priority="11884" stopIfTrue="1" operator="equal">
      <formula>"(空白)"</formula>
    </cfRule>
    <cfRule type="cellIs" dxfId="1689" priority="11885" stopIfTrue="1" operator="equal">
      <formula>"/"</formula>
    </cfRule>
    <cfRule type="cellIs" dxfId="1688" priority="11886" stopIfTrue="1" operator="equal">
      <formula>0</formula>
    </cfRule>
  </conditionalFormatting>
  <conditionalFormatting sqref="A245:H245">
    <cfRule type="cellIs" dxfId="1687" priority="11365" stopIfTrue="1" operator="equal">
      <formula>"(空白)"</formula>
    </cfRule>
    <cfRule type="cellIs" dxfId="1686" priority="11366" stopIfTrue="1" operator="equal">
      <formula>"/"</formula>
    </cfRule>
    <cfRule type="cellIs" dxfId="1685" priority="11367" stopIfTrue="1" operator="equal">
      <formula>0</formula>
    </cfRule>
  </conditionalFormatting>
  <conditionalFormatting sqref="A244:H244">
    <cfRule type="cellIs" dxfId="1684" priority="11362" stopIfTrue="1" operator="equal">
      <formula>"(空白)"</formula>
    </cfRule>
    <cfRule type="cellIs" dxfId="1683" priority="11363" stopIfTrue="1" operator="equal">
      <formula>"/"</formula>
    </cfRule>
    <cfRule type="cellIs" dxfId="1682" priority="11364" stopIfTrue="1" operator="equal">
      <formula>0</formula>
    </cfRule>
  </conditionalFormatting>
  <conditionalFormatting sqref="A450 H450 C450">
    <cfRule type="cellIs" dxfId="1681" priority="11164" stopIfTrue="1" operator="equal">
      <formula>"(空白)"</formula>
    </cfRule>
    <cfRule type="cellIs" dxfId="1680" priority="11165" stopIfTrue="1" operator="equal">
      <formula>"/"</formula>
    </cfRule>
    <cfRule type="cellIs" dxfId="1679" priority="11166" stopIfTrue="1" operator="equal">
      <formula>0</formula>
    </cfRule>
  </conditionalFormatting>
  <conditionalFormatting sqref="G450">
    <cfRule type="cellIs" dxfId="1678" priority="11161" stopIfTrue="1" operator="equal">
      <formula>"(空白)"</formula>
    </cfRule>
    <cfRule type="cellIs" dxfId="1677" priority="11162" stopIfTrue="1" operator="equal">
      <formula>"/"</formula>
    </cfRule>
    <cfRule type="cellIs" dxfId="1676" priority="11163" stopIfTrue="1" operator="equal">
      <formula>0</formula>
    </cfRule>
  </conditionalFormatting>
  <conditionalFormatting sqref="A443">
    <cfRule type="cellIs" dxfId="1675" priority="11056" stopIfTrue="1" operator="equal">
      <formula>"(空白)"</formula>
    </cfRule>
    <cfRule type="cellIs" dxfId="1674" priority="11057" stopIfTrue="1" operator="equal">
      <formula>"/"</formula>
    </cfRule>
    <cfRule type="cellIs" dxfId="1673" priority="11058" stopIfTrue="1" operator="equal">
      <formula>0</formula>
    </cfRule>
  </conditionalFormatting>
  <conditionalFormatting sqref="G63">
    <cfRule type="cellIs" dxfId="1672" priority="10237" stopIfTrue="1" operator="equal">
      <formula>"(空白)"</formula>
    </cfRule>
    <cfRule type="cellIs" dxfId="1671" priority="10238" stopIfTrue="1" operator="equal">
      <formula>"/"</formula>
    </cfRule>
    <cfRule type="cellIs" dxfId="1670" priority="10239" stopIfTrue="1" operator="equal">
      <formula>0</formula>
    </cfRule>
  </conditionalFormatting>
  <conditionalFormatting sqref="F29">
    <cfRule type="cellIs" dxfId="1669" priority="10642" stopIfTrue="1" operator="equal">
      <formula>"(空白)"</formula>
    </cfRule>
    <cfRule type="cellIs" dxfId="1668" priority="10643" stopIfTrue="1" operator="equal">
      <formula>"/"</formula>
    </cfRule>
    <cfRule type="cellIs" dxfId="1667" priority="10644" stopIfTrue="1" operator="equal">
      <formula>0</formula>
    </cfRule>
  </conditionalFormatting>
  <conditionalFormatting sqref="H321">
    <cfRule type="cellIs" dxfId="1666" priority="10342" stopIfTrue="1" operator="equal">
      <formula>"(空白)"</formula>
    </cfRule>
    <cfRule type="cellIs" dxfId="1665" priority="10343" stopIfTrue="1" operator="equal">
      <formula>"/"</formula>
    </cfRule>
    <cfRule type="cellIs" dxfId="1664" priority="10344" stopIfTrue="1" operator="equal">
      <formula>0</formula>
    </cfRule>
  </conditionalFormatting>
  <conditionalFormatting sqref="B449">
    <cfRule type="cellIs" dxfId="1663" priority="9637" stopIfTrue="1" operator="equal">
      <formula>"(空白)"</formula>
    </cfRule>
    <cfRule type="cellIs" dxfId="1662" priority="9638" stopIfTrue="1" operator="equal">
      <formula>"/"</formula>
    </cfRule>
    <cfRule type="cellIs" dxfId="1661" priority="9639" stopIfTrue="1" operator="equal">
      <formula>0</formula>
    </cfRule>
  </conditionalFormatting>
  <conditionalFormatting sqref="F31">
    <cfRule type="cellIs" dxfId="1660" priority="10057" stopIfTrue="1" operator="equal">
      <formula>"(空白)"</formula>
    </cfRule>
    <cfRule type="cellIs" dxfId="1659" priority="10058" stopIfTrue="1" operator="equal">
      <formula>"/"</formula>
    </cfRule>
    <cfRule type="cellIs" dxfId="1658" priority="10059" stopIfTrue="1" operator="equal">
      <formula>0</formula>
    </cfRule>
  </conditionalFormatting>
  <conditionalFormatting sqref="A168:A169 A184:A187 A171:A172 A174 A178 A180 A182 A176">
    <cfRule type="cellIs" dxfId="1657" priority="10081" stopIfTrue="1" operator="equal">
      <formula>"(空白)"</formula>
    </cfRule>
    <cfRule type="cellIs" dxfId="1656" priority="10082" stopIfTrue="1" operator="equal">
      <formula>"/"</formula>
    </cfRule>
    <cfRule type="cellIs" dxfId="1655" priority="10083" stopIfTrue="1" operator="equal">
      <formula>0</formula>
    </cfRule>
  </conditionalFormatting>
  <conditionalFormatting sqref="A170">
    <cfRule type="cellIs" dxfId="1654" priority="10078" stopIfTrue="1" operator="equal">
      <formula>"(空白)"</formula>
    </cfRule>
    <cfRule type="cellIs" dxfId="1653" priority="10079" stopIfTrue="1" operator="equal">
      <formula>"/"</formula>
    </cfRule>
    <cfRule type="cellIs" dxfId="1652" priority="10080" stopIfTrue="1" operator="equal">
      <formula>0</formula>
    </cfRule>
  </conditionalFormatting>
  <conditionalFormatting sqref="A177">
    <cfRule type="cellIs" dxfId="1651" priority="10072" stopIfTrue="1" operator="equal">
      <formula>"(空白)"</formula>
    </cfRule>
    <cfRule type="cellIs" dxfId="1650" priority="10073" stopIfTrue="1" operator="equal">
      <formula>"/"</formula>
    </cfRule>
    <cfRule type="cellIs" dxfId="1649" priority="10074" stopIfTrue="1" operator="equal">
      <formula>0</formula>
    </cfRule>
  </conditionalFormatting>
  <conditionalFormatting sqref="A173">
    <cfRule type="cellIs" dxfId="1648" priority="10075" stopIfTrue="1" operator="equal">
      <formula>"(空白)"</formula>
    </cfRule>
    <cfRule type="cellIs" dxfId="1647" priority="10076" stopIfTrue="1" operator="equal">
      <formula>"/"</formula>
    </cfRule>
    <cfRule type="cellIs" dxfId="1646" priority="10077" stopIfTrue="1" operator="equal">
      <formula>0</formula>
    </cfRule>
  </conditionalFormatting>
  <conditionalFormatting sqref="A179">
    <cfRule type="cellIs" dxfId="1645" priority="10069" stopIfTrue="1" operator="equal">
      <formula>"(空白)"</formula>
    </cfRule>
    <cfRule type="cellIs" dxfId="1644" priority="10070" stopIfTrue="1" operator="equal">
      <formula>"/"</formula>
    </cfRule>
    <cfRule type="cellIs" dxfId="1643" priority="10071" stopIfTrue="1" operator="equal">
      <formula>0</formula>
    </cfRule>
  </conditionalFormatting>
  <conditionalFormatting sqref="A181">
    <cfRule type="cellIs" dxfId="1642" priority="10066" stopIfTrue="1" operator="equal">
      <formula>"(空白)"</formula>
    </cfRule>
    <cfRule type="cellIs" dxfId="1641" priority="10067" stopIfTrue="1" operator="equal">
      <formula>"/"</formula>
    </cfRule>
    <cfRule type="cellIs" dxfId="1640" priority="10068" stopIfTrue="1" operator="equal">
      <formula>0</formula>
    </cfRule>
  </conditionalFormatting>
  <conditionalFormatting sqref="A175">
    <cfRule type="cellIs" dxfId="1639" priority="10063" stopIfTrue="1" operator="equal">
      <formula>"(空白)"</formula>
    </cfRule>
    <cfRule type="cellIs" dxfId="1638" priority="10064" stopIfTrue="1" operator="equal">
      <formula>"/"</formula>
    </cfRule>
    <cfRule type="cellIs" dxfId="1637" priority="10065" stopIfTrue="1" operator="equal">
      <formula>0</formula>
    </cfRule>
  </conditionalFormatting>
  <conditionalFormatting sqref="F16">
    <cfRule type="cellIs" dxfId="1636" priority="10060" stopIfTrue="1" operator="equal">
      <formula>"(空白)"</formula>
    </cfRule>
    <cfRule type="cellIs" dxfId="1635" priority="10061" stopIfTrue="1" operator="equal">
      <formula>"/"</formula>
    </cfRule>
    <cfRule type="cellIs" dxfId="1634" priority="10062" stopIfTrue="1" operator="equal">
      <formula>0</formula>
    </cfRule>
  </conditionalFormatting>
  <conditionalFormatting sqref="F64:F67">
    <cfRule type="cellIs" dxfId="1633" priority="10051" stopIfTrue="1" operator="equal">
      <formula>"(空白)"</formula>
    </cfRule>
    <cfRule type="cellIs" dxfId="1632" priority="10052" stopIfTrue="1" operator="equal">
      <formula>"/"</formula>
    </cfRule>
    <cfRule type="cellIs" dxfId="1631" priority="10053" stopIfTrue="1" operator="equal">
      <formula>0</formula>
    </cfRule>
  </conditionalFormatting>
  <conditionalFormatting sqref="B597">
    <cfRule type="cellIs" dxfId="1630" priority="9484" stopIfTrue="1" operator="equal">
      <formula>"(空白)"</formula>
    </cfRule>
    <cfRule type="cellIs" dxfId="1629" priority="9485" stopIfTrue="1" operator="equal">
      <formula>"/"</formula>
    </cfRule>
    <cfRule type="cellIs" dxfId="1628" priority="9486" stopIfTrue="1" operator="equal">
      <formula>0</formula>
    </cfRule>
  </conditionalFormatting>
  <conditionalFormatting sqref="B84:B85">
    <cfRule type="cellIs" dxfId="1627" priority="10012" stopIfTrue="1" operator="equal">
      <formula>"(空白)"</formula>
    </cfRule>
    <cfRule type="cellIs" dxfId="1626" priority="10013" stopIfTrue="1" operator="equal">
      <formula>"/"</formula>
    </cfRule>
    <cfRule type="cellIs" dxfId="1625" priority="10014" stopIfTrue="1" operator="equal">
      <formula>0</formula>
    </cfRule>
  </conditionalFormatting>
  <conditionalFormatting sqref="E449">
    <cfRule type="cellIs" dxfId="1624" priority="9994" stopIfTrue="1" operator="equal">
      <formula>"(空白)"</formula>
    </cfRule>
    <cfRule type="cellIs" dxfId="1623" priority="9995" stopIfTrue="1" operator="equal">
      <formula>"/"</formula>
    </cfRule>
    <cfRule type="cellIs" dxfId="1622" priority="9996" stopIfTrue="1" operator="equal">
      <formula>0</formula>
    </cfRule>
  </conditionalFormatting>
  <conditionalFormatting sqref="B84:B85">
    <cfRule type="cellIs" dxfId="1621" priority="9919" stopIfTrue="1" operator="equal">
      <formula>"(空白)"</formula>
    </cfRule>
    <cfRule type="cellIs" dxfId="1620" priority="9920" stopIfTrue="1" operator="equal">
      <formula>"/"</formula>
    </cfRule>
    <cfRule type="cellIs" dxfId="1619" priority="9921" stopIfTrue="1" operator="equal">
      <formula>0</formula>
    </cfRule>
  </conditionalFormatting>
  <conditionalFormatting sqref="B439">
    <cfRule type="cellIs" dxfId="1618" priority="9736" stopIfTrue="1" operator="equal">
      <formula>"(空白)"</formula>
    </cfRule>
    <cfRule type="cellIs" dxfId="1617" priority="9737" stopIfTrue="1" operator="equal">
      <formula>"/"</formula>
    </cfRule>
    <cfRule type="cellIs" dxfId="1616" priority="9738" stopIfTrue="1" operator="equal">
      <formula>0</formula>
    </cfRule>
  </conditionalFormatting>
  <conditionalFormatting sqref="B454">
    <cfRule type="cellIs" dxfId="1615" priority="9721" stopIfTrue="1" operator="equal">
      <formula>"(空白)"</formula>
    </cfRule>
    <cfRule type="cellIs" dxfId="1614" priority="9722" stopIfTrue="1" operator="equal">
      <formula>"/"</formula>
    </cfRule>
    <cfRule type="cellIs" dxfId="1613" priority="9723" stopIfTrue="1" operator="equal">
      <formula>0</formula>
    </cfRule>
  </conditionalFormatting>
  <conditionalFormatting sqref="B468">
    <cfRule type="cellIs" dxfId="1612" priority="9718" stopIfTrue="1" operator="equal">
      <formula>"(空白)"</formula>
    </cfRule>
    <cfRule type="cellIs" dxfId="1611" priority="9719" stopIfTrue="1" operator="equal">
      <formula>"/"</formula>
    </cfRule>
    <cfRule type="cellIs" dxfId="1610" priority="9720" stopIfTrue="1" operator="equal">
      <formula>0</formula>
    </cfRule>
  </conditionalFormatting>
  <conditionalFormatting sqref="B457">
    <cfRule type="cellIs" dxfId="1609" priority="9685" stopIfTrue="1" operator="equal">
      <formula>"(空白)"</formula>
    </cfRule>
    <cfRule type="cellIs" dxfId="1608" priority="9686" stopIfTrue="1" operator="equal">
      <formula>"/"</formula>
    </cfRule>
    <cfRule type="cellIs" dxfId="1607" priority="9687" stopIfTrue="1" operator="equal">
      <formula>0</formula>
    </cfRule>
  </conditionalFormatting>
  <conditionalFormatting sqref="B464">
    <cfRule type="cellIs" dxfId="1606" priority="9667" stopIfTrue="1" operator="equal">
      <formula>"(空白)"</formula>
    </cfRule>
    <cfRule type="cellIs" dxfId="1605" priority="9668" stopIfTrue="1" operator="equal">
      <formula>"/"</formula>
    </cfRule>
    <cfRule type="cellIs" dxfId="1604" priority="9669" stopIfTrue="1" operator="equal">
      <formula>0</formula>
    </cfRule>
  </conditionalFormatting>
  <conditionalFormatting sqref="B533">
    <cfRule type="cellIs" dxfId="1603" priority="9544" stopIfTrue="1" operator="equal">
      <formula>"(空白)"</formula>
    </cfRule>
    <cfRule type="cellIs" dxfId="1602" priority="9545" stopIfTrue="1" operator="equal">
      <formula>"/"</formula>
    </cfRule>
    <cfRule type="cellIs" dxfId="1601" priority="9546" stopIfTrue="1" operator="equal">
      <formula>0</formula>
    </cfRule>
  </conditionalFormatting>
  <conditionalFormatting sqref="B534">
    <cfRule type="cellIs" dxfId="1600" priority="9556" stopIfTrue="1" operator="equal">
      <formula>"(空白)"</formula>
    </cfRule>
    <cfRule type="cellIs" dxfId="1599" priority="9557" stopIfTrue="1" operator="equal">
      <formula>"/"</formula>
    </cfRule>
    <cfRule type="cellIs" dxfId="1598" priority="9558" stopIfTrue="1" operator="equal">
      <formula>0</formula>
    </cfRule>
  </conditionalFormatting>
  <conditionalFormatting sqref="B527">
    <cfRule type="cellIs" dxfId="1597" priority="9577" stopIfTrue="1" operator="equal">
      <formula>"(空白)"</formula>
    </cfRule>
    <cfRule type="cellIs" dxfId="1596" priority="9578" stopIfTrue="1" operator="equal">
      <formula>"/"</formula>
    </cfRule>
    <cfRule type="cellIs" dxfId="1595" priority="9579" stopIfTrue="1" operator="equal">
      <formula>0</formula>
    </cfRule>
  </conditionalFormatting>
  <conditionalFormatting sqref="B531">
    <cfRule type="cellIs" dxfId="1594" priority="9553" stopIfTrue="1" operator="equal">
      <formula>"(空白)"</formula>
    </cfRule>
    <cfRule type="cellIs" dxfId="1593" priority="9554" stopIfTrue="1" operator="equal">
      <formula>"/"</formula>
    </cfRule>
    <cfRule type="cellIs" dxfId="1592" priority="9555" stopIfTrue="1" operator="equal">
      <formula>0</formula>
    </cfRule>
  </conditionalFormatting>
  <conditionalFormatting sqref="B550">
    <cfRule type="cellIs" dxfId="1591" priority="9526" stopIfTrue="1" operator="equal">
      <formula>"(空白)"</formula>
    </cfRule>
    <cfRule type="cellIs" dxfId="1590" priority="9527" stopIfTrue="1" operator="equal">
      <formula>"/"</formula>
    </cfRule>
    <cfRule type="cellIs" dxfId="1589" priority="9528" stopIfTrue="1" operator="equal">
      <formula>0</formula>
    </cfRule>
  </conditionalFormatting>
  <conditionalFormatting sqref="B557">
    <cfRule type="cellIs" dxfId="1588" priority="9499" stopIfTrue="1" operator="equal">
      <formula>"(空白)"</formula>
    </cfRule>
    <cfRule type="cellIs" dxfId="1587" priority="9500" stopIfTrue="1" operator="equal">
      <formula>"/"</formula>
    </cfRule>
    <cfRule type="cellIs" dxfId="1586" priority="9501" stopIfTrue="1" operator="equal">
      <formula>0</formula>
    </cfRule>
  </conditionalFormatting>
  <conditionalFormatting sqref="B598">
    <cfRule type="cellIs" dxfId="1585" priority="9481" stopIfTrue="1" operator="equal">
      <formula>"(空白)"</formula>
    </cfRule>
    <cfRule type="cellIs" dxfId="1584" priority="9482" stopIfTrue="1" operator="equal">
      <formula>"/"</formula>
    </cfRule>
    <cfRule type="cellIs" dxfId="1583" priority="9483" stopIfTrue="1" operator="equal">
      <formula>0</formula>
    </cfRule>
  </conditionalFormatting>
  <conditionalFormatting sqref="B354">
    <cfRule type="cellIs" dxfId="1582" priority="9118" stopIfTrue="1" operator="equal">
      <formula>"(空白)"</formula>
    </cfRule>
    <cfRule type="cellIs" dxfId="1581" priority="9119" stopIfTrue="1" operator="equal">
      <formula>"/"</formula>
    </cfRule>
    <cfRule type="cellIs" dxfId="1580" priority="9120" stopIfTrue="1" operator="equal">
      <formula>0</formula>
    </cfRule>
  </conditionalFormatting>
  <conditionalFormatting sqref="A495">
    <cfRule type="cellIs" dxfId="1579" priority="9088" stopIfTrue="1" operator="equal">
      <formula>"(空白)"</formula>
    </cfRule>
    <cfRule type="cellIs" dxfId="1578" priority="9089" stopIfTrue="1" operator="equal">
      <formula>"/"</formula>
    </cfRule>
    <cfRule type="cellIs" dxfId="1577" priority="9090" stopIfTrue="1" operator="equal">
      <formula>0</formula>
    </cfRule>
  </conditionalFormatting>
  <conditionalFormatting sqref="A513">
    <cfRule type="cellIs" dxfId="1576" priority="9022" stopIfTrue="1" operator="equal">
      <formula>"(空白)"</formula>
    </cfRule>
    <cfRule type="cellIs" dxfId="1575" priority="9023" stopIfTrue="1" operator="equal">
      <formula>"/"</formula>
    </cfRule>
    <cfRule type="cellIs" dxfId="1574" priority="9024" stopIfTrue="1" operator="equal">
      <formula>0</formula>
    </cfRule>
  </conditionalFormatting>
  <conditionalFormatting sqref="A524">
    <cfRule type="cellIs" dxfId="1573" priority="9016" stopIfTrue="1" operator="equal">
      <formula>"(空白)"</formula>
    </cfRule>
    <cfRule type="cellIs" dxfId="1572" priority="9017" stopIfTrue="1" operator="equal">
      <formula>"/"</formula>
    </cfRule>
    <cfRule type="cellIs" dxfId="1571" priority="9018" stopIfTrue="1" operator="equal">
      <formula>0</formula>
    </cfRule>
  </conditionalFormatting>
  <conditionalFormatting sqref="A562">
    <cfRule type="cellIs" dxfId="1570" priority="8974" stopIfTrue="1" operator="equal">
      <formula>"(空白)"</formula>
    </cfRule>
    <cfRule type="cellIs" dxfId="1569" priority="8975" stopIfTrue="1" operator="equal">
      <formula>"/"</formula>
    </cfRule>
    <cfRule type="cellIs" dxfId="1568" priority="8976" stopIfTrue="1" operator="equal">
      <formula>0</formula>
    </cfRule>
  </conditionalFormatting>
  <conditionalFormatting sqref="A539">
    <cfRule type="cellIs" dxfId="1567" priority="9007" stopIfTrue="1" operator="equal">
      <formula>"(空白)"</formula>
    </cfRule>
    <cfRule type="cellIs" dxfId="1566" priority="9008" stopIfTrue="1" operator="equal">
      <formula>"/"</formula>
    </cfRule>
    <cfRule type="cellIs" dxfId="1565" priority="9009" stopIfTrue="1" operator="equal">
      <formula>0</formula>
    </cfRule>
  </conditionalFormatting>
  <conditionalFormatting sqref="A427:A429">
    <cfRule type="cellIs" dxfId="1564" priority="8551" stopIfTrue="1" operator="equal">
      <formula>"(空白)"</formula>
    </cfRule>
    <cfRule type="cellIs" dxfId="1563" priority="8552" stopIfTrue="1" operator="equal">
      <formula>"/"</formula>
    </cfRule>
    <cfRule type="cellIs" dxfId="1562" priority="8553" stopIfTrue="1" operator="equal">
      <formula>0</formula>
    </cfRule>
  </conditionalFormatting>
  <conditionalFormatting sqref="H444">
    <cfRule type="cellIs" dxfId="1561" priority="8548" stopIfTrue="1" operator="equal">
      <formula>"(空白)"</formula>
    </cfRule>
    <cfRule type="cellIs" dxfId="1560" priority="8549" stopIfTrue="1" operator="equal">
      <formula>"/"</formula>
    </cfRule>
    <cfRule type="cellIs" dxfId="1559" priority="8550" stopIfTrue="1" operator="equal">
      <formula>0</formula>
    </cfRule>
  </conditionalFormatting>
  <conditionalFormatting sqref="C451">
    <cfRule type="cellIs" dxfId="1558" priority="8125" stopIfTrue="1" operator="equal">
      <formula>"(空白)"</formula>
    </cfRule>
    <cfRule type="cellIs" dxfId="1557" priority="8126" stopIfTrue="1" operator="equal">
      <formula>"/"</formula>
    </cfRule>
    <cfRule type="cellIs" dxfId="1556" priority="8127" stopIfTrue="1" operator="equal">
      <formula>0</formula>
    </cfRule>
  </conditionalFormatting>
  <conditionalFormatting sqref="B507">
    <cfRule type="cellIs" dxfId="1555" priority="7894" stopIfTrue="1" operator="equal">
      <formula>"(空白)"</formula>
    </cfRule>
    <cfRule type="cellIs" dxfId="1554" priority="7895" stopIfTrue="1" operator="equal">
      <formula>"/"</formula>
    </cfRule>
    <cfRule type="cellIs" dxfId="1553" priority="7896" stopIfTrue="1" operator="equal">
      <formula>0</formula>
    </cfRule>
  </conditionalFormatting>
  <conditionalFormatting sqref="B453">
    <cfRule type="cellIs" dxfId="1552" priority="7852" stopIfTrue="1" operator="equal">
      <formula>"(空白)"</formula>
    </cfRule>
    <cfRule type="cellIs" dxfId="1551" priority="7853" stopIfTrue="1" operator="equal">
      <formula>"/"</formula>
    </cfRule>
    <cfRule type="cellIs" dxfId="1550" priority="7854" stopIfTrue="1" operator="equal">
      <formula>0</formula>
    </cfRule>
  </conditionalFormatting>
  <conditionalFormatting sqref="F289">
    <cfRule type="cellIs" dxfId="1549" priority="7768" stopIfTrue="1" operator="equal">
      <formula>"(空白)"</formula>
    </cfRule>
    <cfRule type="cellIs" dxfId="1548" priority="7769" stopIfTrue="1" operator="equal">
      <formula>"/"</formula>
    </cfRule>
    <cfRule type="cellIs" dxfId="1547" priority="7770" stopIfTrue="1" operator="equal">
      <formula>0</formula>
    </cfRule>
  </conditionalFormatting>
  <conditionalFormatting sqref="F287">
    <cfRule type="cellIs" dxfId="1546" priority="7765" stopIfTrue="1" operator="equal">
      <formula>"(空白)"</formula>
    </cfRule>
    <cfRule type="cellIs" dxfId="1545" priority="7766" stopIfTrue="1" operator="equal">
      <formula>"/"</formula>
    </cfRule>
    <cfRule type="cellIs" dxfId="1544" priority="7767" stopIfTrue="1" operator="equal">
      <formula>0</formula>
    </cfRule>
  </conditionalFormatting>
  <conditionalFormatting sqref="F288">
    <cfRule type="cellIs" dxfId="1543" priority="7762" stopIfTrue="1" operator="equal">
      <formula>"(空白)"</formula>
    </cfRule>
    <cfRule type="cellIs" dxfId="1542" priority="7763" stopIfTrue="1" operator="equal">
      <formula>"/"</formula>
    </cfRule>
    <cfRule type="cellIs" dxfId="1541" priority="7764" stopIfTrue="1" operator="equal">
      <formula>0</formula>
    </cfRule>
  </conditionalFormatting>
  <conditionalFormatting sqref="F311">
    <cfRule type="cellIs" dxfId="1540" priority="7747" stopIfTrue="1" operator="equal">
      <formula>"(空白)"</formula>
    </cfRule>
    <cfRule type="cellIs" dxfId="1539" priority="7748" stopIfTrue="1" operator="equal">
      <formula>"/"</formula>
    </cfRule>
    <cfRule type="cellIs" dxfId="1538" priority="7749" stopIfTrue="1" operator="equal">
      <formula>0</formula>
    </cfRule>
  </conditionalFormatting>
  <conditionalFormatting sqref="C311:E311">
    <cfRule type="cellIs" dxfId="1537" priority="7744" stopIfTrue="1" operator="equal">
      <formula>"(空白)"</formula>
    </cfRule>
    <cfRule type="cellIs" dxfId="1536" priority="7745" stopIfTrue="1" operator="equal">
      <formula>"/"</formula>
    </cfRule>
    <cfRule type="cellIs" dxfId="1535" priority="7746" stopIfTrue="1" operator="equal">
      <formula>0</formula>
    </cfRule>
  </conditionalFormatting>
  <conditionalFormatting sqref="B154">
    <cfRule type="cellIs" dxfId="1534" priority="7603" stopIfTrue="1" operator="equal">
      <formula>"(空白)"</formula>
    </cfRule>
    <cfRule type="cellIs" dxfId="1533" priority="7604" stopIfTrue="1" operator="equal">
      <formula>"/"</formula>
    </cfRule>
    <cfRule type="cellIs" dxfId="1532" priority="7605" stopIfTrue="1" operator="equal">
      <formula>0</formula>
    </cfRule>
  </conditionalFormatting>
  <conditionalFormatting sqref="F491">
    <cfRule type="cellIs" dxfId="1531" priority="7663" stopIfTrue="1" operator="equal">
      <formula>"(空白)"</formula>
    </cfRule>
    <cfRule type="cellIs" dxfId="1530" priority="7664" stopIfTrue="1" operator="equal">
      <formula>"/"</formula>
    </cfRule>
    <cfRule type="cellIs" dxfId="1529" priority="7665" stopIfTrue="1" operator="equal">
      <formula>0</formula>
    </cfRule>
  </conditionalFormatting>
  <conditionalFormatting sqref="F491">
    <cfRule type="cellIs" dxfId="1528" priority="7660" stopIfTrue="1" operator="equal">
      <formula>"(空白)"</formula>
    </cfRule>
    <cfRule type="cellIs" dxfId="1527" priority="7661" stopIfTrue="1" operator="equal">
      <formula>"/"</formula>
    </cfRule>
    <cfRule type="cellIs" dxfId="1526" priority="7662" stopIfTrue="1" operator="equal">
      <formula>0</formula>
    </cfRule>
  </conditionalFormatting>
  <conditionalFormatting sqref="A217:B217 G217:H217">
    <cfRule type="cellIs" dxfId="1525" priority="7639" stopIfTrue="1" operator="equal">
      <formula>"(空白)"</formula>
    </cfRule>
    <cfRule type="cellIs" dxfId="1524" priority="7640" stopIfTrue="1" operator="equal">
      <formula>"/"</formula>
    </cfRule>
    <cfRule type="cellIs" dxfId="1523" priority="7641" stopIfTrue="1" operator="equal">
      <formula>0</formula>
    </cfRule>
  </conditionalFormatting>
  <conditionalFormatting sqref="B130:B132">
    <cfRule type="cellIs" dxfId="1522" priority="7630" stopIfTrue="1" operator="equal">
      <formula>"(空白)"</formula>
    </cfRule>
    <cfRule type="cellIs" dxfId="1521" priority="7631" stopIfTrue="1" operator="equal">
      <formula>"/"</formula>
    </cfRule>
    <cfRule type="cellIs" dxfId="1520" priority="7632" stopIfTrue="1" operator="equal">
      <formula>0</formula>
    </cfRule>
  </conditionalFormatting>
  <conditionalFormatting sqref="B155">
    <cfRule type="cellIs" dxfId="1519" priority="7600" stopIfTrue="1" operator="equal">
      <formula>"(空白)"</formula>
    </cfRule>
    <cfRule type="cellIs" dxfId="1518" priority="7601" stopIfTrue="1" operator="equal">
      <formula>"/"</formula>
    </cfRule>
    <cfRule type="cellIs" dxfId="1517" priority="7602" stopIfTrue="1" operator="equal">
      <formula>0</formula>
    </cfRule>
  </conditionalFormatting>
  <conditionalFormatting sqref="B177">
    <cfRule type="cellIs" dxfId="1516" priority="7480" stopIfTrue="1" operator="equal">
      <formula>"(空白)"</formula>
    </cfRule>
    <cfRule type="cellIs" dxfId="1515" priority="7481" stopIfTrue="1" operator="equal">
      <formula>"/"</formula>
    </cfRule>
    <cfRule type="cellIs" dxfId="1514" priority="7482" stopIfTrue="1" operator="equal">
      <formula>0</formula>
    </cfRule>
  </conditionalFormatting>
  <conditionalFormatting sqref="B169">
    <cfRule type="cellIs" dxfId="1513" priority="7516" stopIfTrue="1" operator="equal">
      <formula>"(空白)"</formula>
    </cfRule>
    <cfRule type="cellIs" dxfId="1512" priority="7517" stopIfTrue="1" operator="equal">
      <formula>"/"</formula>
    </cfRule>
    <cfRule type="cellIs" dxfId="1511" priority="7518" stopIfTrue="1" operator="equal">
      <formula>0</formula>
    </cfRule>
  </conditionalFormatting>
  <conditionalFormatting sqref="B168">
    <cfRule type="cellIs" dxfId="1510" priority="7519" stopIfTrue="1" operator="equal">
      <formula>"(空白)"</formula>
    </cfRule>
    <cfRule type="cellIs" dxfId="1509" priority="7520" stopIfTrue="1" operator="equal">
      <formula>"/"</formula>
    </cfRule>
    <cfRule type="cellIs" dxfId="1508" priority="7521" stopIfTrue="1" operator="equal">
      <formula>0</formula>
    </cfRule>
  </conditionalFormatting>
  <conditionalFormatting sqref="B171">
    <cfRule type="cellIs" dxfId="1507" priority="7510" stopIfTrue="1" operator="equal">
      <formula>"(空白)"</formula>
    </cfRule>
    <cfRule type="cellIs" dxfId="1506" priority="7511" stopIfTrue="1" operator="equal">
      <formula>"/"</formula>
    </cfRule>
    <cfRule type="cellIs" dxfId="1505" priority="7512" stopIfTrue="1" operator="equal">
      <formula>0</formula>
    </cfRule>
  </conditionalFormatting>
  <conditionalFormatting sqref="B174">
    <cfRule type="cellIs" dxfId="1504" priority="7507" stopIfTrue="1" operator="equal">
      <formula>"(空白)"</formula>
    </cfRule>
    <cfRule type="cellIs" dxfId="1503" priority="7508" stopIfTrue="1" operator="equal">
      <formula>"/"</formula>
    </cfRule>
    <cfRule type="cellIs" dxfId="1502" priority="7509" stopIfTrue="1" operator="equal">
      <formula>0</formula>
    </cfRule>
  </conditionalFormatting>
  <conditionalFormatting sqref="B175">
    <cfRule type="cellIs" dxfId="1501" priority="7504" stopIfTrue="1" operator="equal">
      <formula>"(空白)"</formula>
    </cfRule>
    <cfRule type="cellIs" dxfId="1500" priority="7505" stopIfTrue="1" operator="equal">
      <formula>"/"</formula>
    </cfRule>
    <cfRule type="cellIs" dxfId="1499" priority="7506" stopIfTrue="1" operator="equal">
      <formula>0</formula>
    </cfRule>
  </conditionalFormatting>
  <conditionalFormatting sqref="B182">
    <cfRule type="cellIs" dxfId="1498" priority="7501" stopIfTrue="1" operator="equal">
      <formula>"(空白)"</formula>
    </cfRule>
    <cfRule type="cellIs" dxfId="1497" priority="7502" stopIfTrue="1" operator="equal">
      <formula>"/"</formula>
    </cfRule>
    <cfRule type="cellIs" dxfId="1496" priority="7503" stopIfTrue="1" operator="equal">
      <formula>0</formula>
    </cfRule>
  </conditionalFormatting>
  <conditionalFormatting sqref="B183">
    <cfRule type="cellIs" dxfId="1495" priority="7498" stopIfTrue="1" operator="equal">
      <formula>"(空白)"</formula>
    </cfRule>
    <cfRule type="cellIs" dxfId="1494" priority="7499" stopIfTrue="1" operator="equal">
      <formula>"/"</formula>
    </cfRule>
    <cfRule type="cellIs" dxfId="1493" priority="7500" stopIfTrue="1" operator="equal">
      <formula>0</formula>
    </cfRule>
  </conditionalFormatting>
  <conditionalFormatting sqref="B184">
    <cfRule type="cellIs" dxfId="1492" priority="7495" stopIfTrue="1" operator="equal">
      <formula>"(空白)"</formula>
    </cfRule>
    <cfRule type="cellIs" dxfId="1491" priority="7496" stopIfTrue="1" operator="equal">
      <formula>"/"</formula>
    </cfRule>
    <cfRule type="cellIs" dxfId="1490" priority="7497" stopIfTrue="1" operator="equal">
      <formula>0</formula>
    </cfRule>
  </conditionalFormatting>
  <conditionalFormatting sqref="B185">
    <cfRule type="cellIs" dxfId="1489" priority="7492" stopIfTrue="1" operator="equal">
      <formula>"(空白)"</formula>
    </cfRule>
    <cfRule type="cellIs" dxfId="1488" priority="7493" stopIfTrue="1" operator="equal">
      <formula>"/"</formula>
    </cfRule>
    <cfRule type="cellIs" dxfId="1487" priority="7494" stopIfTrue="1" operator="equal">
      <formula>0</formula>
    </cfRule>
  </conditionalFormatting>
  <conditionalFormatting sqref="B186">
    <cfRule type="cellIs" dxfId="1486" priority="7489" stopIfTrue="1" operator="equal">
      <formula>"(空白)"</formula>
    </cfRule>
    <cfRule type="cellIs" dxfId="1485" priority="7490" stopIfTrue="1" operator="equal">
      <formula>"/"</formula>
    </cfRule>
    <cfRule type="cellIs" dxfId="1484" priority="7491" stopIfTrue="1" operator="equal">
      <formula>0</formula>
    </cfRule>
  </conditionalFormatting>
  <conditionalFormatting sqref="B187">
    <cfRule type="cellIs" dxfId="1483" priority="7486" stopIfTrue="1" operator="equal">
      <formula>"(空白)"</formula>
    </cfRule>
    <cfRule type="cellIs" dxfId="1482" priority="7487" stopIfTrue="1" operator="equal">
      <formula>"/"</formula>
    </cfRule>
    <cfRule type="cellIs" dxfId="1481" priority="7488" stopIfTrue="1" operator="equal">
      <formula>0</formula>
    </cfRule>
  </conditionalFormatting>
  <conditionalFormatting sqref="B178:B179">
    <cfRule type="cellIs" dxfId="1480" priority="7477" stopIfTrue="1" operator="equal">
      <formula>"(空白)"</formula>
    </cfRule>
    <cfRule type="cellIs" dxfId="1479" priority="7478" stopIfTrue="1" operator="equal">
      <formula>"/"</formula>
    </cfRule>
    <cfRule type="cellIs" dxfId="1478" priority="7479" stopIfTrue="1" operator="equal">
      <formula>0</formula>
    </cfRule>
  </conditionalFormatting>
  <conditionalFormatting sqref="B180:B181">
    <cfRule type="cellIs" dxfId="1477" priority="7474" stopIfTrue="1" operator="equal">
      <formula>"(空白)"</formula>
    </cfRule>
    <cfRule type="cellIs" dxfId="1476" priority="7475" stopIfTrue="1" operator="equal">
      <formula>"/"</formula>
    </cfRule>
    <cfRule type="cellIs" dxfId="1475" priority="7476" stopIfTrue="1" operator="equal">
      <formula>0</formula>
    </cfRule>
  </conditionalFormatting>
  <conditionalFormatting sqref="F330:H331">
    <cfRule type="cellIs" dxfId="1474" priority="7465" stopIfTrue="1" operator="equal">
      <formula>"(空白)"</formula>
    </cfRule>
    <cfRule type="cellIs" dxfId="1473" priority="7466" stopIfTrue="1" operator="equal">
      <formula>"/"</formula>
    </cfRule>
    <cfRule type="cellIs" dxfId="1472" priority="7467" stopIfTrue="1" operator="equal">
      <formula>0</formula>
    </cfRule>
  </conditionalFormatting>
  <conditionalFormatting sqref="A330:A331">
    <cfRule type="cellIs" dxfId="1471" priority="7462" stopIfTrue="1" operator="equal">
      <formula>"(空白)"</formula>
    </cfRule>
    <cfRule type="cellIs" dxfId="1470" priority="7463" stopIfTrue="1" operator="equal">
      <formula>"/"</formula>
    </cfRule>
    <cfRule type="cellIs" dxfId="1469" priority="7464" stopIfTrue="1" operator="equal">
      <formula>0</formula>
    </cfRule>
  </conditionalFormatting>
  <conditionalFormatting sqref="B364">
    <cfRule type="cellIs" dxfId="1468" priority="7447" stopIfTrue="1" operator="equal">
      <formula>"(空白)"</formula>
    </cfRule>
    <cfRule type="cellIs" dxfId="1467" priority="7448" stopIfTrue="1" operator="equal">
      <formula>"/"</formula>
    </cfRule>
    <cfRule type="cellIs" dxfId="1466" priority="7449" stopIfTrue="1" operator="equal">
      <formula>0</formula>
    </cfRule>
  </conditionalFormatting>
  <conditionalFormatting sqref="E364:H364">
    <cfRule type="cellIs" dxfId="1465" priority="7453" stopIfTrue="1" operator="equal">
      <formula>"(空白)"</formula>
    </cfRule>
    <cfRule type="cellIs" dxfId="1464" priority="7454" stopIfTrue="1" operator="equal">
      <formula>"/"</formula>
    </cfRule>
    <cfRule type="cellIs" dxfId="1463" priority="7455" stopIfTrue="1" operator="equal">
      <formula>0</formula>
    </cfRule>
  </conditionalFormatting>
  <conditionalFormatting sqref="C364">
    <cfRule type="cellIs" dxfId="1462" priority="7450" stopIfTrue="1" operator="equal">
      <formula>"(空白)"</formula>
    </cfRule>
    <cfRule type="cellIs" dxfId="1461" priority="7451" stopIfTrue="1" operator="equal">
      <formula>"/"</formula>
    </cfRule>
    <cfRule type="cellIs" dxfId="1460" priority="7452" stopIfTrue="1" operator="equal">
      <formula>0</formula>
    </cfRule>
  </conditionalFormatting>
  <conditionalFormatting sqref="A46">
    <cfRule type="cellIs" dxfId="1459" priority="7402" stopIfTrue="1" operator="equal">
      <formula>"(空白)"</formula>
    </cfRule>
    <cfRule type="cellIs" dxfId="1458" priority="7403" stopIfTrue="1" operator="equal">
      <formula>"/"</formula>
    </cfRule>
    <cfRule type="cellIs" dxfId="1457" priority="7404" stopIfTrue="1" operator="equal">
      <formula>0</formula>
    </cfRule>
  </conditionalFormatting>
  <conditionalFormatting sqref="A34">
    <cfRule type="cellIs" dxfId="1456" priority="7405" stopIfTrue="1" operator="equal">
      <formula>"(空白)"</formula>
    </cfRule>
    <cfRule type="cellIs" dxfId="1455" priority="7406" stopIfTrue="1" operator="equal">
      <formula>"/"</formula>
    </cfRule>
    <cfRule type="cellIs" dxfId="1454" priority="7407" stopIfTrue="1" operator="equal">
      <formula>0</formula>
    </cfRule>
  </conditionalFormatting>
  <conditionalFormatting sqref="A220">
    <cfRule type="cellIs" dxfId="1453" priority="7396" stopIfTrue="1" operator="equal">
      <formula>"(空白)"</formula>
    </cfRule>
    <cfRule type="cellIs" dxfId="1452" priority="7397" stopIfTrue="1" operator="equal">
      <formula>"/"</formula>
    </cfRule>
    <cfRule type="cellIs" dxfId="1451" priority="7398" stopIfTrue="1" operator="equal">
      <formula>0</formula>
    </cfRule>
  </conditionalFormatting>
  <conditionalFormatting sqref="A68">
    <cfRule type="cellIs" dxfId="1450" priority="7399" stopIfTrue="1" operator="equal">
      <formula>"(空白)"</formula>
    </cfRule>
    <cfRule type="cellIs" dxfId="1449" priority="7400" stopIfTrue="1" operator="equal">
      <formula>"/"</formula>
    </cfRule>
    <cfRule type="cellIs" dxfId="1448" priority="7401" stopIfTrue="1" operator="equal">
      <formula>0</formula>
    </cfRule>
  </conditionalFormatting>
  <conditionalFormatting sqref="A230">
    <cfRule type="cellIs" dxfId="1447" priority="7393" stopIfTrue="1" operator="equal">
      <formula>"(空白)"</formula>
    </cfRule>
    <cfRule type="cellIs" dxfId="1446" priority="7394" stopIfTrue="1" operator="equal">
      <formula>"/"</formula>
    </cfRule>
    <cfRule type="cellIs" dxfId="1445" priority="7395" stopIfTrue="1" operator="equal">
      <formula>0</formula>
    </cfRule>
  </conditionalFormatting>
  <conditionalFormatting sqref="A243">
    <cfRule type="cellIs" dxfId="1444" priority="7390" stopIfTrue="1" operator="equal">
      <formula>"(空白)"</formula>
    </cfRule>
    <cfRule type="cellIs" dxfId="1443" priority="7391" stopIfTrue="1" operator="equal">
      <formula>"/"</formula>
    </cfRule>
    <cfRule type="cellIs" dxfId="1442" priority="7392" stopIfTrue="1" operator="equal">
      <formula>0</formula>
    </cfRule>
  </conditionalFormatting>
  <conditionalFormatting sqref="A254">
    <cfRule type="cellIs" dxfId="1441" priority="7387" stopIfTrue="1" operator="equal">
      <formula>"(空白)"</formula>
    </cfRule>
    <cfRule type="cellIs" dxfId="1440" priority="7388" stopIfTrue="1" operator="equal">
      <formula>"/"</formula>
    </cfRule>
    <cfRule type="cellIs" dxfId="1439" priority="7389" stopIfTrue="1" operator="equal">
      <formula>0</formula>
    </cfRule>
  </conditionalFormatting>
  <conditionalFormatting sqref="A264">
    <cfRule type="cellIs" dxfId="1438" priority="7384" stopIfTrue="1" operator="equal">
      <formula>"(空白)"</formula>
    </cfRule>
    <cfRule type="cellIs" dxfId="1437" priority="7385" stopIfTrue="1" operator="equal">
      <formula>"/"</formula>
    </cfRule>
    <cfRule type="cellIs" dxfId="1436" priority="7386" stopIfTrue="1" operator="equal">
      <formula>0</formula>
    </cfRule>
  </conditionalFormatting>
  <conditionalFormatting sqref="A275">
    <cfRule type="cellIs" dxfId="1435" priority="7381" stopIfTrue="1" operator="equal">
      <formula>"(空白)"</formula>
    </cfRule>
    <cfRule type="cellIs" dxfId="1434" priority="7382" stopIfTrue="1" operator="equal">
      <formula>"/"</formula>
    </cfRule>
    <cfRule type="cellIs" dxfId="1433" priority="7383" stopIfTrue="1" operator="equal">
      <formula>0</formula>
    </cfRule>
  </conditionalFormatting>
  <conditionalFormatting sqref="A89">
    <cfRule type="cellIs" dxfId="1432" priority="7255" stopIfTrue="1" operator="equal">
      <formula>"(空白)"</formula>
    </cfRule>
    <cfRule type="cellIs" dxfId="1431" priority="7256" stopIfTrue="1" operator="equal">
      <formula>"/"</formula>
    </cfRule>
    <cfRule type="cellIs" dxfId="1430" priority="7257" stopIfTrue="1" operator="equal">
      <formula>0</formula>
    </cfRule>
  </conditionalFormatting>
  <conditionalFormatting sqref="A102:H102 A101">
    <cfRule type="cellIs" dxfId="1429" priority="7252" stopIfTrue="1" operator="equal">
      <formula>"(空白)"</formula>
    </cfRule>
    <cfRule type="cellIs" dxfId="1428" priority="7253" stopIfTrue="1" operator="equal">
      <formula>"/"</formula>
    </cfRule>
    <cfRule type="cellIs" dxfId="1427" priority="7254" stopIfTrue="1" operator="equal">
      <formula>0</formula>
    </cfRule>
  </conditionalFormatting>
  <conditionalFormatting sqref="A305">
    <cfRule type="cellIs" dxfId="1426" priority="7240" stopIfTrue="1" operator="equal">
      <formula>"(空白)"</formula>
    </cfRule>
    <cfRule type="cellIs" dxfId="1425" priority="7241" stopIfTrue="1" operator="equal">
      <formula>"/"</formula>
    </cfRule>
    <cfRule type="cellIs" dxfId="1424" priority="7242" stopIfTrue="1" operator="equal">
      <formula>0</formula>
    </cfRule>
  </conditionalFormatting>
  <conditionalFormatting sqref="B535">
    <cfRule type="cellIs" dxfId="1423" priority="7027" stopIfTrue="1" operator="equal">
      <formula>"(空白)"</formula>
    </cfRule>
    <cfRule type="cellIs" dxfId="1422" priority="7028" stopIfTrue="1" operator="equal">
      <formula>"/"</formula>
    </cfRule>
    <cfRule type="cellIs" dxfId="1421" priority="7029" stopIfTrue="1" operator="equal">
      <formula>0</formula>
    </cfRule>
  </conditionalFormatting>
  <conditionalFormatting sqref="G64">
    <cfRule type="cellIs" dxfId="1420" priority="6994" stopIfTrue="1" operator="equal">
      <formula>"(空白)"</formula>
    </cfRule>
    <cfRule type="cellIs" dxfId="1419" priority="6995" stopIfTrue="1" operator="equal">
      <formula>"/"</formula>
    </cfRule>
    <cfRule type="cellIs" dxfId="1418" priority="6996" stopIfTrue="1" operator="equal">
      <formula>0</formula>
    </cfRule>
  </conditionalFormatting>
  <conditionalFormatting sqref="B532">
    <cfRule type="cellIs" dxfId="1417" priority="7030" stopIfTrue="1" operator="equal">
      <formula>"(空白)"</formula>
    </cfRule>
    <cfRule type="cellIs" dxfId="1416" priority="7031" stopIfTrue="1" operator="equal">
      <formula>"/"</formula>
    </cfRule>
    <cfRule type="cellIs" dxfId="1415" priority="7032" stopIfTrue="1" operator="equal">
      <formula>0</formula>
    </cfRule>
  </conditionalFormatting>
  <conditionalFormatting sqref="C388">
    <cfRule type="cellIs" dxfId="1414" priority="6958" stopIfTrue="1" operator="equal">
      <formula>"(空白)"</formula>
    </cfRule>
    <cfRule type="cellIs" dxfId="1413" priority="6959" stopIfTrue="1" operator="equal">
      <formula>"/"</formula>
    </cfRule>
    <cfRule type="cellIs" dxfId="1412" priority="6960" stopIfTrue="1" operator="equal">
      <formula>0</formula>
    </cfRule>
  </conditionalFormatting>
  <conditionalFormatting sqref="A548">
    <cfRule type="cellIs" dxfId="1411" priority="6823" stopIfTrue="1" operator="equal">
      <formula>"(空白)"</formula>
    </cfRule>
    <cfRule type="cellIs" dxfId="1410" priority="6824" stopIfTrue="1" operator="equal">
      <formula>"/"</formula>
    </cfRule>
    <cfRule type="cellIs" dxfId="1409" priority="6825" stopIfTrue="1" operator="equal">
      <formula>0</formula>
    </cfRule>
  </conditionalFormatting>
  <conditionalFormatting sqref="G548:H548">
    <cfRule type="cellIs" dxfId="1408" priority="6799" stopIfTrue="1" operator="equal">
      <formula>"(空白)"</formula>
    </cfRule>
    <cfRule type="cellIs" dxfId="1407" priority="6800" stopIfTrue="1" operator="equal">
      <formula>"/"</formula>
    </cfRule>
    <cfRule type="cellIs" dxfId="1406" priority="6801" stopIfTrue="1" operator="equal">
      <formula>0</formula>
    </cfRule>
  </conditionalFormatting>
  <conditionalFormatting sqref="G545:H545">
    <cfRule type="cellIs" dxfId="1405" priority="6811" stopIfTrue="1" operator="equal">
      <formula>"(空白)"</formula>
    </cfRule>
    <cfRule type="cellIs" dxfId="1404" priority="6812" stopIfTrue="1" operator="equal">
      <formula>"/"</formula>
    </cfRule>
    <cfRule type="cellIs" dxfId="1403" priority="6813" stopIfTrue="1" operator="equal">
      <formula>0</formula>
    </cfRule>
  </conditionalFormatting>
  <conditionalFormatting sqref="F548">
    <cfRule type="cellIs" dxfId="1402" priority="6796" stopIfTrue="1" operator="equal">
      <formula>"(空白)"</formula>
    </cfRule>
    <cfRule type="cellIs" dxfId="1401" priority="6797" stopIfTrue="1" operator="equal">
      <formula>"/"</formula>
    </cfRule>
    <cfRule type="cellIs" dxfId="1400" priority="6798" stopIfTrue="1" operator="equal">
      <formula>0</formula>
    </cfRule>
  </conditionalFormatting>
  <conditionalFormatting sqref="B543">
    <cfRule type="cellIs" dxfId="1399" priority="6826" stopIfTrue="1" operator="equal">
      <formula>"(空白)"</formula>
    </cfRule>
    <cfRule type="cellIs" dxfId="1398" priority="6827" stopIfTrue="1" operator="equal">
      <formula>"/"</formula>
    </cfRule>
    <cfRule type="cellIs" dxfId="1397" priority="6828" stopIfTrue="1" operator="equal">
      <formula>0</formula>
    </cfRule>
  </conditionalFormatting>
  <conditionalFormatting sqref="A547">
    <cfRule type="cellIs" dxfId="1396" priority="6772" stopIfTrue="1" operator="equal">
      <formula>"(空白)"</formula>
    </cfRule>
    <cfRule type="cellIs" dxfId="1395" priority="6773" stopIfTrue="1" operator="equal">
      <formula>"/"</formula>
    </cfRule>
    <cfRule type="cellIs" dxfId="1394" priority="6774" stopIfTrue="1" operator="equal">
      <formula>0</formula>
    </cfRule>
  </conditionalFormatting>
  <conditionalFormatting sqref="F545">
    <cfRule type="cellIs" dxfId="1393" priority="6808" stopIfTrue="1" operator="equal">
      <formula>"(空白)"</formula>
    </cfRule>
    <cfRule type="cellIs" dxfId="1392" priority="6809" stopIfTrue="1" operator="equal">
      <formula>"/"</formula>
    </cfRule>
    <cfRule type="cellIs" dxfId="1391" priority="6810" stopIfTrue="1" operator="equal">
      <formula>0</formula>
    </cfRule>
  </conditionalFormatting>
  <conditionalFormatting sqref="F544">
    <cfRule type="cellIs" dxfId="1390" priority="6775" stopIfTrue="1" operator="equal">
      <formula>"(空白)"</formula>
    </cfRule>
    <cfRule type="cellIs" dxfId="1389" priority="6776" stopIfTrue="1" operator="equal">
      <formula>"/"</formula>
    </cfRule>
    <cfRule type="cellIs" dxfId="1388" priority="6777" stopIfTrue="1" operator="equal">
      <formula>0</formula>
    </cfRule>
  </conditionalFormatting>
  <conditionalFormatting sqref="G544:H544">
    <cfRule type="cellIs" dxfId="1387" priority="6778" stopIfTrue="1" operator="equal">
      <formula>"(空白)"</formula>
    </cfRule>
    <cfRule type="cellIs" dxfId="1386" priority="6779" stopIfTrue="1" operator="equal">
      <formula>"/"</formula>
    </cfRule>
    <cfRule type="cellIs" dxfId="1385" priority="6780" stopIfTrue="1" operator="equal">
      <formula>0</formula>
    </cfRule>
  </conditionalFormatting>
  <conditionalFormatting sqref="G547:H547">
    <cfRule type="cellIs" dxfId="1384" priority="6760" stopIfTrue="1" operator="equal">
      <formula>"(空白)"</formula>
    </cfRule>
    <cfRule type="cellIs" dxfId="1383" priority="6761" stopIfTrue="1" operator="equal">
      <formula>"/"</formula>
    </cfRule>
    <cfRule type="cellIs" dxfId="1382" priority="6762" stopIfTrue="1" operator="equal">
      <formula>0</formula>
    </cfRule>
  </conditionalFormatting>
  <conditionalFormatting sqref="F547">
    <cfRule type="cellIs" dxfId="1381" priority="6757" stopIfTrue="1" operator="equal">
      <formula>"(空白)"</formula>
    </cfRule>
    <cfRule type="cellIs" dxfId="1380" priority="6758" stopIfTrue="1" operator="equal">
      <formula>"/"</formula>
    </cfRule>
    <cfRule type="cellIs" dxfId="1379" priority="6759" stopIfTrue="1" operator="equal">
      <formula>0</formula>
    </cfRule>
  </conditionalFormatting>
  <conditionalFormatting sqref="H382:H384">
    <cfRule type="cellIs" dxfId="1378" priority="6718" stopIfTrue="1" operator="equal">
      <formula>"(空白)"</formula>
    </cfRule>
    <cfRule type="cellIs" dxfId="1377" priority="6719" stopIfTrue="1" operator="equal">
      <formula>"/"</formula>
    </cfRule>
    <cfRule type="cellIs" dxfId="1376" priority="6720" stopIfTrue="1" operator="equal">
      <formula>0</formula>
    </cfRule>
  </conditionalFormatting>
  <conditionalFormatting sqref="A393">
    <cfRule type="cellIs" dxfId="1375" priority="6712" stopIfTrue="1" operator="equal">
      <formula>"(空白)"</formula>
    </cfRule>
    <cfRule type="cellIs" dxfId="1374" priority="6713" stopIfTrue="1" operator="equal">
      <formula>"/"</formula>
    </cfRule>
    <cfRule type="cellIs" dxfId="1373" priority="6714" stopIfTrue="1" operator="equal">
      <formula>0</formula>
    </cfRule>
  </conditionalFormatting>
  <conditionalFormatting sqref="A512">
    <cfRule type="cellIs" dxfId="1372" priority="6622" stopIfTrue="1" operator="equal">
      <formula>"(空白)"</formula>
    </cfRule>
    <cfRule type="cellIs" dxfId="1371" priority="6623" stopIfTrue="1" operator="equal">
      <formula>"/"</formula>
    </cfRule>
    <cfRule type="cellIs" dxfId="1370" priority="6624" stopIfTrue="1" operator="equal">
      <formula>0</formula>
    </cfRule>
  </conditionalFormatting>
  <conditionalFormatting sqref="A560">
    <cfRule type="cellIs" dxfId="1369" priority="6598" stopIfTrue="1" operator="equal">
      <formula>"(空白)"</formula>
    </cfRule>
    <cfRule type="cellIs" dxfId="1368" priority="6599" stopIfTrue="1" operator="equal">
      <formula>"/"</formula>
    </cfRule>
    <cfRule type="cellIs" dxfId="1367" priority="6600" stopIfTrue="1" operator="equal">
      <formula>0</formula>
    </cfRule>
  </conditionalFormatting>
  <conditionalFormatting sqref="F83">
    <cfRule type="cellIs" dxfId="1366" priority="6457" stopIfTrue="1" operator="equal">
      <formula>"(空白)"</formula>
    </cfRule>
    <cfRule type="cellIs" dxfId="1365" priority="6458" stopIfTrue="1" operator="equal">
      <formula>"/"</formula>
    </cfRule>
    <cfRule type="cellIs" dxfId="1364" priority="6459" stopIfTrue="1" operator="equal">
      <formula>0</formula>
    </cfRule>
  </conditionalFormatting>
  <conditionalFormatting sqref="F291">
    <cfRule type="cellIs" dxfId="1363" priority="6442" stopIfTrue="1" operator="equal">
      <formula>"(空白)"</formula>
    </cfRule>
    <cfRule type="cellIs" dxfId="1362" priority="6443" stopIfTrue="1" operator="equal">
      <formula>"/"</formula>
    </cfRule>
    <cfRule type="cellIs" dxfId="1361" priority="6444" stopIfTrue="1" operator="equal">
      <formula>0</formula>
    </cfRule>
  </conditionalFormatting>
  <conditionalFormatting sqref="F83">
    <cfRule type="cellIs" dxfId="1360" priority="6454" stopIfTrue="1" operator="equal">
      <formula>"(空白)"</formula>
    </cfRule>
    <cfRule type="cellIs" dxfId="1359" priority="6455" stopIfTrue="1" operator="equal">
      <formula>"/"</formula>
    </cfRule>
    <cfRule type="cellIs" dxfId="1358" priority="6456" stopIfTrue="1" operator="equal">
      <formula>0</formula>
    </cfRule>
  </conditionalFormatting>
  <conditionalFormatting sqref="H291">
    <cfRule type="cellIs" dxfId="1357" priority="6448" stopIfTrue="1" operator="equal">
      <formula>"(空白)"</formula>
    </cfRule>
    <cfRule type="cellIs" dxfId="1356" priority="6449" stopIfTrue="1" operator="equal">
      <formula>"/"</formula>
    </cfRule>
    <cfRule type="cellIs" dxfId="1355" priority="6450" stopIfTrue="1" operator="equal">
      <formula>0</formula>
    </cfRule>
  </conditionalFormatting>
  <conditionalFormatting sqref="G291">
    <cfRule type="cellIs" dxfId="1354" priority="6439" stopIfTrue="1" operator="equal">
      <formula>"(空白)"</formula>
    </cfRule>
    <cfRule type="cellIs" dxfId="1353" priority="6440" stopIfTrue="1" operator="equal">
      <formula>"/"</formula>
    </cfRule>
    <cfRule type="cellIs" dxfId="1352" priority="6441" stopIfTrue="1" operator="equal">
      <formula>0</formula>
    </cfRule>
  </conditionalFormatting>
  <conditionalFormatting sqref="A119:B119">
    <cfRule type="cellIs" dxfId="1351" priority="6391" stopIfTrue="1" operator="equal">
      <formula>"(空白)"</formula>
    </cfRule>
    <cfRule type="cellIs" dxfId="1350" priority="6392" stopIfTrue="1" operator="equal">
      <formula>"/"</formula>
    </cfRule>
    <cfRule type="cellIs" dxfId="1349" priority="6393" stopIfTrue="1" operator="equal">
      <formula>0</formula>
    </cfRule>
  </conditionalFormatting>
  <conditionalFormatting sqref="H119">
    <cfRule type="cellIs" dxfId="1348" priority="6388" stopIfTrue="1" operator="equal">
      <formula>"(空白)"</formula>
    </cfRule>
    <cfRule type="cellIs" dxfId="1347" priority="6389" stopIfTrue="1" operator="equal">
      <formula>"/"</formula>
    </cfRule>
    <cfRule type="cellIs" dxfId="1346" priority="6390" stopIfTrue="1" operator="equal">
      <formula>0</formula>
    </cfRule>
  </conditionalFormatting>
  <conditionalFormatting sqref="F119">
    <cfRule type="cellIs" dxfId="1345" priority="6385" stopIfTrue="1" operator="equal">
      <formula>"(空白)"</formula>
    </cfRule>
    <cfRule type="cellIs" dxfId="1344" priority="6386" stopIfTrue="1" operator="equal">
      <formula>"/"</formula>
    </cfRule>
    <cfRule type="cellIs" dxfId="1343" priority="6387" stopIfTrue="1" operator="equal">
      <formula>0</formula>
    </cfRule>
  </conditionalFormatting>
  <conditionalFormatting sqref="G119">
    <cfRule type="cellIs" dxfId="1342" priority="6382" stopIfTrue="1" operator="equal">
      <formula>"(空白)"</formula>
    </cfRule>
    <cfRule type="cellIs" dxfId="1341" priority="6383" stopIfTrue="1" operator="equal">
      <formula>"/"</formula>
    </cfRule>
    <cfRule type="cellIs" dxfId="1340" priority="6384" stopIfTrue="1" operator="equal">
      <formula>0</formula>
    </cfRule>
  </conditionalFormatting>
  <conditionalFormatting sqref="A120:B120 G120:H120">
    <cfRule type="cellIs" dxfId="1339" priority="6379" stopIfTrue="1" operator="equal">
      <formula>"(空白)"</formula>
    </cfRule>
    <cfRule type="cellIs" dxfId="1338" priority="6380" stopIfTrue="1" operator="equal">
      <formula>"/"</formula>
    </cfRule>
    <cfRule type="cellIs" dxfId="1337" priority="6381" stopIfTrue="1" operator="equal">
      <formula>0</formula>
    </cfRule>
  </conditionalFormatting>
  <conditionalFormatting sqref="C120">
    <cfRule type="cellIs" dxfId="1336" priority="6376" stopIfTrue="1" operator="equal">
      <formula>"(空白)"</formula>
    </cfRule>
    <cfRule type="cellIs" dxfId="1335" priority="6377" stopIfTrue="1" operator="equal">
      <formula>"/"</formula>
    </cfRule>
    <cfRule type="cellIs" dxfId="1334" priority="6378" stopIfTrue="1" operator="equal">
      <formula>0</formula>
    </cfRule>
  </conditionalFormatting>
  <conditionalFormatting sqref="F120">
    <cfRule type="cellIs" dxfId="1333" priority="6373" stopIfTrue="1" operator="equal">
      <formula>"(空白)"</formula>
    </cfRule>
    <cfRule type="cellIs" dxfId="1332" priority="6374" stopIfTrue="1" operator="equal">
      <formula>"/"</formula>
    </cfRule>
    <cfRule type="cellIs" dxfId="1331" priority="6375" stopIfTrue="1" operator="equal">
      <formula>0</formula>
    </cfRule>
  </conditionalFormatting>
  <conditionalFormatting sqref="H121 A121:B121 A122">
    <cfRule type="cellIs" dxfId="1330" priority="6370" stopIfTrue="1" operator="equal">
      <formula>"(空白)"</formula>
    </cfRule>
    <cfRule type="cellIs" dxfId="1329" priority="6371" stopIfTrue="1" operator="equal">
      <formula>"/"</formula>
    </cfRule>
    <cfRule type="cellIs" dxfId="1328" priority="6372" stopIfTrue="1" operator="equal">
      <formula>0</formula>
    </cfRule>
  </conditionalFormatting>
  <conditionalFormatting sqref="G121">
    <cfRule type="cellIs" dxfId="1327" priority="6361" stopIfTrue="1" operator="equal">
      <formula>"(空白)"</formula>
    </cfRule>
    <cfRule type="cellIs" dxfId="1326" priority="6362" stopIfTrue="1" operator="equal">
      <formula>"/"</formula>
    </cfRule>
    <cfRule type="cellIs" dxfId="1325" priority="6363" stopIfTrue="1" operator="equal">
      <formula>0</formula>
    </cfRule>
  </conditionalFormatting>
  <conditionalFormatting sqref="F121">
    <cfRule type="cellIs" dxfId="1324" priority="6364" stopIfTrue="1" operator="equal">
      <formula>"(空白)"</formula>
    </cfRule>
    <cfRule type="cellIs" dxfId="1323" priority="6365" stopIfTrue="1" operator="equal">
      <formula>"/"</formula>
    </cfRule>
    <cfRule type="cellIs" dxfId="1322" priority="6366" stopIfTrue="1" operator="equal">
      <formula>0</formula>
    </cfRule>
  </conditionalFormatting>
  <conditionalFormatting sqref="H122">
    <cfRule type="cellIs" dxfId="1321" priority="6355" stopIfTrue="1" operator="equal">
      <formula>"(空白)"</formula>
    </cfRule>
    <cfRule type="cellIs" dxfId="1320" priority="6356" stopIfTrue="1" operator="equal">
      <formula>"/"</formula>
    </cfRule>
    <cfRule type="cellIs" dxfId="1319" priority="6357" stopIfTrue="1" operator="equal">
      <formula>0</formula>
    </cfRule>
  </conditionalFormatting>
  <conditionalFormatting sqref="G122">
    <cfRule type="cellIs" dxfId="1318" priority="6349" stopIfTrue="1" operator="equal">
      <formula>"(空白)"</formula>
    </cfRule>
    <cfRule type="cellIs" dxfId="1317" priority="6350" stopIfTrue="1" operator="equal">
      <formula>"/"</formula>
    </cfRule>
    <cfRule type="cellIs" dxfId="1316" priority="6351" stopIfTrue="1" operator="equal">
      <formula>0</formula>
    </cfRule>
  </conditionalFormatting>
  <conditionalFormatting sqref="F122">
    <cfRule type="cellIs" dxfId="1315" priority="6352" stopIfTrue="1" operator="equal">
      <formula>"(空白)"</formula>
    </cfRule>
    <cfRule type="cellIs" dxfId="1314" priority="6353" stopIfTrue="1" operator="equal">
      <formula>"/"</formula>
    </cfRule>
    <cfRule type="cellIs" dxfId="1313" priority="6354" stopIfTrue="1" operator="equal">
      <formula>0</formula>
    </cfRule>
  </conditionalFormatting>
  <conditionalFormatting sqref="B84:B85">
    <cfRule type="cellIs" dxfId="1312" priority="6199" stopIfTrue="1" operator="equal">
      <formula>"(空白)"</formula>
    </cfRule>
    <cfRule type="cellIs" dxfId="1311" priority="6200" stopIfTrue="1" operator="equal">
      <formula>"/"</formula>
    </cfRule>
    <cfRule type="cellIs" dxfId="1310" priority="6201" stopIfTrue="1" operator="equal">
      <formula>0</formula>
    </cfRule>
  </conditionalFormatting>
  <conditionalFormatting sqref="C390 F390:H390">
    <cfRule type="cellIs" dxfId="1309" priority="5173" stopIfTrue="1" operator="equal">
      <formula>"(空白)"</formula>
    </cfRule>
    <cfRule type="cellIs" dxfId="1308" priority="5174" stopIfTrue="1" operator="equal">
      <formula>"/"</formula>
    </cfRule>
    <cfRule type="cellIs" dxfId="1307" priority="5175" stopIfTrue="1" operator="equal">
      <formula>0</formula>
    </cfRule>
  </conditionalFormatting>
  <conditionalFormatting sqref="F388">
    <cfRule type="cellIs" dxfId="1306" priority="5005" stopIfTrue="1" operator="equal">
      <formula>"(空白)"</formula>
    </cfRule>
    <cfRule type="cellIs" dxfId="1305" priority="5006" stopIfTrue="1" operator="equal">
      <formula>"/"</formula>
    </cfRule>
    <cfRule type="cellIs" dxfId="1304" priority="5007" stopIfTrue="1" operator="equal">
      <formula>0</formula>
    </cfRule>
  </conditionalFormatting>
  <conditionalFormatting sqref="B84:B85">
    <cfRule type="cellIs" dxfId="1303" priority="5002" stopIfTrue="1" operator="equal">
      <formula>"(空白)"</formula>
    </cfRule>
    <cfRule type="cellIs" dxfId="1302" priority="5003" stopIfTrue="1" operator="equal">
      <formula>"/"</formula>
    </cfRule>
    <cfRule type="cellIs" dxfId="1301" priority="5004" stopIfTrue="1" operator="equal">
      <formula>0</formula>
    </cfRule>
  </conditionalFormatting>
  <conditionalFormatting sqref="A364">
    <cfRule type="cellIs" dxfId="1300" priority="4804" stopIfTrue="1" operator="equal">
      <formula>"(空白)"</formula>
    </cfRule>
    <cfRule type="cellIs" dxfId="1299" priority="4805" stopIfTrue="1" operator="equal">
      <formula>"/"</formula>
    </cfRule>
    <cfRule type="cellIs" dxfId="1298" priority="4806" stopIfTrue="1" operator="equal">
      <formula>0</formula>
    </cfRule>
  </conditionalFormatting>
  <conditionalFormatting sqref="B295">
    <cfRule type="cellIs" dxfId="1297" priority="4579" stopIfTrue="1" operator="equal">
      <formula>"(空白)"</formula>
    </cfRule>
    <cfRule type="cellIs" dxfId="1296" priority="4580" stopIfTrue="1" operator="equal">
      <formula>"/"</formula>
    </cfRule>
    <cfRule type="cellIs" dxfId="1295" priority="4581" stopIfTrue="1" operator="equal">
      <formula>0</formula>
    </cfRule>
  </conditionalFormatting>
  <conditionalFormatting sqref="B292">
    <cfRule type="cellIs" dxfId="1294" priority="4585" stopIfTrue="1" operator="equal">
      <formula>"(空白)"</formula>
    </cfRule>
    <cfRule type="cellIs" dxfId="1293" priority="4586" stopIfTrue="1" operator="equal">
      <formula>"/"</formula>
    </cfRule>
    <cfRule type="cellIs" dxfId="1292" priority="4587" stopIfTrue="1" operator="equal">
      <formula>0</formula>
    </cfRule>
  </conditionalFormatting>
  <conditionalFormatting sqref="B84:B85">
    <cfRule type="cellIs" dxfId="1291" priority="4516" stopIfTrue="1" operator="equal">
      <formula>"(空白)"</formula>
    </cfRule>
    <cfRule type="cellIs" dxfId="1290" priority="4517" stopIfTrue="1" operator="equal">
      <formula>"/"</formula>
    </cfRule>
    <cfRule type="cellIs" dxfId="1289" priority="4518" stopIfTrue="1" operator="equal">
      <formula>0</formula>
    </cfRule>
  </conditionalFormatting>
  <conditionalFormatting sqref="B298:B299">
    <cfRule type="cellIs" dxfId="1288" priority="4417" stopIfTrue="1" operator="equal">
      <formula>"(空白)"</formula>
    </cfRule>
    <cfRule type="cellIs" dxfId="1287" priority="4418" stopIfTrue="1" operator="equal">
      <formula>"/"</formula>
    </cfRule>
    <cfRule type="cellIs" dxfId="1286" priority="4419" stopIfTrue="1" operator="equal">
      <formula>0</formula>
    </cfRule>
  </conditionalFormatting>
  <conditionalFormatting sqref="B293">
    <cfRule type="cellIs" dxfId="1285" priority="4420" stopIfTrue="1" operator="equal">
      <formula>"(空白)"</formula>
    </cfRule>
    <cfRule type="cellIs" dxfId="1284" priority="4421" stopIfTrue="1" operator="equal">
      <formula>"/"</formula>
    </cfRule>
    <cfRule type="cellIs" dxfId="1283" priority="4422" stopIfTrue="1" operator="equal">
      <formula>0</formula>
    </cfRule>
  </conditionalFormatting>
  <conditionalFormatting sqref="A384">
    <cfRule type="cellIs" dxfId="1282" priority="4414" stopIfTrue="1" operator="equal">
      <formula>"(空白)"</formula>
    </cfRule>
    <cfRule type="cellIs" dxfId="1281" priority="4415" stopIfTrue="1" operator="equal">
      <formula>"/"</formula>
    </cfRule>
    <cfRule type="cellIs" dxfId="1280" priority="4416" stopIfTrue="1" operator="equal">
      <formula>0</formula>
    </cfRule>
  </conditionalFormatting>
  <conditionalFormatting sqref="A383">
    <cfRule type="cellIs" dxfId="1279" priority="4411" stopIfTrue="1" operator="equal">
      <formula>"(空白)"</formula>
    </cfRule>
    <cfRule type="cellIs" dxfId="1278" priority="4412" stopIfTrue="1" operator="equal">
      <formula>"/"</formula>
    </cfRule>
    <cfRule type="cellIs" dxfId="1277" priority="4413" stopIfTrue="1" operator="equal">
      <formula>0</formula>
    </cfRule>
  </conditionalFormatting>
  <conditionalFormatting sqref="B317">
    <cfRule type="cellIs" dxfId="1276" priority="4384" stopIfTrue="1" operator="equal">
      <formula>"(空白)"</formula>
    </cfRule>
    <cfRule type="cellIs" dxfId="1275" priority="4385" stopIfTrue="1" operator="equal">
      <formula>"/"</formula>
    </cfRule>
    <cfRule type="cellIs" dxfId="1274" priority="4386" stopIfTrue="1" operator="equal">
      <formula>0</formula>
    </cfRule>
  </conditionalFormatting>
  <conditionalFormatting sqref="F590">
    <cfRule type="cellIs" dxfId="1273" priority="4225" stopIfTrue="1" operator="equal">
      <formula>"(空白)"</formula>
    </cfRule>
    <cfRule type="cellIs" dxfId="1272" priority="4226" stopIfTrue="1" operator="equal">
      <formula>"/"</formula>
    </cfRule>
    <cfRule type="cellIs" dxfId="1271" priority="4227" stopIfTrue="1" operator="equal">
      <formula>0</formula>
    </cfRule>
  </conditionalFormatting>
  <conditionalFormatting sqref="E584:E585">
    <cfRule type="cellIs" dxfId="1270" priority="4255" stopIfTrue="1" operator="equal">
      <formula>"(空白)"</formula>
    </cfRule>
    <cfRule type="cellIs" dxfId="1269" priority="4256" stopIfTrue="1" operator="equal">
      <formula>"/"</formula>
    </cfRule>
    <cfRule type="cellIs" dxfId="1268" priority="4257" stopIfTrue="1" operator="equal">
      <formula>0</formula>
    </cfRule>
  </conditionalFormatting>
  <conditionalFormatting sqref="F589">
    <cfRule type="cellIs" dxfId="1267" priority="4240" stopIfTrue="1" operator="equal">
      <formula>"(空白)"</formula>
    </cfRule>
    <cfRule type="cellIs" dxfId="1266" priority="4241" stopIfTrue="1" operator="equal">
      <formula>"/"</formula>
    </cfRule>
    <cfRule type="cellIs" dxfId="1265" priority="4242" stopIfTrue="1" operator="equal">
      <formula>0</formula>
    </cfRule>
  </conditionalFormatting>
  <conditionalFormatting sqref="F584:F585">
    <cfRule type="cellIs" dxfId="1264" priority="4252" stopIfTrue="1" operator="equal">
      <formula>"(空白)"</formula>
    </cfRule>
    <cfRule type="cellIs" dxfId="1263" priority="4253" stopIfTrue="1" operator="equal">
      <formula>"/"</formula>
    </cfRule>
    <cfRule type="cellIs" dxfId="1262" priority="4254" stopIfTrue="1" operator="equal">
      <formula>0</formula>
    </cfRule>
  </conditionalFormatting>
  <conditionalFormatting sqref="F589">
    <cfRule type="cellIs" dxfId="1261" priority="4243" stopIfTrue="1" operator="equal">
      <formula>"(空白)"</formula>
    </cfRule>
    <cfRule type="cellIs" dxfId="1260" priority="4244" stopIfTrue="1" operator="equal">
      <formula>"/"</formula>
    </cfRule>
    <cfRule type="cellIs" dxfId="1259" priority="4245" stopIfTrue="1" operator="equal">
      <formula>0</formula>
    </cfRule>
  </conditionalFormatting>
  <conditionalFormatting sqref="F590">
    <cfRule type="cellIs" dxfId="1258" priority="4222" stopIfTrue="1" operator="equal">
      <formula>"(空白)"</formula>
    </cfRule>
    <cfRule type="cellIs" dxfId="1257" priority="4223" stopIfTrue="1" operator="equal">
      <formula>"/"</formula>
    </cfRule>
    <cfRule type="cellIs" dxfId="1256" priority="4224" stopIfTrue="1" operator="equal">
      <formula>0</formula>
    </cfRule>
  </conditionalFormatting>
  <conditionalFormatting sqref="A561">
    <cfRule type="cellIs" dxfId="1255" priority="4213" stopIfTrue="1" operator="equal">
      <formula>"(空白)"</formula>
    </cfRule>
    <cfRule type="cellIs" dxfId="1254" priority="4214" stopIfTrue="1" operator="equal">
      <formula>"/"</formula>
    </cfRule>
    <cfRule type="cellIs" dxfId="1253" priority="4215" stopIfTrue="1" operator="equal">
      <formula>0</formula>
    </cfRule>
  </conditionalFormatting>
  <conditionalFormatting sqref="B440">
    <cfRule type="cellIs" dxfId="1252" priority="4198" stopIfTrue="1" operator="equal">
      <formula>"(空白)"</formula>
    </cfRule>
    <cfRule type="cellIs" dxfId="1251" priority="4199" stopIfTrue="1" operator="equal">
      <formula>"/"</formula>
    </cfRule>
    <cfRule type="cellIs" dxfId="1250" priority="4200" stopIfTrue="1" operator="equal">
      <formula>0</formula>
    </cfRule>
  </conditionalFormatting>
  <conditionalFormatting sqref="B462">
    <cfRule type="cellIs" dxfId="1249" priority="4162" stopIfTrue="1" operator="equal">
      <formula>"(空白)"</formula>
    </cfRule>
    <cfRule type="cellIs" dxfId="1248" priority="4163" stopIfTrue="1" operator="equal">
      <formula>"/"</formula>
    </cfRule>
    <cfRule type="cellIs" dxfId="1247" priority="4164" stopIfTrue="1" operator="equal">
      <formula>0</formula>
    </cfRule>
  </conditionalFormatting>
  <conditionalFormatting sqref="F200:F203">
    <cfRule type="cellIs" dxfId="1246" priority="3940" stopIfTrue="1" operator="equal">
      <formula>"(空白)"</formula>
    </cfRule>
    <cfRule type="cellIs" dxfId="1245" priority="3941" stopIfTrue="1" operator="equal">
      <formula>"/"</formula>
    </cfRule>
    <cfRule type="cellIs" dxfId="1244" priority="3942" stopIfTrue="1" operator="equal">
      <formula>0</formula>
    </cfRule>
  </conditionalFormatting>
  <conditionalFormatting sqref="E598">
    <cfRule type="cellIs" dxfId="1243" priority="3877" stopIfTrue="1" operator="equal">
      <formula>"(空白)"</formula>
    </cfRule>
    <cfRule type="cellIs" dxfId="1242" priority="3878" stopIfTrue="1" operator="equal">
      <formula>"/"</formula>
    </cfRule>
    <cfRule type="cellIs" dxfId="1241" priority="3879" stopIfTrue="1" operator="equal">
      <formula>0</formula>
    </cfRule>
  </conditionalFormatting>
  <conditionalFormatting sqref="E598">
    <cfRule type="cellIs" dxfId="1240" priority="3874" stopIfTrue="1" operator="equal">
      <formula>"(空白)"</formula>
    </cfRule>
    <cfRule type="cellIs" dxfId="1239" priority="3875" stopIfTrue="1" operator="equal">
      <formula>"/"</formula>
    </cfRule>
    <cfRule type="cellIs" dxfId="1238" priority="3876" stopIfTrue="1" operator="equal">
      <formula>0</formula>
    </cfRule>
  </conditionalFormatting>
  <conditionalFormatting sqref="E599">
    <cfRule type="cellIs" dxfId="1237" priority="3871" stopIfTrue="1" operator="equal">
      <formula>"(空白)"</formula>
    </cfRule>
    <cfRule type="cellIs" dxfId="1236" priority="3872" stopIfTrue="1" operator="equal">
      <formula>"/"</formula>
    </cfRule>
    <cfRule type="cellIs" dxfId="1235" priority="3873" stopIfTrue="1" operator="equal">
      <formula>0</formula>
    </cfRule>
  </conditionalFormatting>
  <conditionalFormatting sqref="E599">
    <cfRule type="cellIs" dxfId="1234" priority="3868" stopIfTrue="1" operator="equal">
      <formula>"(空白)"</formula>
    </cfRule>
    <cfRule type="cellIs" dxfId="1233" priority="3869" stopIfTrue="1" operator="equal">
      <formula>"/"</formula>
    </cfRule>
    <cfRule type="cellIs" dxfId="1232" priority="3870" stopIfTrue="1" operator="equal">
      <formula>0</formula>
    </cfRule>
  </conditionalFormatting>
  <conditionalFormatting sqref="E607:F607">
    <cfRule type="cellIs" dxfId="1231" priority="3649" stopIfTrue="1" operator="equal">
      <formula>"(空白)"</formula>
    </cfRule>
    <cfRule type="cellIs" dxfId="1230" priority="3650" stopIfTrue="1" operator="equal">
      <formula>"/"</formula>
    </cfRule>
    <cfRule type="cellIs" dxfId="1229" priority="3651" stopIfTrue="1" operator="equal">
      <formula>0</formula>
    </cfRule>
  </conditionalFormatting>
  <conditionalFormatting sqref="B554">
    <cfRule type="cellIs" dxfId="1228" priority="3679" stopIfTrue="1" operator="equal">
      <formula>"(空白)"</formula>
    </cfRule>
    <cfRule type="cellIs" dxfId="1227" priority="3680" stopIfTrue="1" operator="equal">
      <formula>"/"</formula>
    </cfRule>
    <cfRule type="cellIs" dxfId="1226" priority="3681" stopIfTrue="1" operator="equal">
      <formula>0</formula>
    </cfRule>
  </conditionalFormatting>
  <conditionalFormatting sqref="G652">
    <cfRule type="cellIs" dxfId="1225" priority="3631" stopIfTrue="1" operator="equal">
      <formula>"(空白)"</formula>
    </cfRule>
    <cfRule type="cellIs" dxfId="1224" priority="3632" stopIfTrue="1" operator="equal">
      <formula>"/"</formula>
    </cfRule>
    <cfRule type="cellIs" dxfId="1223" priority="3633" stopIfTrue="1" operator="equal">
      <formula>0</formula>
    </cfRule>
  </conditionalFormatting>
  <conditionalFormatting sqref="C650">
    <cfRule type="cellIs" dxfId="1222" priority="3652" stopIfTrue="1" operator="equal">
      <formula>"(空白)"</formula>
    </cfRule>
    <cfRule type="cellIs" dxfId="1221" priority="3653" stopIfTrue="1" operator="equal">
      <formula>"/"</formula>
    </cfRule>
    <cfRule type="cellIs" dxfId="1220" priority="3654" stopIfTrue="1" operator="equal">
      <formula>0</formula>
    </cfRule>
  </conditionalFormatting>
  <conditionalFormatting sqref="C607">
    <cfRule type="cellIs" dxfId="1219" priority="3643" stopIfTrue="1" operator="equal">
      <formula>"(空白)"</formula>
    </cfRule>
    <cfRule type="cellIs" dxfId="1218" priority="3644" stopIfTrue="1" operator="equal">
      <formula>"/"</formula>
    </cfRule>
    <cfRule type="cellIs" dxfId="1217" priority="3645" stopIfTrue="1" operator="equal">
      <formula>0</formula>
    </cfRule>
  </conditionalFormatting>
  <conditionalFormatting sqref="F607">
    <cfRule type="cellIs" dxfId="1216" priority="3646" stopIfTrue="1" operator="equal">
      <formula>"(空白)"</formula>
    </cfRule>
    <cfRule type="cellIs" dxfId="1215" priority="3647" stopIfTrue="1" operator="equal">
      <formula>"/"</formula>
    </cfRule>
    <cfRule type="cellIs" dxfId="1214" priority="3648" stopIfTrue="1" operator="equal">
      <formula>0</formula>
    </cfRule>
  </conditionalFormatting>
  <conditionalFormatting sqref="C623">
    <cfRule type="cellIs" dxfId="1213" priority="3634" stopIfTrue="1" operator="equal">
      <formula>"(空白)"</formula>
    </cfRule>
    <cfRule type="cellIs" dxfId="1212" priority="3635" stopIfTrue="1" operator="equal">
      <formula>"/"</formula>
    </cfRule>
    <cfRule type="cellIs" dxfId="1211" priority="3636" stopIfTrue="1" operator="equal">
      <formula>0</formula>
    </cfRule>
  </conditionalFormatting>
  <conditionalFormatting sqref="E623:F623">
    <cfRule type="cellIs" dxfId="1210" priority="3640" stopIfTrue="1" operator="equal">
      <formula>"(空白)"</formula>
    </cfRule>
    <cfRule type="cellIs" dxfId="1209" priority="3641" stopIfTrue="1" operator="equal">
      <formula>"/"</formula>
    </cfRule>
    <cfRule type="cellIs" dxfId="1208" priority="3642" stopIfTrue="1" operator="equal">
      <formula>0</formula>
    </cfRule>
  </conditionalFormatting>
  <conditionalFormatting sqref="F623">
    <cfRule type="cellIs" dxfId="1207" priority="3637" stopIfTrue="1" operator="equal">
      <formula>"(空白)"</formula>
    </cfRule>
    <cfRule type="cellIs" dxfId="1206" priority="3638" stopIfTrue="1" operator="equal">
      <formula>"/"</formula>
    </cfRule>
    <cfRule type="cellIs" dxfId="1205" priority="3639" stopIfTrue="1" operator="equal">
      <formula>0</formula>
    </cfRule>
  </conditionalFormatting>
  <conditionalFormatting sqref="C652">
    <cfRule type="cellIs" dxfId="1204" priority="3622" stopIfTrue="1" operator="equal">
      <formula>"(空白)"</formula>
    </cfRule>
    <cfRule type="cellIs" dxfId="1203" priority="3623" stopIfTrue="1" operator="equal">
      <formula>"/"</formula>
    </cfRule>
    <cfRule type="cellIs" dxfId="1202" priority="3624" stopIfTrue="1" operator="equal">
      <formula>0</formula>
    </cfRule>
  </conditionalFormatting>
  <conditionalFormatting sqref="E652:F652">
    <cfRule type="cellIs" dxfId="1201" priority="3628" stopIfTrue="1" operator="equal">
      <formula>"(空白)"</formula>
    </cfRule>
    <cfRule type="cellIs" dxfId="1200" priority="3629" stopIfTrue="1" operator="equal">
      <formula>"/"</formula>
    </cfRule>
    <cfRule type="cellIs" dxfId="1199" priority="3630" stopIfTrue="1" operator="equal">
      <formula>0</formula>
    </cfRule>
  </conditionalFormatting>
  <conditionalFormatting sqref="C644">
    <cfRule type="cellIs" dxfId="1198" priority="3607" stopIfTrue="1" operator="equal">
      <formula>"(空白)"</formula>
    </cfRule>
    <cfRule type="cellIs" dxfId="1197" priority="3608" stopIfTrue="1" operator="equal">
      <formula>"/"</formula>
    </cfRule>
    <cfRule type="cellIs" dxfId="1196" priority="3609" stopIfTrue="1" operator="equal">
      <formula>0</formula>
    </cfRule>
  </conditionalFormatting>
  <conditionalFormatting sqref="F652">
    <cfRule type="cellIs" dxfId="1195" priority="3625" stopIfTrue="1" operator="equal">
      <formula>"(空白)"</formula>
    </cfRule>
    <cfRule type="cellIs" dxfId="1194" priority="3626" stopIfTrue="1" operator="equal">
      <formula>"/"</formula>
    </cfRule>
    <cfRule type="cellIs" dxfId="1193" priority="3627" stopIfTrue="1" operator="equal">
      <formula>0</formula>
    </cfRule>
  </conditionalFormatting>
  <conditionalFormatting sqref="G644">
    <cfRule type="cellIs" dxfId="1192" priority="3616" stopIfTrue="1" operator="equal">
      <formula>"(空白)"</formula>
    </cfRule>
    <cfRule type="cellIs" dxfId="1191" priority="3617" stopIfTrue="1" operator="equal">
      <formula>"/"</formula>
    </cfRule>
    <cfRule type="cellIs" dxfId="1190" priority="3618" stopIfTrue="1" operator="equal">
      <formula>0</formula>
    </cfRule>
  </conditionalFormatting>
  <conditionalFormatting sqref="A644">
    <cfRule type="cellIs" dxfId="1189" priority="3619" stopIfTrue="1" operator="equal">
      <formula>"(空白)"</formula>
    </cfRule>
    <cfRule type="cellIs" dxfId="1188" priority="3620" stopIfTrue="1" operator="equal">
      <formula>"/"</formula>
    </cfRule>
    <cfRule type="cellIs" dxfId="1187" priority="3621" stopIfTrue="1" operator="equal">
      <formula>0</formula>
    </cfRule>
  </conditionalFormatting>
  <conditionalFormatting sqref="E644:F644">
    <cfRule type="cellIs" dxfId="1186" priority="3613" stopIfTrue="1" operator="equal">
      <formula>"(空白)"</formula>
    </cfRule>
    <cfRule type="cellIs" dxfId="1185" priority="3614" stopIfTrue="1" operator="equal">
      <formula>"/"</formula>
    </cfRule>
    <cfRule type="cellIs" dxfId="1184" priority="3615" stopIfTrue="1" operator="equal">
      <formula>0</formula>
    </cfRule>
  </conditionalFormatting>
  <conditionalFormatting sqref="C633">
    <cfRule type="cellIs" dxfId="1183" priority="3595" stopIfTrue="1" operator="equal">
      <formula>"(空白)"</formula>
    </cfRule>
    <cfRule type="cellIs" dxfId="1182" priority="3596" stopIfTrue="1" operator="equal">
      <formula>"/"</formula>
    </cfRule>
    <cfRule type="cellIs" dxfId="1181" priority="3597" stopIfTrue="1" operator="equal">
      <formula>0</formula>
    </cfRule>
  </conditionalFormatting>
  <conditionalFormatting sqref="F644">
    <cfRule type="cellIs" dxfId="1180" priority="3610" stopIfTrue="1" operator="equal">
      <formula>"(空白)"</formula>
    </cfRule>
    <cfRule type="cellIs" dxfId="1179" priority="3611" stopIfTrue="1" operator="equal">
      <formula>"/"</formula>
    </cfRule>
    <cfRule type="cellIs" dxfId="1178" priority="3612" stopIfTrue="1" operator="equal">
      <formula>0</formula>
    </cfRule>
  </conditionalFormatting>
  <conditionalFormatting sqref="C637">
    <cfRule type="cellIs" dxfId="1177" priority="3580" stopIfTrue="1" operator="equal">
      <formula>"(空白)"</formula>
    </cfRule>
    <cfRule type="cellIs" dxfId="1176" priority="3581" stopIfTrue="1" operator="equal">
      <formula>"/"</formula>
    </cfRule>
    <cfRule type="cellIs" dxfId="1175" priority="3582" stopIfTrue="1" operator="equal">
      <formula>0</formula>
    </cfRule>
  </conditionalFormatting>
  <conditionalFormatting sqref="G633">
    <cfRule type="cellIs" dxfId="1174" priority="3604" stopIfTrue="1" operator="equal">
      <formula>"(空白)"</formula>
    </cfRule>
    <cfRule type="cellIs" dxfId="1173" priority="3605" stopIfTrue="1" operator="equal">
      <formula>"/"</formula>
    </cfRule>
    <cfRule type="cellIs" dxfId="1172" priority="3606" stopIfTrue="1" operator="equal">
      <formula>0</formula>
    </cfRule>
  </conditionalFormatting>
  <conditionalFormatting sqref="E633:F633">
    <cfRule type="cellIs" dxfId="1171" priority="3601" stopIfTrue="1" operator="equal">
      <formula>"(空白)"</formula>
    </cfRule>
    <cfRule type="cellIs" dxfId="1170" priority="3602" stopIfTrue="1" operator="equal">
      <formula>"/"</formula>
    </cfRule>
    <cfRule type="cellIs" dxfId="1169" priority="3603" stopIfTrue="1" operator="equal">
      <formula>0</formula>
    </cfRule>
  </conditionalFormatting>
  <conditionalFormatting sqref="F633">
    <cfRule type="cellIs" dxfId="1168" priority="3598" stopIfTrue="1" operator="equal">
      <formula>"(空白)"</formula>
    </cfRule>
    <cfRule type="cellIs" dxfId="1167" priority="3599" stopIfTrue="1" operator="equal">
      <formula>"/"</formula>
    </cfRule>
    <cfRule type="cellIs" dxfId="1166" priority="3600" stopIfTrue="1" operator="equal">
      <formula>0</formula>
    </cfRule>
  </conditionalFormatting>
  <conditionalFormatting sqref="A637">
    <cfRule type="cellIs" dxfId="1165" priority="3592" stopIfTrue="1" operator="equal">
      <formula>"(空白)"</formula>
    </cfRule>
    <cfRule type="cellIs" dxfId="1164" priority="3593" stopIfTrue="1" operator="equal">
      <formula>"/"</formula>
    </cfRule>
    <cfRule type="cellIs" dxfId="1163" priority="3594" stopIfTrue="1" operator="equal">
      <formula>0</formula>
    </cfRule>
  </conditionalFormatting>
  <conditionalFormatting sqref="C617">
    <cfRule type="cellIs" dxfId="1162" priority="3565" stopIfTrue="1" operator="equal">
      <formula>"(空白)"</formula>
    </cfRule>
    <cfRule type="cellIs" dxfId="1161" priority="3566" stopIfTrue="1" operator="equal">
      <formula>"/"</formula>
    </cfRule>
    <cfRule type="cellIs" dxfId="1160" priority="3567" stopIfTrue="1" operator="equal">
      <formula>0</formula>
    </cfRule>
  </conditionalFormatting>
  <conditionalFormatting sqref="G637">
    <cfRule type="cellIs" dxfId="1159" priority="3589" stopIfTrue="1" operator="equal">
      <formula>"(空白)"</formula>
    </cfRule>
    <cfRule type="cellIs" dxfId="1158" priority="3590" stopIfTrue="1" operator="equal">
      <formula>"/"</formula>
    </cfRule>
    <cfRule type="cellIs" dxfId="1157" priority="3591" stopIfTrue="1" operator="equal">
      <formula>0</formula>
    </cfRule>
  </conditionalFormatting>
  <conditionalFormatting sqref="E637:F637">
    <cfRule type="cellIs" dxfId="1156" priority="3586" stopIfTrue="1" operator="equal">
      <formula>"(空白)"</formula>
    </cfRule>
    <cfRule type="cellIs" dxfId="1155" priority="3587" stopIfTrue="1" operator="equal">
      <formula>"/"</formula>
    </cfRule>
    <cfRule type="cellIs" dxfId="1154" priority="3588" stopIfTrue="1" operator="equal">
      <formula>0</formula>
    </cfRule>
  </conditionalFormatting>
  <conditionalFormatting sqref="F637">
    <cfRule type="cellIs" dxfId="1153" priority="3583" stopIfTrue="1" operator="equal">
      <formula>"(空白)"</formula>
    </cfRule>
    <cfRule type="cellIs" dxfId="1152" priority="3584" stopIfTrue="1" operator="equal">
      <formula>"/"</formula>
    </cfRule>
    <cfRule type="cellIs" dxfId="1151" priority="3585" stopIfTrue="1" operator="equal">
      <formula>0</formula>
    </cfRule>
  </conditionalFormatting>
  <conditionalFormatting sqref="H617">
    <cfRule type="cellIs" dxfId="1150" priority="3574" stopIfTrue="1" operator="equal">
      <formula>"(空白)"</formula>
    </cfRule>
    <cfRule type="cellIs" dxfId="1149" priority="3575" stopIfTrue="1" operator="equal">
      <formula>"/"</formula>
    </cfRule>
    <cfRule type="cellIs" dxfId="1148" priority="3576" stopIfTrue="1" operator="equal">
      <formula>0</formula>
    </cfRule>
  </conditionalFormatting>
  <conditionalFormatting sqref="G617">
    <cfRule type="cellIs" dxfId="1147" priority="3577" stopIfTrue="1" operator="equal">
      <formula>"(空白)"</formula>
    </cfRule>
    <cfRule type="cellIs" dxfId="1146" priority="3578" stopIfTrue="1" operator="equal">
      <formula>"/"</formula>
    </cfRule>
    <cfRule type="cellIs" dxfId="1145" priority="3579" stopIfTrue="1" operator="equal">
      <formula>0</formula>
    </cfRule>
  </conditionalFormatting>
  <conditionalFormatting sqref="E617:F617">
    <cfRule type="cellIs" dxfId="1144" priority="3571" stopIfTrue="1" operator="equal">
      <formula>"(空白)"</formula>
    </cfRule>
    <cfRule type="cellIs" dxfId="1143" priority="3572" stopIfTrue="1" operator="equal">
      <formula>"/"</formula>
    </cfRule>
    <cfRule type="cellIs" dxfId="1142" priority="3573" stopIfTrue="1" operator="equal">
      <formula>0</formula>
    </cfRule>
  </conditionalFormatting>
  <conditionalFormatting sqref="F617">
    <cfRule type="cellIs" dxfId="1141" priority="3568" stopIfTrue="1" operator="equal">
      <formula>"(空白)"</formula>
    </cfRule>
    <cfRule type="cellIs" dxfId="1140" priority="3569" stopIfTrue="1" operator="equal">
      <formula>"/"</formula>
    </cfRule>
    <cfRule type="cellIs" dxfId="1139" priority="3570" stopIfTrue="1" operator="equal">
      <formula>0</formula>
    </cfRule>
  </conditionalFormatting>
  <conditionalFormatting sqref="H635">
    <cfRule type="cellIs" dxfId="1138" priority="3562" stopIfTrue="1" operator="equal">
      <formula>"(空白)"</formula>
    </cfRule>
    <cfRule type="cellIs" dxfId="1137" priority="3563" stopIfTrue="1" operator="equal">
      <formula>"/"</formula>
    </cfRule>
    <cfRule type="cellIs" dxfId="1136" priority="3564" stopIfTrue="1" operator="equal">
      <formula>0</formula>
    </cfRule>
  </conditionalFormatting>
  <conditionalFormatting sqref="C635">
    <cfRule type="cellIs" dxfId="1135" priority="3550" stopIfTrue="1" operator="equal">
      <formula>"(空白)"</formula>
    </cfRule>
    <cfRule type="cellIs" dxfId="1134" priority="3551" stopIfTrue="1" operator="equal">
      <formula>"/"</formula>
    </cfRule>
    <cfRule type="cellIs" dxfId="1133" priority="3552" stopIfTrue="1" operator="equal">
      <formula>0</formula>
    </cfRule>
  </conditionalFormatting>
  <conditionalFormatting sqref="G635">
    <cfRule type="cellIs" dxfId="1132" priority="3559" stopIfTrue="1" operator="equal">
      <formula>"(空白)"</formula>
    </cfRule>
    <cfRule type="cellIs" dxfId="1131" priority="3560" stopIfTrue="1" operator="equal">
      <formula>"/"</formula>
    </cfRule>
    <cfRule type="cellIs" dxfId="1130" priority="3561" stopIfTrue="1" operator="equal">
      <formula>0</formula>
    </cfRule>
  </conditionalFormatting>
  <conditionalFormatting sqref="E635:F635">
    <cfRule type="cellIs" dxfId="1129" priority="3556" stopIfTrue="1" operator="equal">
      <formula>"(空白)"</formula>
    </cfRule>
    <cfRule type="cellIs" dxfId="1128" priority="3557" stopIfTrue="1" operator="equal">
      <formula>"/"</formula>
    </cfRule>
    <cfRule type="cellIs" dxfId="1127" priority="3558" stopIfTrue="1" operator="equal">
      <formula>0</formula>
    </cfRule>
  </conditionalFormatting>
  <conditionalFormatting sqref="F635">
    <cfRule type="cellIs" dxfId="1126" priority="3553" stopIfTrue="1" operator="equal">
      <formula>"(空白)"</formula>
    </cfRule>
    <cfRule type="cellIs" dxfId="1125" priority="3554" stopIfTrue="1" operator="equal">
      <formula>"/"</formula>
    </cfRule>
    <cfRule type="cellIs" dxfId="1124" priority="3555" stopIfTrue="1" operator="equal">
      <formula>0</formula>
    </cfRule>
  </conditionalFormatting>
  <conditionalFormatting sqref="B637">
    <cfRule type="cellIs" dxfId="1123" priority="3535" stopIfTrue="1" operator="equal">
      <formula>"(空白)"</formula>
    </cfRule>
    <cfRule type="cellIs" dxfId="1122" priority="3536" stopIfTrue="1" operator="equal">
      <formula>"/"</formula>
    </cfRule>
    <cfRule type="cellIs" dxfId="1121" priority="3537" stopIfTrue="1" operator="equal">
      <formula>0</formula>
    </cfRule>
  </conditionalFormatting>
  <conditionalFormatting sqref="B644">
    <cfRule type="cellIs" dxfId="1120" priority="3532" stopIfTrue="1" operator="equal">
      <formula>"(空白)"</formula>
    </cfRule>
    <cfRule type="cellIs" dxfId="1119" priority="3533" stopIfTrue="1" operator="equal">
      <formula>"/"</formula>
    </cfRule>
    <cfRule type="cellIs" dxfId="1118" priority="3534" stopIfTrue="1" operator="equal">
      <formula>0</formula>
    </cfRule>
  </conditionalFormatting>
  <conditionalFormatting sqref="G642">
    <cfRule type="cellIs" dxfId="1117" priority="3487" stopIfTrue="1" operator="equal">
      <formula>"(空白)"</formula>
    </cfRule>
    <cfRule type="cellIs" dxfId="1116" priority="3488" stopIfTrue="1" operator="equal">
      <formula>"/"</formula>
    </cfRule>
    <cfRule type="cellIs" dxfId="1115" priority="3489" stopIfTrue="1" operator="equal">
      <formula>0</formula>
    </cfRule>
  </conditionalFormatting>
  <conditionalFormatting sqref="E642:F642">
    <cfRule type="cellIs" dxfId="1114" priority="3484" stopIfTrue="1" operator="equal">
      <formula>"(空白)"</formula>
    </cfRule>
    <cfRule type="cellIs" dxfId="1113" priority="3485" stopIfTrue="1" operator="equal">
      <formula>"/"</formula>
    </cfRule>
    <cfRule type="cellIs" dxfId="1112" priority="3486" stopIfTrue="1" operator="equal">
      <formula>0</formula>
    </cfRule>
  </conditionalFormatting>
  <conditionalFormatting sqref="F642">
    <cfRule type="cellIs" dxfId="1111" priority="3481" stopIfTrue="1" operator="equal">
      <formula>"(空白)"</formula>
    </cfRule>
    <cfRule type="cellIs" dxfId="1110" priority="3482" stopIfTrue="1" operator="equal">
      <formula>"/"</formula>
    </cfRule>
    <cfRule type="cellIs" dxfId="1109" priority="3483" stopIfTrue="1" operator="equal">
      <formula>0</formula>
    </cfRule>
  </conditionalFormatting>
  <conditionalFormatting sqref="C642">
    <cfRule type="cellIs" dxfId="1108" priority="3478" stopIfTrue="1" operator="equal">
      <formula>"(空白)"</formula>
    </cfRule>
    <cfRule type="cellIs" dxfId="1107" priority="3479" stopIfTrue="1" operator="equal">
      <formula>"/"</formula>
    </cfRule>
    <cfRule type="cellIs" dxfId="1106" priority="3480" stopIfTrue="1" operator="equal">
      <formula>0</formula>
    </cfRule>
  </conditionalFormatting>
  <conditionalFormatting sqref="H642">
    <cfRule type="cellIs" dxfId="1105" priority="3490" stopIfTrue="1" operator="equal">
      <formula>"(空白)"</formula>
    </cfRule>
    <cfRule type="cellIs" dxfId="1104" priority="3491" stopIfTrue="1" operator="equal">
      <formula>"/"</formula>
    </cfRule>
    <cfRule type="cellIs" dxfId="1103" priority="3492" stopIfTrue="1" operator="equal">
      <formula>0</formula>
    </cfRule>
  </conditionalFormatting>
  <conditionalFormatting sqref="B450">
    <cfRule type="cellIs" dxfId="1102" priority="3457" stopIfTrue="1" operator="equal">
      <formula>"(空白)"</formula>
    </cfRule>
    <cfRule type="cellIs" dxfId="1101" priority="3458" stopIfTrue="1" operator="equal">
      <formula>"/"</formula>
    </cfRule>
    <cfRule type="cellIs" dxfId="1100" priority="3459" stopIfTrue="1" operator="equal">
      <formula>0</formula>
    </cfRule>
  </conditionalFormatting>
  <conditionalFormatting sqref="B463">
    <cfRule type="cellIs" dxfId="1099" priority="3415" stopIfTrue="1" operator="equal">
      <formula>"(空白)"</formula>
    </cfRule>
    <cfRule type="cellIs" dxfId="1098" priority="3416" stopIfTrue="1" operator="equal">
      <formula>"/"</formula>
    </cfRule>
    <cfRule type="cellIs" dxfId="1097" priority="3417" stopIfTrue="1" operator="equal">
      <formula>0</formula>
    </cfRule>
  </conditionalFormatting>
  <conditionalFormatting sqref="B170">
    <cfRule type="cellIs" dxfId="1096" priority="3223" stopIfTrue="1" operator="equal">
      <formula>"(空白)"</formula>
    </cfRule>
    <cfRule type="cellIs" dxfId="1095" priority="3224" stopIfTrue="1" operator="equal">
      <formula>"/"</formula>
    </cfRule>
    <cfRule type="cellIs" dxfId="1094" priority="3225" stopIfTrue="1" operator="equal">
      <formula>0</formula>
    </cfRule>
  </conditionalFormatting>
  <conditionalFormatting sqref="B176">
    <cfRule type="cellIs" dxfId="1093" priority="3214" stopIfTrue="1" operator="equal">
      <formula>"(空白)"</formula>
    </cfRule>
    <cfRule type="cellIs" dxfId="1092" priority="3215" stopIfTrue="1" operator="equal">
      <formula>"/"</formula>
    </cfRule>
    <cfRule type="cellIs" dxfId="1091" priority="3216" stopIfTrue="1" operator="equal">
      <formula>0</formula>
    </cfRule>
  </conditionalFormatting>
  <conditionalFormatting sqref="B652">
    <cfRule type="cellIs" dxfId="1090" priority="3196" stopIfTrue="1" operator="equal">
      <formula>"(空白)"</formula>
    </cfRule>
    <cfRule type="cellIs" dxfId="1089" priority="3197" stopIfTrue="1" operator="equal">
      <formula>"/"</formula>
    </cfRule>
    <cfRule type="cellIs" dxfId="1088" priority="3198" stopIfTrue="1" operator="equal">
      <formula>0</formula>
    </cfRule>
  </conditionalFormatting>
  <conditionalFormatting sqref="B646">
    <cfRule type="cellIs" dxfId="1087" priority="3151" stopIfTrue="1" operator="equal">
      <formula>"(空白)"</formula>
    </cfRule>
    <cfRule type="cellIs" dxfId="1086" priority="3152" stopIfTrue="1" operator="equal">
      <formula>"/"</formula>
    </cfRule>
    <cfRule type="cellIs" dxfId="1085" priority="3153" stopIfTrue="1" operator="equal">
      <formula>0</formula>
    </cfRule>
  </conditionalFormatting>
  <conditionalFormatting sqref="B84">
    <cfRule type="cellIs" dxfId="1084" priority="3127" stopIfTrue="1" operator="equal">
      <formula>"(空白)"</formula>
    </cfRule>
    <cfRule type="cellIs" dxfId="1083" priority="3128" stopIfTrue="1" operator="equal">
      <formula>"/"</formula>
    </cfRule>
    <cfRule type="cellIs" dxfId="1082" priority="3129" stopIfTrue="1" operator="equal">
      <formula>0</formula>
    </cfRule>
  </conditionalFormatting>
  <conditionalFormatting sqref="B85">
    <cfRule type="cellIs" dxfId="1081" priority="3130" stopIfTrue="1" operator="equal">
      <formula>"(空白)"</formula>
    </cfRule>
    <cfRule type="cellIs" dxfId="1080" priority="3131" stopIfTrue="1" operator="equal">
      <formula>"/"</formula>
    </cfRule>
    <cfRule type="cellIs" dxfId="1079" priority="3132" stopIfTrue="1" operator="equal">
      <formula>0</formula>
    </cfRule>
  </conditionalFormatting>
  <conditionalFormatting sqref="M10:N16">
    <cfRule type="cellIs" dxfId="1078" priority="3121" stopIfTrue="1" operator="equal">
      <formula>"(空白)"</formula>
    </cfRule>
    <cfRule type="cellIs" dxfId="1077" priority="3122" stopIfTrue="1" operator="equal">
      <formula>"/"</formula>
    </cfRule>
    <cfRule type="cellIs" dxfId="1076" priority="3123" stopIfTrue="1" operator="equal">
      <formula>0</formula>
    </cfRule>
  </conditionalFormatting>
  <conditionalFormatting sqref="M42:M45">
    <cfRule type="cellIs" dxfId="1075" priority="3109" stopIfTrue="1" operator="equal">
      <formula>"(空白)"</formula>
    </cfRule>
    <cfRule type="cellIs" dxfId="1074" priority="3110" stopIfTrue="1" operator="equal">
      <formula>"/"</formula>
    </cfRule>
    <cfRule type="cellIs" dxfId="1073" priority="3111" stopIfTrue="1" operator="equal">
      <formula>0</formula>
    </cfRule>
  </conditionalFormatting>
  <conditionalFormatting sqref="M51:M55">
    <cfRule type="cellIs" dxfId="1072" priority="3103" stopIfTrue="1" operator="equal">
      <formula>"(空白)"</formula>
    </cfRule>
    <cfRule type="cellIs" dxfId="1071" priority="3104" stopIfTrue="1" operator="equal">
      <formula>"/"</formula>
    </cfRule>
    <cfRule type="cellIs" dxfId="1070" priority="3105" stopIfTrue="1" operator="equal">
      <formula>0</formula>
    </cfRule>
  </conditionalFormatting>
  <conditionalFormatting sqref="M74:M79 M82:M86">
    <cfRule type="cellIs" dxfId="1069" priority="3082" stopIfTrue="1" operator="equal">
      <formula>"(空白)"</formula>
    </cfRule>
    <cfRule type="cellIs" dxfId="1068" priority="3083" stopIfTrue="1" operator="equal">
      <formula>"/"</formula>
    </cfRule>
    <cfRule type="cellIs" dxfId="1067" priority="3084" stopIfTrue="1" operator="equal">
      <formula>0</formula>
    </cfRule>
  </conditionalFormatting>
  <conditionalFormatting sqref="M98:M99 M93:M96">
    <cfRule type="cellIs" dxfId="1066" priority="3079" stopIfTrue="1" operator="equal">
      <formula>"(空白)"</formula>
    </cfRule>
    <cfRule type="cellIs" dxfId="1065" priority="3080" stopIfTrue="1" operator="equal">
      <formula>"/"</formula>
    </cfRule>
    <cfRule type="cellIs" dxfId="1064" priority="3081" stopIfTrue="1" operator="equal">
      <formula>0</formula>
    </cfRule>
  </conditionalFormatting>
  <conditionalFormatting sqref="M97">
    <cfRule type="cellIs" dxfId="1063" priority="3076" stopIfTrue="1" operator="equal">
      <formula>"(空白)"</formula>
    </cfRule>
    <cfRule type="cellIs" dxfId="1062" priority="3077" stopIfTrue="1" operator="equal">
      <formula>"/"</formula>
    </cfRule>
    <cfRule type="cellIs" dxfId="1061" priority="3078" stopIfTrue="1" operator="equal">
      <formula>0</formula>
    </cfRule>
  </conditionalFormatting>
  <conditionalFormatting sqref="M63:M67">
    <cfRule type="cellIs" dxfId="1060" priority="3085" stopIfTrue="1" operator="equal">
      <formula>"(空白)"</formula>
    </cfRule>
    <cfRule type="cellIs" dxfId="1059" priority="3086" stopIfTrue="1" operator="equal">
      <formula>"/"</formula>
    </cfRule>
    <cfRule type="cellIs" dxfId="1058" priority="3087" stopIfTrue="1" operator="equal">
      <formula>0</formula>
    </cfRule>
  </conditionalFormatting>
  <conditionalFormatting sqref="M105 M116 M118">
    <cfRule type="cellIs" dxfId="1057" priority="3070" stopIfTrue="1" operator="equal">
      <formula>"(空白)"</formula>
    </cfRule>
    <cfRule type="cellIs" dxfId="1056" priority="3071" stopIfTrue="1" operator="equal">
      <formula>"/"</formula>
    </cfRule>
    <cfRule type="cellIs" dxfId="1055" priority="3072" stopIfTrue="1" operator="equal">
      <formula>0</formula>
    </cfRule>
  </conditionalFormatting>
  <conditionalFormatting sqref="M117">
    <cfRule type="cellIs" dxfId="1054" priority="3067" stopIfTrue="1" operator="equal">
      <formula>"(空白)"</formula>
    </cfRule>
    <cfRule type="cellIs" dxfId="1053" priority="3068" stopIfTrue="1" operator="equal">
      <formula>"/"</formula>
    </cfRule>
    <cfRule type="cellIs" dxfId="1052" priority="3069" stopIfTrue="1" operator="equal">
      <formula>0</formula>
    </cfRule>
  </conditionalFormatting>
  <conditionalFormatting sqref="M119">
    <cfRule type="cellIs" dxfId="1051" priority="3064" stopIfTrue="1" operator="equal">
      <formula>"(空白)"</formula>
    </cfRule>
    <cfRule type="cellIs" dxfId="1050" priority="3065" stopIfTrue="1" operator="equal">
      <formula>"/"</formula>
    </cfRule>
    <cfRule type="cellIs" dxfId="1049" priority="3066" stopIfTrue="1" operator="equal">
      <formula>0</formula>
    </cfRule>
  </conditionalFormatting>
  <conditionalFormatting sqref="M120">
    <cfRule type="cellIs" dxfId="1048" priority="3061" stopIfTrue="1" operator="equal">
      <formula>"(空白)"</formula>
    </cfRule>
    <cfRule type="cellIs" dxfId="1047" priority="3062" stopIfTrue="1" operator="equal">
      <formula>"/"</formula>
    </cfRule>
    <cfRule type="cellIs" dxfId="1046" priority="3063" stopIfTrue="1" operator="equal">
      <formula>0</formula>
    </cfRule>
  </conditionalFormatting>
  <conditionalFormatting sqref="M121:M122">
    <cfRule type="cellIs" dxfId="1045" priority="3058" stopIfTrue="1" operator="equal">
      <formula>"(空白)"</formula>
    </cfRule>
    <cfRule type="cellIs" dxfId="1044" priority="3059" stopIfTrue="1" operator="equal">
      <formula>"/"</formula>
    </cfRule>
    <cfRule type="cellIs" dxfId="1043" priority="3060" stopIfTrue="1" operator="equal">
      <formula>0</formula>
    </cfRule>
  </conditionalFormatting>
  <conditionalFormatting sqref="M130:M133">
    <cfRule type="cellIs" dxfId="1042" priority="3055" stopIfTrue="1" operator="equal">
      <formula>"(空白)"</formula>
    </cfRule>
    <cfRule type="cellIs" dxfId="1041" priority="3056" stopIfTrue="1" operator="equal">
      <formula>"/"</formula>
    </cfRule>
    <cfRule type="cellIs" dxfId="1040" priority="3057" stopIfTrue="1" operator="equal">
      <formula>0</formula>
    </cfRule>
  </conditionalFormatting>
  <conditionalFormatting sqref="M177">
    <cfRule type="cellIs" dxfId="1039" priority="3031" stopIfTrue="1" operator="equal">
      <formula>"(空白)"</formula>
    </cfRule>
    <cfRule type="cellIs" dxfId="1038" priority="3032" stopIfTrue="1" operator="equal">
      <formula>"/"</formula>
    </cfRule>
    <cfRule type="cellIs" dxfId="1037" priority="3033" stopIfTrue="1" operator="equal">
      <formula>0</formula>
    </cfRule>
  </conditionalFormatting>
  <conditionalFormatting sqref="M138">
    <cfRule type="cellIs" dxfId="1036" priority="3049" stopIfTrue="1" operator="equal">
      <formula>"(空白)"</formula>
    </cfRule>
    <cfRule type="cellIs" dxfId="1035" priority="3050" stopIfTrue="1" operator="equal">
      <formula>"/"</formula>
    </cfRule>
    <cfRule type="cellIs" dxfId="1034" priority="3051" stopIfTrue="1" operator="equal">
      <formula>0</formula>
    </cfRule>
  </conditionalFormatting>
  <conditionalFormatting sqref="M168:M169 M184:M188 M178 M180 M182 M176">
    <cfRule type="cellIs" dxfId="1033" priority="3040" stopIfTrue="1" operator="equal">
      <formula>"(空白)"</formula>
    </cfRule>
    <cfRule type="cellIs" dxfId="1032" priority="3041" stopIfTrue="1" operator="equal">
      <formula>"/"</formula>
    </cfRule>
    <cfRule type="cellIs" dxfId="1031" priority="3042" stopIfTrue="1" operator="equal">
      <formula>0</formula>
    </cfRule>
  </conditionalFormatting>
  <conditionalFormatting sqref="M179">
    <cfRule type="cellIs" dxfId="1030" priority="3028" stopIfTrue="1" operator="equal">
      <formula>"(空白)"</formula>
    </cfRule>
    <cfRule type="cellIs" dxfId="1029" priority="3029" stopIfTrue="1" operator="equal">
      <formula>"/"</formula>
    </cfRule>
    <cfRule type="cellIs" dxfId="1028" priority="3030" stopIfTrue="1" operator="equal">
      <formula>0</formula>
    </cfRule>
  </conditionalFormatting>
  <conditionalFormatting sqref="M175">
    <cfRule type="cellIs" dxfId="1027" priority="3022" stopIfTrue="1" operator="equal">
      <formula>"(空白)"</formula>
    </cfRule>
    <cfRule type="cellIs" dxfId="1026" priority="3023" stopIfTrue="1" operator="equal">
      <formula>"/"</formula>
    </cfRule>
    <cfRule type="cellIs" dxfId="1025" priority="3024" stopIfTrue="1" operator="equal">
      <formula>0</formula>
    </cfRule>
  </conditionalFormatting>
  <conditionalFormatting sqref="M194 N210">
    <cfRule type="cellIs" dxfId="1024" priority="3016" stopIfTrue="1" operator="equal">
      <formula>"(空白)"</formula>
    </cfRule>
    <cfRule type="cellIs" dxfId="1023" priority="3017" stopIfTrue="1" operator="equal">
      <formula>"/"</formula>
    </cfRule>
    <cfRule type="cellIs" dxfId="1022" priority="3018" stopIfTrue="1" operator="equal">
      <formula>0</formula>
    </cfRule>
  </conditionalFormatting>
  <conditionalFormatting sqref="M216">
    <cfRule type="cellIs" dxfId="1021" priority="3013" stopIfTrue="1" operator="equal">
      <formula>"(空白)"</formula>
    </cfRule>
    <cfRule type="cellIs" dxfId="1020" priority="3014" stopIfTrue="1" operator="equal">
      <formula>"/"</formula>
    </cfRule>
    <cfRule type="cellIs" dxfId="1019" priority="3015" stopIfTrue="1" operator="equal">
      <formula>0</formula>
    </cfRule>
  </conditionalFormatting>
  <conditionalFormatting sqref="M217">
    <cfRule type="cellIs" dxfId="1018" priority="3010" stopIfTrue="1" operator="equal">
      <formula>"(空白)"</formula>
    </cfRule>
    <cfRule type="cellIs" dxfId="1017" priority="3011" stopIfTrue="1" operator="equal">
      <formula>"/"</formula>
    </cfRule>
    <cfRule type="cellIs" dxfId="1016" priority="3012" stopIfTrue="1" operator="equal">
      <formula>0</formula>
    </cfRule>
  </conditionalFormatting>
  <conditionalFormatting sqref="M228:M229">
    <cfRule type="cellIs" dxfId="1015" priority="3007" stopIfTrue="1" operator="equal">
      <formula>"(空白)"</formula>
    </cfRule>
    <cfRule type="cellIs" dxfId="1014" priority="3008" stopIfTrue="1" operator="equal">
      <formula>"/"</formula>
    </cfRule>
    <cfRule type="cellIs" dxfId="1013" priority="3009" stopIfTrue="1" operator="equal">
      <formula>0</formula>
    </cfRule>
  </conditionalFormatting>
  <conditionalFormatting sqref="N42">
    <cfRule type="cellIs" dxfId="1012" priority="2983" stopIfTrue="1" operator="equal">
      <formula>"(空白)"</formula>
    </cfRule>
    <cfRule type="cellIs" dxfId="1011" priority="2984" stopIfTrue="1" operator="equal">
      <formula>"/"</formula>
    </cfRule>
    <cfRule type="cellIs" dxfId="1010" priority="2985" stopIfTrue="1" operator="equal">
      <formula>0</formula>
    </cfRule>
  </conditionalFormatting>
  <conditionalFormatting sqref="N44:N45">
    <cfRule type="cellIs" dxfId="1009" priority="2980" stopIfTrue="1" operator="equal">
      <formula>"(空白)"</formula>
    </cfRule>
    <cfRule type="cellIs" dxfId="1008" priority="2981" stopIfTrue="1" operator="equal">
      <formula>"/"</formula>
    </cfRule>
    <cfRule type="cellIs" dxfId="1007" priority="2982" stopIfTrue="1" operator="equal">
      <formula>0</formula>
    </cfRule>
  </conditionalFormatting>
  <conditionalFormatting sqref="N64">
    <cfRule type="cellIs" dxfId="1006" priority="2977" stopIfTrue="1" operator="equal">
      <formula>"(空白)"</formula>
    </cfRule>
    <cfRule type="cellIs" dxfId="1005" priority="2978" stopIfTrue="1" operator="equal">
      <formula>"/"</formula>
    </cfRule>
    <cfRule type="cellIs" dxfId="1004" priority="2979" stopIfTrue="1" operator="equal">
      <formula>0</formula>
    </cfRule>
  </conditionalFormatting>
  <conditionalFormatting sqref="N51:N55">
    <cfRule type="cellIs" dxfId="1003" priority="2992" stopIfTrue="1" operator="equal">
      <formula>"(空白)"</formula>
    </cfRule>
    <cfRule type="cellIs" dxfId="1002" priority="2993" stopIfTrue="1" operator="equal">
      <formula>"/"</formula>
    </cfRule>
    <cfRule type="cellIs" dxfId="1001" priority="2994" stopIfTrue="1" operator="equal">
      <formula>0</formula>
    </cfRule>
  </conditionalFormatting>
  <conditionalFormatting sqref="M57:M61">
    <cfRule type="cellIs" dxfId="1000" priority="2989" stopIfTrue="1" operator="equal">
      <formula>"(空白)"</formula>
    </cfRule>
    <cfRule type="cellIs" dxfId="999" priority="2990" stopIfTrue="1" operator="equal">
      <formula>"/"</formula>
    </cfRule>
    <cfRule type="cellIs" dxfId="998" priority="2991" stopIfTrue="1" operator="equal">
      <formula>0</formula>
    </cfRule>
  </conditionalFormatting>
  <conditionalFormatting sqref="N57:N61">
    <cfRule type="cellIs" dxfId="997" priority="2986" stopIfTrue="1" operator="equal">
      <formula>"(空白)"</formula>
    </cfRule>
    <cfRule type="cellIs" dxfId="996" priority="2987" stopIfTrue="1" operator="equal">
      <formula>"/"</formula>
    </cfRule>
    <cfRule type="cellIs" dxfId="995" priority="2988" stopIfTrue="1" operator="equal">
      <formula>0</formula>
    </cfRule>
  </conditionalFormatting>
  <conditionalFormatting sqref="N93:N94">
    <cfRule type="cellIs" dxfId="994" priority="2974" stopIfTrue="1" operator="equal">
      <formula>"(空白)"</formula>
    </cfRule>
    <cfRule type="cellIs" dxfId="993" priority="2975" stopIfTrue="1" operator="equal">
      <formula>"/"</formula>
    </cfRule>
    <cfRule type="cellIs" dxfId="992" priority="2976" stopIfTrue="1" operator="equal">
      <formula>0</formula>
    </cfRule>
  </conditionalFormatting>
  <conditionalFormatting sqref="N105">
    <cfRule type="cellIs" dxfId="991" priority="2971" stopIfTrue="1" operator="equal">
      <formula>"(空白)"</formula>
    </cfRule>
    <cfRule type="cellIs" dxfId="990" priority="2972" stopIfTrue="1" operator="equal">
      <formula>"/"</formula>
    </cfRule>
    <cfRule type="cellIs" dxfId="989" priority="2973" stopIfTrue="1" operator="equal">
      <formula>0</formula>
    </cfRule>
  </conditionalFormatting>
  <conditionalFormatting sqref="N106:N107">
    <cfRule type="cellIs" dxfId="988" priority="2968" stopIfTrue="1" operator="equal">
      <formula>"(空白)"</formula>
    </cfRule>
    <cfRule type="cellIs" dxfId="987" priority="2969" stopIfTrue="1" operator="equal">
      <formula>"/"</formula>
    </cfRule>
    <cfRule type="cellIs" dxfId="986" priority="2970" stopIfTrue="1" operator="equal">
      <formula>0</formula>
    </cfRule>
  </conditionalFormatting>
  <conditionalFormatting sqref="M147:N148">
    <cfRule type="cellIs" dxfId="985" priority="2941" stopIfTrue="1" operator="equal">
      <formula>"(空白)"</formula>
    </cfRule>
    <cfRule type="cellIs" dxfId="984" priority="2942" stopIfTrue="1" operator="equal">
      <formula>"/"</formula>
    </cfRule>
    <cfRule type="cellIs" dxfId="983" priority="2943" stopIfTrue="1" operator="equal">
      <formula>0</formula>
    </cfRule>
  </conditionalFormatting>
  <conditionalFormatting sqref="N131">
    <cfRule type="cellIs" dxfId="982" priority="2965" stopIfTrue="1" operator="equal">
      <formula>"(空白)"</formula>
    </cfRule>
    <cfRule type="cellIs" dxfId="981" priority="2966" stopIfTrue="1" operator="equal">
      <formula>"/"</formula>
    </cfRule>
    <cfRule type="cellIs" dxfId="980" priority="2967" stopIfTrue="1" operator="equal">
      <formula>0</formula>
    </cfRule>
  </conditionalFormatting>
  <conditionalFormatting sqref="N132:N133">
    <cfRule type="cellIs" dxfId="979" priority="2962" stopIfTrue="1" operator="equal">
      <formula>"(空白)"</formula>
    </cfRule>
    <cfRule type="cellIs" dxfId="978" priority="2963" stopIfTrue="1" operator="equal">
      <formula>"/"</formula>
    </cfRule>
    <cfRule type="cellIs" dxfId="977" priority="2964" stopIfTrue="1" operator="equal">
      <formula>0</formula>
    </cfRule>
  </conditionalFormatting>
  <conditionalFormatting sqref="N138">
    <cfRule type="cellIs" dxfId="976" priority="2956" stopIfTrue="1" operator="equal">
      <formula>"(空白)"</formula>
    </cfRule>
    <cfRule type="cellIs" dxfId="975" priority="2957" stopIfTrue="1" operator="equal">
      <formula>"/"</formula>
    </cfRule>
    <cfRule type="cellIs" dxfId="974" priority="2958" stopIfTrue="1" operator="equal">
      <formula>0</formula>
    </cfRule>
  </conditionalFormatting>
  <conditionalFormatting sqref="M146">
    <cfRule type="cellIs" dxfId="973" priority="2950" stopIfTrue="1" operator="equal">
      <formula>"(空白)"</formula>
    </cfRule>
    <cfRule type="cellIs" dxfId="972" priority="2951" stopIfTrue="1" operator="equal">
      <formula>"/"</formula>
    </cfRule>
    <cfRule type="cellIs" dxfId="971" priority="2952" stopIfTrue="1" operator="equal">
      <formula>0</formula>
    </cfRule>
  </conditionalFormatting>
  <conditionalFormatting sqref="N146">
    <cfRule type="cellIs" dxfId="970" priority="2947" stopIfTrue="1" operator="equal">
      <formula>"(空白)"</formula>
    </cfRule>
    <cfRule type="cellIs" dxfId="969" priority="2948" stopIfTrue="1" operator="equal">
      <formula>"/"</formula>
    </cfRule>
    <cfRule type="cellIs" dxfId="968" priority="2949" stopIfTrue="1" operator="equal">
      <formula>0</formula>
    </cfRule>
  </conditionalFormatting>
  <conditionalFormatting sqref="M174">
    <cfRule type="cellIs" dxfId="967" priority="2938" stopIfTrue="1" operator="equal">
      <formula>"(空白)"</formula>
    </cfRule>
    <cfRule type="cellIs" dxfId="966" priority="2939" stopIfTrue="1" operator="equal">
      <formula>"/"</formula>
    </cfRule>
    <cfRule type="cellIs" dxfId="965" priority="2940" stopIfTrue="1" operator="equal">
      <formula>0</formula>
    </cfRule>
  </conditionalFormatting>
  <conditionalFormatting sqref="N174:N181">
    <cfRule type="cellIs" dxfId="964" priority="2935" stopIfTrue="1" operator="equal">
      <formula>"(空白)"</formula>
    </cfRule>
    <cfRule type="cellIs" dxfId="963" priority="2936" stopIfTrue="1" operator="equal">
      <formula>"/"</formula>
    </cfRule>
    <cfRule type="cellIs" dxfId="962" priority="2937" stopIfTrue="1" operator="equal">
      <formula>0</formula>
    </cfRule>
  </conditionalFormatting>
  <conditionalFormatting sqref="M181">
    <cfRule type="cellIs" dxfId="961" priority="2932" stopIfTrue="1" operator="equal">
      <formula>"(空白)"</formula>
    </cfRule>
    <cfRule type="cellIs" dxfId="960" priority="2933" stopIfTrue="1" operator="equal">
      <formula>"/"</formula>
    </cfRule>
    <cfRule type="cellIs" dxfId="959" priority="2934" stopIfTrue="1" operator="equal">
      <formula>0</formula>
    </cfRule>
  </conditionalFormatting>
  <conditionalFormatting sqref="N182:N188">
    <cfRule type="cellIs" dxfId="958" priority="2929" stopIfTrue="1" operator="equal">
      <formula>"(空白)"</formula>
    </cfRule>
    <cfRule type="cellIs" dxfId="957" priority="2930" stopIfTrue="1" operator="equal">
      <formula>"/"</formula>
    </cfRule>
    <cfRule type="cellIs" dxfId="956" priority="2931" stopIfTrue="1" operator="equal">
      <formula>0</formula>
    </cfRule>
  </conditionalFormatting>
  <conditionalFormatting sqref="M218">
    <cfRule type="cellIs" dxfId="955" priority="2926" stopIfTrue="1" operator="equal">
      <formula>"(空白)"</formula>
    </cfRule>
    <cfRule type="cellIs" dxfId="954" priority="2927" stopIfTrue="1" operator="equal">
      <formula>"/"</formula>
    </cfRule>
    <cfRule type="cellIs" dxfId="953" priority="2928" stopIfTrue="1" operator="equal">
      <formula>0</formula>
    </cfRule>
  </conditionalFormatting>
  <conditionalFormatting sqref="N228">
    <cfRule type="cellIs" dxfId="952" priority="2923" stopIfTrue="1" operator="equal">
      <formula>"(空白)"</formula>
    </cfRule>
    <cfRule type="cellIs" dxfId="951" priority="2924" stopIfTrue="1" operator="equal">
      <formula>"/"</formula>
    </cfRule>
    <cfRule type="cellIs" dxfId="950" priority="2925" stopIfTrue="1" operator="equal">
      <formula>0</formula>
    </cfRule>
  </conditionalFormatting>
  <conditionalFormatting sqref="N229">
    <cfRule type="cellIs" dxfId="949" priority="2914" stopIfTrue="1" operator="equal">
      <formula>"(空白)"</formula>
    </cfRule>
    <cfRule type="cellIs" dxfId="948" priority="2915" stopIfTrue="1" operator="equal">
      <formula>"/"</formula>
    </cfRule>
    <cfRule type="cellIs" dxfId="947" priority="2916" stopIfTrue="1" operator="equal">
      <formula>0</formula>
    </cfRule>
  </conditionalFormatting>
  <conditionalFormatting sqref="K27:L27">
    <cfRule type="cellIs" dxfId="946" priority="2908" stopIfTrue="1" operator="equal">
      <formula>"(空白)"</formula>
    </cfRule>
    <cfRule type="cellIs" dxfId="945" priority="2909" stopIfTrue="1" operator="equal">
      <formula>"/"</formula>
    </cfRule>
    <cfRule type="cellIs" dxfId="944" priority="2910" stopIfTrue="1" operator="equal">
      <formula>0</formula>
    </cfRule>
  </conditionalFormatting>
  <conditionalFormatting sqref="K41:L41">
    <cfRule type="cellIs" dxfId="943" priority="2905" stopIfTrue="1" operator="equal">
      <formula>"(空白)"</formula>
    </cfRule>
    <cfRule type="cellIs" dxfId="942" priority="2906" stopIfTrue="1" operator="equal">
      <formula>"/"</formula>
    </cfRule>
    <cfRule type="cellIs" dxfId="941" priority="2907" stopIfTrue="1" operator="equal">
      <formula>0</formula>
    </cfRule>
  </conditionalFormatting>
  <conditionalFormatting sqref="K50:L50">
    <cfRule type="cellIs" dxfId="940" priority="2902" stopIfTrue="1" operator="equal">
      <formula>"(空白)"</formula>
    </cfRule>
    <cfRule type="cellIs" dxfId="939" priority="2903" stopIfTrue="1" operator="equal">
      <formula>"/"</formula>
    </cfRule>
    <cfRule type="cellIs" dxfId="938" priority="2904" stopIfTrue="1" operator="equal">
      <formula>0</formula>
    </cfRule>
  </conditionalFormatting>
  <conditionalFormatting sqref="K73:L73">
    <cfRule type="cellIs" dxfId="937" priority="2899" stopIfTrue="1" operator="equal">
      <formula>"(空白)"</formula>
    </cfRule>
    <cfRule type="cellIs" dxfId="936" priority="2900" stopIfTrue="1" operator="equal">
      <formula>"/"</formula>
    </cfRule>
    <cfRule type="cellIs" dxfId="935" priority="2901" stopIfTrue="1" operator="equal">
      <formula>0</formula>
    </cfRule>
  </conditionalFormatting>
  <conditionalFormatting sqref="K92:L92">
    <cfRule type="cellIs" dxfId="934" priority="2896" stopIfTrue="1" operator="equal">
      <formula>"(空白)"</formula>
    </cfRule>
    <cfRule type="cellIs" dxfId="933" priority="2897" stopIfTrue="1" operator="equal">
      <formula>"/"</formula>
    </cfRule>
    <cfRule type="cellIs" dxfId="932" priority="2898" stopIfTrue="1" operator="equal">
      <formula>0</formula>
    </cfRule>
  </conditionalFormatting>
  <conditionalFormatting sqref="K104:L104">
    <cfRule type="cellIs" dxfId="931" priority="2893" stopIfTrue="1" operator="equal">
      <formula>"(空白)"</formula>
    </cfRule>
    <cfRule type="cellIs" dxfId="930" priority="2894" stopIfTrue="1" operator="equal">
      <formula>"/"</formula>
    </cfRule>
    <cfRule type="cellIs" dxfId="929" priority="2895" stopIfTrue="1" operator="equal">
      <formula>0</formula>
    </cfRule>
  </conditionalFormatting>
  <conditionalFormatting sqref="K129:L129">
    <cfRule type="cellIs" dxfId="928" priority="2890" stopIfTrue="1" operator="equal">
      <formula>"(空白)"</formula>
    </cfRule>
    <cfRule type="cellIs" dxfId="927" priority="2891" stopIfTrue="1" operator="equal">
      <formula>"/"</formula>
    </cfRule>
    <cfRule type="cellIs" dxfId="926" priority="2892" stopIfTrue="1" operator="equal">
      <formula>0</formula>
    </cfRule>
  </conditionalFormatting>
  <conditionalFormatting sqref="K137:L137">
    <cfRule type="cellIs" dxfId="925" priority="2887" stopIfTrue="1" operator="equal">
      <formula>"(空白)"</formula>
    </cfRule>
    <cfRule type="cellIs" dxfId="924" priority="2888" stopIfTrue="1" operator="equal">
      <formula>"/"</formula>
    </cfRule>
    <cfRule type="cellIs" dxfId="923" priority="2889" stopIfTrue="1" operator="equal">
      <formula>0</formula>
    </cfRule>
  </conditionalFormatting>
  <conditionalFormatting sqref="K145:L145">
    <cfRule type="cellIs" dxfId="922" priority="2884" stopIfTrue="1" operator="equal">
      <formula>"(空白)"</formula>
    </cfRule>
    <cfRule type="cellIs" dxfId="921" priority="2885" stopIfTrue="1" operator="equal">
      <formula>"/"</formula>
    </cfRule>
    <cfRule type="cellIs" dxfId="920" priority="2886" stopIfTrue="1" operator="equal">
      <formula>0</formula>
    </cfRule>
  </conditionalFormatting>
  <conditionalFormatting sqref="K153:L153">
    <cfRule type="cellIs" dxfId="919" priority="2881" stopIfTrue="1" operator="equal">
      <formula>"(空白)"</formula>
    </cfRule>
    <cfRule type="cellIs" dxfId="918" priority="2882" stopIfTrue="1" operator="equal">
      <formula>"/"</formula>
    </cfRule>
    <cfRule type="cellIs" dxfId="917" priority="2883" stopIfTrue="1" operator="equal">
      <formula>0</formula>
    </cfRule>
  </conditionalFormatting>
  <conditionalFormatting sqref="K167:L167">
    <cfRule type="cellIs" dxfId="916" priority="2878" stopIfTrue="1" operator="equal">
      <formula>"(空白)"</formula>
    </cfRule>
    <cfRule type="cellIs" dxfId="915" priority="2879" stopIfTrue="1" operator="equal">
      <formula>"/"</formula>
    </cfRule>
    <cfRule type="cellIs" dxfId="914" priority="2880" stopIfTrue="1" operator="equal">
      <formula>0</formula>
    </cfRule>
  </conditionalFormatting>
  <conditionalFormatting sqref="K193:L193">
    <cfRule type="cellIs" dxfId="913" priority="2875" stopIfTrue="1" operator="equal">
      <formula>"(空白)"</formula>
    </cfRule>
    <cfRule type="cellIs" dxfId="912" priority="2876" stopIfTrue="1" operator="equal">
      <formula>"/"</formula>
    </cfRule>
    <cfRule type="cellIs" dxfId="911" priority="2877" stopIfTrue="1" operator="equal">
      <formula>0</formula>
    </cfRule>
  </conditionalFormatting>
  <conditionalFormatting sqref="K227:L227">
    <cfRule type="cellIs" dxfId="910" priority="2872" stopIfTrue="1" operator="equal">
      <formula>"(空白)"</formula>
    </cfRule>
    <cfRule type="cellIs" dxfId="909" priority="2873" stopIfTrue="1" operator="equal">
      <formula>"/"</formula>
    </cfRule>
    <cfRule type="cellIs" dxfId="908" priority="2874" stopIfTrue="1" operator="equal">
      <formula>0</formula>
    </cfRule>
  </conditionalFormatting>
  <conditionalFormatting sqref="K237:L237">
    <cfRule type="cellIs" dxfId="907" priority="2869" stopIfTrue="1" operator="equal">
      <formula>"(空白)"</formula>
    </cfRule>
    <cfRule type="cellIs" dxfId="906" priority="2870" stopIfTrue="1" operator="equal">
      <formula>"/"</formula>
    </cfRule>
    <cfRule type="cellIs" dxfId="905" priority="2871" stopIfTrue="1" operator="equal">
      <formula>0</formula>
    </cfRule>
  </conditionalFormatting>
  <conditionalFormatting sqref="K250:L250">
    <cfRule type="cellIs" dxfId="904" priority="2866" stopIfTrue="1" operator="equal">
      <formula>"(空白)"</formula>
    </cfRule>
    <cfRule type="cellIs" dxfId="903" priority="2867" stopIfTrue="1" operator="equal">
      <formula>"/"</formula>
    </cfRule>
    <cfRule type="cellIs" dxfId="902" priority="2868" stopIfTrue="1" operator="equal">
      <formula>0</formula>
    </cfRule>
  </conditionalFormatting>
  <conditionalFormatting sqref="K260:L260">
    <cfRule type="cellIs" dxfId="901" priority="2863" stopIfTrue="1" operator="equal">
      <formula>"(空白)"</formula>
    </cfRule>
    <cfRule type="cellIs" dxfId="900" priority="2864" stopIfTrue="1" operator="equal">
      <formula>"/"</formula>
    </cfRule>
    <cfRule type="cellIs" dxfId="899" priority="2865" stopIfTrue="1" operator="equal">
      <formula>0</formula>
    </cfRule>
  </conditionalFormatting>
  <conditionalFormatting sqref="K270:L270">
    <cfRule type="cellIs" dxfId="898" priority="2860" stopIfTrue="1" operator="equal">
      <formula>"(空白)"</formula>
    </cfRule>
    <cfRule type="cellIs" dxfId="897" priority="2861" stopIfTrue="1" operator="equal">
      <formula>"/"</formula>
    </cfRule>
    <cfRule type="cellIs" dxfId="896" priority="2862" stopIfTrue="1" operator="equal">
      <formula>0</formula>
    </cfRule>
  </conditionalFormatting>
  <conditionalFormatting sqref="K281:L281">
    <cfRule type="cellIs" dxfId="895" priority="2857" stopIfTrue="1" operator="equal">
      <formula>"(空白)"</formula>
    </cfRule>
    <cfRule type="cellIs" dxfId="894" priority="2858" stopIfTrue="1" operator="equal">
      <formula>"/"</formula>
    </cfRule>
    <cfRule type="cellIs" dxfId="893" priority="2859" stopIfTrue="1" operator="equal">
      <formula>0</formula>
    </cfRule>
  </conditionalFormatting>
  <conditionalFormatting sqref="K308:L308">
    <cfRule type="cellIs" dxfId="892" priority="2854" stopIfTrue="1" operator="equal">
      <formula>"(空白)"</formula>
    </cfRule>
    <cfRule type="cellIs" dxfId="891" priority="2855" stopIfTrue="1" operator="equal">
      <formula>"/"</formula>
    </cfRule>
    <cfRule type="cellIs" dxfId="890" priority="2856" stopIfTrue="1" operator="equal">
      <formula>0</formula>
    </cfRule>
  </conditionalFormatting>
  <conditionalFormatting sqref="K328:L328">
    <cfRule type="cellIs" dxfId="889" priority="2851" stopIfTrue="1" operator="equal">
      <formula>"(空白)"</formula>
    </cfRule>
    <cfRule type="cellIs" dxfId="888" priority="2852" stopIfTrue="1" operator="equal">
      <formula>"/"</formula>
    </cfRule>
    <cfRule type="cellIs" dxfId="887" priority="2853" stopIfTrue="1" operator="equal">
      <formula>0</formula>
    </cfRule>
  </conditionalFormatting>
  <conditionalFormatting sqref="K353:L353">
    <cfRule type="cellIs" dxfId="886" priority="2848" stopIfTrue="1" operator="equal">
      <formula>"(空白)"</formula>
    </cfRule>
    <cfRule type="cellIs" dxfId="885" priority="2849" stopIfTrue="1" operator="equal">
      <formula>"/"</formula>
    </cfRule>
    <cfRule type="cellIs" dxfId="884" priority="2850" stopIfTrue="1" operator="equal">
      <formula>0</formula>
    </cfRule>
  </conditionalFormatting>
  <conditionalFormatting sqref="K370:L370">
    <cfRule type="cellIs" dxfId="883" priority="2845" stopIfTrue="1" operator="equal">
      <formula>"(空白)"</formula>
    </cfRule>
    <cfRule type="cellIs" dxfId="882" priority="2846" stopIfTrue="1" operator="equal">
      <formula>"/"</formula>
    </cfRule>
    <cfRule type="cellIs" dxfId="881" priority="2847" stopIfTrue="1" operator="equal">
      <formula>0</formula>
    </cfRule>
  </conditionalFormatting>
  <conditionalFormatting sqref="K386:L386">
    <cfRule type="cellIs" dxfId="880" priority="2842" stopIfTrue="1" operator="equal">
      <formula>"(空白)"</formula>
    </cfRule>
    <cfRule type="cellIs" dxfId="879" priority="2843" stopIfTrue="1" operator="equal">
      <formula>"/"</formula>
    </cfRule>
    <cfRule type="cellIs" dxfId="878" priority="2844" stopIfTrue="1" operator="equal">
      <formula>0</formula>
    </cfRule>
  </conditionalFormatting>
  <conditionalFormatting sqref="K397:L397">
    <cfRule type="cellIs" dxfId="877" priority="2839" stopIfTrue="1" operator="equal">
      <formula>"(空白)"</formula>
    </cfRule>
    <cfRule type="cellIs" dxfId="876" priority="2840" stopIfTrue="1" operator="equal">
      <formula>"/"</formula>
    </cfRule>
    <cfRule type="cellIs" dxfId="875" priority="2841" stopIfTrue="1" operator="equal">
      <formula>0</formula>
    </cfRule>
  </conditionalFormatting>
  <conditionalFormatting sqref="K437:L437">
    <cfRule type="cellIs" dxfId="874" priority="2836" stopIfTrue="1" operator="equal">
      <formula>"(空白)"</formula>
    </cfRule>
    <cfRule type="cellIs" dxfId="873" priority="2837" stopIfTrue="1" operator="equal">
      <formula>"/"</formula>
    </cfRule>
    <cfRule type="cellIs" dxfId="872" priority="2838" stopIfTrue="1" operator="equal">
      <formula>0</formula>
    </cfRule>
  </conditionalFormatting>
  <conditionalFormatting sqref="K448:L448">
    <cfRule type="cellIs" dxfId="871" priority="2833" stopIfTrue="1" operator="equal">
      <formula>"(空白)"</formula>
    </cfRule>
    <cfRule type="cellIs" dxfId="870" priority="2834" stopIfTrue="1" operator="equal">
      <formula>"/"</formula>
    </cfRule>
    <cfRule type="cellIs" dxfId="869" priority="2835" stopIfTrue="1" operator="equal">
      <formula>0</formula>
    </cfRule>
  </conditionalFormatting>
  <conditionalFormatting sqref="K501:L501">
    <cfRule type="cellIs" dxfId="868" priority="2830" stopIfTrue="1" operator="equal">
      <formula>"(空白)"</formula>
    </cfRule>
    <cfRule type="cellIs" dxfId="867" priority="2831" stopIfTrue="1" operator="equal">
      <formula>"/"</formula>
    </cfRule>
    <cfRule type="cellIs" dxfId="866" priority="2832" stopIfTrue="1" operator="equal">
      <formula>0</formula>
    </cfRule>
  </conditionalFormatting>
  <conditionalFormatting sqref="K526:L526 K518:L518">
    <cfRule type="cellIs" dxfId="865" priority="2827" stopIfTrue="1" operator="equal">
      <formula>"(空白)"</formula>
    </cfRule>
    <cfRule type="cellIs" dxfId="864" priority="2828" stopIfTrue="1" operator="equal">
      <formula>"/"</formula>
    </cfRule>
    <cfRule type="cellIs" dxfId="863" priority="2829" stopIfTrue="1" operator="equal">
      <formula>0</formula>
    </cfRule>
  </conditionalFormatting>
  <conditionalFormatting sqref="K542:L542">
    <cfRule type="cellIs" dxfId="862" priority="2824" stopIfTrue="1" operator="equal">
      <formula>"(空白)"</formula>
    </cfRule>
    <cfRule type="cellIs" dxfId="861" priority="2825" stopIfTrue="1" operator="equal">
      <formula>"/"</formula>
    </cfRule>
    <cfRule type="cellIs" dxfId="860" priority="2826" stopIfTrue="1" operator="equal">
      <formula>0</formula>
    </cfRule>
  </conditionalFormatting>
  <conditionalFormatting sqref="K564:L564">
    <cfRule type="cellIs" dxfId="859" priority="2821" stopIfTrue="1" operator="equal">
      <formula>"(空白)"</formula>
    </cfRule>
    <cfRule type="cellIs" dxfId="858" priority="2822" stopIfTrue="1" operator="equal">
      <formula>"/"</formula>
    </cfRule>
    <cfRule type="cellIs" dxfId="857" priority="2823" stopIfTrue="1" operator="equal">
      <formula>0</formula>
    </cfRule>
  </conditionalFormatting>
  <conditionalFormatting sqref="K581:L581">
    <cfRule type="cellIs" dxfId="856" priority="2818" stopIfTrue="1" operator="equal">
      <formula>"(空白)"</formula>
    </cfRule>
    <cfRule type="cellIs" dxfId="855" priority="2819" stopIfTrue="1" operator="equal">
      <formula>"/"</formula>
    </cfRule>
    <cfRule type="cellIs" dxfId="854" priority="2820" stopIfTrue="1" operator="equal">
      <formula>0</formula>
    </cfRule>
  </conditionalFormatting>
  <conditionalFormatting sqref="K596:L596">
    <cfRule type="cellIs" dxfId="853" priority="2815" stopIfTrue="1" operator="equal">
      <formula>"(空白)"</formula>
    </cfRule>
    <cfRule type="cellIs" dxfId="852" priority="2816" stopIfTrue="1" operator="equal">
      <formula>"/"</formula>
    </cfRule>
    <cfRule type="cellIs" dxfId="851" priority="2817" stopIfTrue="1" operator="equal">
      <formula>0</formula>
    </cfRule>
  </conditionalFormatting>
  <conditionalFormatting sqref="K604:L604">
    <cfRule type="cellIs" dxfId="850" priority="2812" stopIfTrue="1" operator="equal">
      <formula>"(空白)"</formula>
    </cfRule>
    <cfRule type="cellIs" dxfId="849" priority="2813" stopIfTrue="1" operator="equal">
      <formula>"/"</formula>
    </cfRule>
    <cfRule type="cellIs" dxfId="848" priority="2814" stopIfTrue="1" operator="equal">
      <formula>0</formula>
    </cfRule>
  </conditionalFormatting>
  <conditionalFormatting sqref="E8">
    <cfRule type="cellIs" dxfId="847" priority="2809" stopIfTrue="1" operator="equal">
      <formula>"(空白)"</formula>
    </cfRule>
    <cfRule type="cellIs" dxfId="846" priority="2810" stopIfTrue="1" operator="equal">
      <formula>"/"</formula>
    </cfRule>
    <cfRule type="cellIs" dxfId="845" priority="2811" stopIfTrue="1" operator="equal">
      <formula>0</formula>
    </cfRule>
  </conditionalFormatting>
  <conditionalFormatting sqref="A86">
    <cfRule type="cellIs" dxfId="844" priority="2785" stopIfTrue="1" operator="equal">
      <formula>"(空白)"</formula>
    </cfRule>
    <cfRule type="cellIs" dxfId="843" priority="2786" stopIfTrue="1" operator="equal">
      <formula>"/"</formula>
    </cfRule>
    <cfRule type="cellIs" dxfId="842" priority="2787" stopIfTrue="1" operator="equal">
      <formula>0</formula>
    </cfRule>
  </conditionalFormatting>
  <conditionalFormatting sqref="A320">
    <cfRule type="cellIs" dxfId="841" priority="2779" stopIfTrue="1" operator="equal">
      <formula>"(空白)"</formula>
    </cfRule>
    <cfRule type="cellIs" dxfId="840" priority="2780" stopIfTrue="1" operator="equal">
      <formula>"/"</formula>
    </cfRule>
    <cfRule type="cellIs" dxfId="839" priority="2781" stopIfTrue="1" operator="equal">
      <formula>0</formula>
    </cfRule>
  </conditionalFormatting>
  <conditionalFormatting sqref="J144:L144">
    <cfRule type="cellIs" dxfId="838" priority="2707" stopIfTrue="1" operator="equal">
      <formula>"(空白)"</formula>
    </cfRule>
    <cfRule type="cellIs" dxfId="837" priority="2708" stopIfTrue="1" operator="equal">
      <formula>"/"</formula>
    </cfRule>
    <cfRule type="cellIs" dxfId="836" priority="2709" stopIfTrue="1" operator="equal">
      <formula>0</formula>
    </cfRule>
  </conditionalFormatting>
  <conditionalFormatting sqref="A144:E144 H144">
    <cfRule type="cellIs" dxfId="835" priority="2698" stopIfTrue="1" operator="equal">
      <formula>"(空白)"</formula>
    </cfRule>
    <cfRule type="cellIs" dxfId="834" priority="2699" stopIfTrue="1" operator="equal">
      <formula>"/"</formula>
    </cfRule>
    <cfRule type="cellIs" dxfId="833" priority="2700" stopIfTrue="1" operator="equal">
      <formula>0</formula>
    </cfRule>
  </conditionalFormatting>
  <conditionalFormatting sqref="E587">
    <cfRule type="cellIs" dxfId="832" priority="2626" stopIfTrue="1" operator="equal">
      <formula>"(空白)"</formula>
    </cfRule>
    <cfRule type="cellIs" dxfId="831" priority="2627" stopIfTrue="1" operator="equal">
      <formula>"/"</formula>
    </cfRule>
    <cfRule type="cellIs" dxfId="830" priority="2628" stopIfTrue="1" operator="equal">
      <formula>0</formula>
    </cfRule>
  </conditionalFormatting>
  <conditionalFormatting sqref="E588:E590">
    <cfRule type="cellIs" dxfId="829" priority="2623" stopIfTrue="1" operator="equal">
      <formula>"(空白)"</formula>
    </cfRule>
    <cfRule type="cellIs" dxfId="828" priority="2624" stopIfTrue="1" operator="equal">
      <formula>"/"</formula>
    </cfRule>
    <cfRule type="cellIs" dxfId="827" priority="2625" stopIfTrue="1" operator="equal">
      <formula>0</formula>
    </cfRule>
  </conditionalFormatting>
  <conditionalFormatting sqref="I363:L363">
    <cfRule type="cellIs" dxfId="826" priority="2527" stopIfTrue="1" operator="equal">
      <formula>"(空白)"</formula>
    </cfRule>
    <cfRule type="cellIs" dxfId="825" priority="2528" stopIfTrue="1" operator="equal">
      <formula>"/"</formula>
    </cfRule>
    <cfRule type="cellIs" dxfId="824" priority="2529" stopIfTrue="1" operator="equal">
      <formula>0</formula>
    </cfRule>
  </conditionalFormatting>
  <conditionalFormatting sqref="I380:L380">
    <cfRule type="cellIs" dxfId="823" priority="2521" stopIfTrue="1" operator="equal">
      <formula>"(空白)"</formula>
    </cfRule>
    <cfRule type="cellIs" dxfId="822" priority="2522" stopIfTrue="1" operator="equal">
      <formula>"/"</formula>
    </cfRule>
    <cfRule type="cellIs" dxfId="821" priority="2523" stopIfTrue="1" operator="equal">
      <formula>0</formula>
    </cfRule>
  </conditionalFormatting>
  <conditionalFormatting sqref="I392:L392">
    <cfRule type="cellIs" dxfId="820" priority="2515" stopIfTrue="1" operator="equal">
      <formula>"(空白)"</formula>
    </cfRule>
    <cfRule type="cellIs" dxfId="819" priority="2516" stopIfTrue="1" operator="equal">
      <formula>"/"</formula>
    </cfRule>
    <cfRule type="cellIs" dxfId="818" priority="2517" stopIfTrue="1" operator="equal">
      <formula>0</formula>
    </cfRule>
  </conditionalFormatting>
  <conditionalFormatting sqref="I423:L423">
    <cfRule type="cellIs" dxfId="817" priority="2509" stopIfTrue="1" operator="equal">
      <formula>"(空白)"</formula>
    </cfRule>
    <cfRule type="cellIs" dxfId="816" priority="2510" stopIfTrue="1" operator="equal">
      <formula>"/"</formula>
    </cfRule>
    <cfRule type="cellIs" dxfId="815" priority="2511" stopIfTrue="1" operator="equal">
      <formula>0</formula>
    </cfRule>
  </conditionalFormatting>
  <conditionalFormatting sqref="I442:L442">
    <cfRule type="cellIs" dxfId="814" priority="2503" stopIfTrue="1" operator="equal">
      <formula>"(空白)"</formula>
    </cfRule>
    <cfRule type="cellIs" dxfId="813" priority="2504" stopIfTrue="1" operator="equal">
      <formula>"/"</formula>
    </cfRule>
    <cfRule type="cellIs" dxfId="812" priority="2505" stopIfTrue="1" operator="equal">
      <formula>0</formula>
    </cfRule>
  </conditionalFormatting>
  <conditionalFormatting sqref="I493:L493">
    <cfRule type="cellIs" dxfId="811" priority="2497" stopIfTrue="1" operator="equal">
      <formula>"(空白)"</formula>
    </cfRule>
    <cfRule type="cellIs" dxfId="810" priority="2498" stopIfTrue="1" operator="equal">
      <formula>"/"</formula>
    </cfRule>
    <cfRule type="cellIs" dxfId="809" priority="2499" stopIfTrue="1" operator="equal">
      <formula>0</formula>
    </cfRule>
  </conditionalFormatting>
  <conditionalFormatting sqref="I511:L511">
    <cfRule type="cellIs" dxfId="808" priority="2491" stopIfTrue="1" operator="equal">
      <formula>"(空白)"</formula>
    </cfRule>
    <cfRule type="cellIs" dxfId="807" priority="2492" stopIfTrue="1" operator="equal">
      <formula>"/"</formula>
    </cfRule>
    <cfRule type="cellIs" dxfId="806" priority="2493" stopIfTrue="1" operator="equal">
      <formula>0</formula>
    </cfRule>
  </conditionalFormatting>
  <conditionalFormatting sqref="I521:L521">
    <cfRule type="cellIs" dxfId="805" priority="2485" stopIfTrue="1" operator="equal">
      <formula>"(空白)"</formula>
    </cfRule>
    <cfRule type="cellIs" dxfId="804" priority="2486" stopIfTrue="1" operator="equal">
      <formula>"/"</formula>
    </cfRule>
    <cfRule type="cellIs" dxfId="803" priority="2487" stopIfTrue="1" operator="equal">
      <formula>0</formula>
    </cfRule>
  </conditionalFormatting>
  <conditionalFormatting sqref="I537:L537">
    <cfRule type="cellIs" dxfId="802" priority="2479" stopIfTrue="1" operator="equal">
      <formula>"(空白)"</formula>
    </cfRule>
    <cfRule type="cellIs" dxfId="801" priority="2480" stopIfTrue="1" operator="equal">
      <formula>"/"</formula>
    </cfRule>
    <cfRule type="cellIs" dxfId="800" priority="2481" stopIfTrue="1" operator="equal">
      <formula>0</formula>
    </cfRule>
  </conditionalFormatting>
  <conditionalFormatting sqref="I559:L559">
    <cfRule type="cellIs" dxfId="799" priority="2473" stopIfTrue="1" operator="equal">
      <formula>"(空白)"</formula>
    </cfRule>
    <cfRule type="cellIs" dxfId="798" priority="2474" stopIfTrue="1" operator="equal">
      <formula>"/"</formula>
    </cfRule>
    <cfRule type="cellIs" dxfId="797" priority="2475" stopIfTrue="1" operator="equal">
      <formula>0</formula>
    </cfRule>
  </conditionalFormatting>
  <conditionalFormatting sqref="I653:L653">
    <cfRule type="cellIs" dxfId="796" priority="2449" stopIfTrue="1" operator="equal">
      <formula>"(空白)"</formula>
    </cfRule>
    <cfRule type="cellIs" dxfId="795" priority="2450" stopIfTrue="1" operator="equal">
      <formula>"/"</formula>
    </cfRule>
    <cfRule type="cellIs" dxfId="794" priority="2451" stopIfTrue="1" operator="equal">
      <formula>0</formula>
    </cfRule>
  </conditionalFormatting>
  <conditionalFormatting sqref="I149:L149">
    <cfRule type="cellIs" dxfId="793" priority="2425" stopIfTrue="1" operator="equal">
      <formula>"(空白)"</formula>
    </cfRule>
    <cfRule type="cellIs" dxfId="792" priority="2426" stopIfTrue="1" operator="equal">
      <formula>"/"</formula>
    </cfRule>
    <cfRule type="cellIs" dxfId="791" priority="2427" stopIfTrue="1" operator="equal">
      <formula>0</formula>
    </cfRule>
  </conditionalFormatting>
  <conditionalFormatting sqref="K309:L316">
    <cfRule type="cellIs" dxfId="790" priority="2347" stopIfTrue="1" operator="equal">
      <formula>"(空白)"</formula>
    </cfRule>
    <cfRule type="cellIs" dxfId="789" priority="2348" stopIfTrue="1" operator="equal">
      <formula>"/"</formula>
    </cfRule>
    <cfRule type="cellIs" dxfId="788" priority="2349" stopIfTrue="1" operator="equal">
      <formula>0</formula>
    </cfRule>
  </conditionalFormatting>
  <conditionalFormatting sqref="K282:L299">
    <cfRule type="cellIs" dxfId="787" priority="2344" stopIfTrue="1" operator="equal">
      <formula>"(空白)"</formula>
    </cfRule>
    <cfRule type="cellIs" dxfId="786" priority="2345" stopIfTrue="1" operator="equal">
      <formula>"/"</formula>
    </cfRule>
    <cfRule type="cellIs" dxfId="785" priority="2346" stopIfTrue="1" operator="equal">
      <formula>0</formula>
    </cfRule>
  </conditionalFormatting>
  <conditionalFormatting sqref="K93:L99">
    <cfRule type="cellIs" dxfId="784" priority="2341" stopIfTrue="1" operator="equal">
      <formula>"(空白)"</formula>
    </cfRule>
    <cfRule type="cellIs" dxfId="783" priority="2342" stopIfTrue="1" operator="equal">
      <formula>"/"</formula>
    </cfRule>
    <cfRule type="cellIs" dxfId="782" priority="2343" stopIfTrue="1" operator="equal">
      <formula>0</formula>
    </cfRule>
  </conditionalFormatting>
  <conditionalFormatting sqref="K42:L45">
    <cfRule type="cellIs" dxfId="781" priority="2338" stopIfTrue="1" operator="equal">
      <formula>"(空白)"</formula>
    </cfRule>
    <cfRule type="cellIs" dxfId="780" priority="2339" stopIfTrue="1" operator="equal">
      <formula>"/"</formula>
    </cfRule>
    <cfRule type="cellIs" dxfId="779" priority="2340" stopIfTrue="1" operator="equal">
      <formula>0</formula>
    </cfRule>
  </conditionalFormatting>
  <conditionalFormatting sqref="I124:L124">
    <cfRule type="cellIs" dxfId="778" priority="2332" stopIfTrue="1" operator="equal">
      <formula>"(空白)"</formula>
    </cfRule>
    <cfRule type="cellIs" dxfId="777" priority="2333" stopIfTrue="1" operator="equal">
      <formula>"/"</formula>
    </cfRule>
    <cfRule type="cellIs" dxfId="776" priority="2334" stopIfTrue="1" operator="equal">
      <formula>0</formula>
    </cfRule>
  </conditionalFormatting>
  <conditionalFormatting sqref="F65:F67">
    <cfRule type="cellIs" dxfId="775" priority="2302" stopIfTrue="1" operator="equal">
      <formula>"(空白)"</formula>
    </cfRule>
    <cfRule type="cellIs" dxfId="774" priority="2303" stopIfTrue="1" operator="equal">
      <formula>"/"</formula>
    </cfRule>
    <cfRule type="cellIs" dxfId="773" priority="2304" stopIfTrue="1" operator="equal">
      <formula>0</formula>
    </cfRule>
  </conditionalFormatting>
  <conditionalFormatting sqref="A32">
    <cfRule type="cellIs" dxfId="772" priority="2248" stopIfTrue="1" operator="equal">
      <formula>"(空白)"</formula>
    </cfRule>
    <cfRule type="cellIs" dxfId="771" priority="2249" stopIfTrue="1" operator="equal">
      <formula>"/"</formula>
    </cfRule>
    <cfRule type="cellIs" dxfId="770" priority="2250" stopIfTrue="1" operator="equal">
      <formula>0</formula>
    </cfRule>
  </conditionalFormatting>
  <conditionalFormatting sqref="A322">
    <cfRule type="cellIs" dxfId="769" priority="2245" stopIfTrue="1" operator="equal">
      <formula>"(空白)"</formula>
    </cfRule>
    <cfRule type="cellIs" dxfId="768" priority="2246" stopIfTrue="1" operator="equal">
      <formula>"/"</formula>
    </cfRule>
    <cfRule type="cellIs" dxfId="767" priority="2247" stopIfTrue="1" operator="equal">
      <formula>0</formula>
    </cfRule>
  </conditionalFormatting>
  <conditionalFormatting sqref="B387:B391">
    <cfRule type="cellIs" dxfId="766" priority="2197" stopIfTrue="1" operator="equal">
      <formula>"(空白)"</formula>
    </cfRule>
    <cfRule type="cellIs" dxfId="765" priority="2198" stopIfTrue="1" operator="equal">
      <formula>"/"</formula>
    </cfRule>
    <cfRule type="cellIs" dxfId="764" priority="2199" stopIfTrue="1" operator="equal">
      <formula>0</formula>
    </cfRule>
  </conditionalFormatting>
  <conditionalFormatting sqref="A124:H124">
    <cfRule type="cellIs" dxfId="763" priority="2191" stopIfTrue="1" operator="equal">
      <formula>"(空白)"</formula>
    </cfRule>
    <cfRule type="cellIs" dxfId="762" priority="2192" stopIfTrue="1" operator="equal">
      <formula>"/"</formula>
    </cfRule>
    <cfRule type="cellIs" dxfId="761" priority="2193" stopIfTrue="1" operator="equal">
      <formula>0</formula>
    </cfRule>
  </conditionalFormatting>
  <conditionalFormatting sqref="A522">
    <cfRule type="cellIs" dxfId="760" priority="2122" stopIfTrue="1" operator="equal">
      <formula>"(空白)"</formula>
    </cfRule>
    <cfRule type="cellIs" dxfId="759" priority="2123" stopIfTrue="1" operator="equal">
      <formula>"/"</formula>
    </cfRule>
    <cfRule type="cellIs" dxfId="758" priority="2124" stopIfTrue="1" operator="equal">
      <formula>0</formula>
    </cfRule>
  </conditionalFormatting>
  <conditionalFormatting sqref="B456">
    <cfRule type="cellIs" dxfId="757" priority="2032" stopIfTrue="1" operator="equal">
      <formula>"(空白)"</formula>
    </cfRule>
    <cfRule type="cellIs" dxfId="756" priority="2033" stopIfTrue="1" operator="equal">
      <formula>"/"</formula>
    </cfRule>
    <cfRule type="cellIs" dxfId="755" priority="2034" stopIfTrue="1" operator="equal">
      <formula>0</formula>
    </cfRule>
  </conditionalFormatting>
  <conditionalFormatting sqref="B466">
    <cfRule type="cellIs" dxfId="754" priority="2026" stopIfTrue="1" operator="equal">
      <formula>"(空白)"</formula>
    </cfRule>
    <cfRule type="cellIs" dxfId="753" priority="2027" stopIfTrue="1" operator="equal">
      <formula>"/"</formula>
    </cfRule>
    <cfRule type="cellIs" dxfId="752" priority="2028" stopIfTrue="1" operator="equal">
      <formula>0</formula>
    </cfRule>
  </conditionalFormatting>
  <conditionalFormatting sqref="A339:H339">
    <cfRule type="cellIs" dxfId="751" priority="1915" stopIfTrue="1" operator="equal">
      <formula>"(空白)"</formula>
    </cfRule>
    <cfRule type="cellIs" dxfId="750" priority="1916" stopIfTrue="1" operator="equal">
      <formula>"/"</formula>
    </cfRule>
    <cfRule type="cellIs" dxfId="749" priority="1917" stopIfTrue="1" operator="equal">
      <formula>0</formula>
    </cfRule>
  </conditionalFormatting>
  <conditionalFormatting sqref="E390">
    <cfRule type="cellIs" dxfId="748" priority="1909" stopIfTrue="1" operator="equal">
      <formula>"(空白)"</formula>
    </cfRule>
    <cfRule type="cellIs" dxfId="747" priority="1910" stopIfTrue="1" operator="equal">
      <formula>"/"</formula>
    </cfRule>
    <cfRule type="cellIs" dxfId="746" priority="1911" stopIfTrue="1" operator="equal">
      <formula>0</formula>
    </cfRule>
  </conditionalFormatting>
  <conditionalFormatting sqref="B488:B492">
    <cfRule type="cellIs" dxfId="745" priority="2014" stopIfTrue="1" operator="equal">
      <formula>"(空白)"</formula>
    </cfRule>
    <cfRule type="cellIs" dxfId="744" priority="2015" stopIfTrue="1" operator="equal">
      <formula>"/"</formula>
    </cfRule>
    <cfRule type="cellIs" dxfId="743" priority="2016" stopIfTrue="1" operator="equal">
      <formula>0</formula>
    </cfRule>
  </conditionalFormatting>
  <conditionalFormatting sqref="C485 E485">
    <cfRule type="cellIs" dxfId="742" priority="1972" stopIfTrue="1" operator="equal">
      <formula>"(空白)"</formula>
    </cfRule>
    <cfRule type="cellIs" dxfId="741" priority="1973" stopIfTrue="1" operator="equal">
      <formula>"/"</formula>
    </cfRule>
    <cfRule type="cellIs" dxfId="740" priority="1974" stopIfTrue="1" operator="equal">
      <formula>0</formula>
    </cfRule>
  </conditionalFormatting>
  <conditionalFormatting sqref="F63 F57:F61">
    <cfRule type="cellIs" dxfId="739" priority="1957" stopIfTrue="1" operator="equal">
      <formula>"(空白)"</formula>
    </cfRule>
    <cfRule type="cellIs" dxfId="738" priority="1958" stopIfTrue="1" operator="equal">
      <formula>"/"</formula>
    </cfRule>
    <cfRule type="cellIs" dxfId="737" priority="1959" stopIfTrue="1" operator="equal">
      <formula>0</formula>
    </cfRule>
  </conditionalFormatting>
  <conditionalFormatting sqref="K485:L485">
    <cfRule type="cellIs" dxfId="736" priority="1975" stopIfTrue="1" operator="equal">
      <formula>"(空白)"</formula>
    </cfRule>
    <cfRule type="cellIs" dxfId="735" priority="1976" stopIfTrue="1" operator="equal">
      <formula>"/"</formula>
    </cfRule>
    <cfRule type="cellIs" dxfId="734" priority="1977" stopIfTrue="1" operator="equal">
      <formula>0</formula>
    </cfRule>
  </conditionalFormatting>
  <conditionalFormatting sqref="A485:B485 M485 F485:J485">
    <cfRule type="cellIs" dxfId="733" priority="1981" stopIfTrue="1" operator="equal">
      <formula>"(空白)"</formula>
    </cfRule>
    <cfRule type="cellIs" dxfId="732" priority="1982" stopIfTrue="1" operator="equal">
      <formula>"/"</formula>
    </cfRule>
    <cfRule type="cellIs" dxfId="731" priority="1983" stopIfTrue="1" operator="equal">
      <formula>0</formula>
    </cfRule>
  </conditionalFormatting>
  <conditionalFormatting sqref="N485">
    <cfRule type="cellIs" dxfId="730" priority="1978" stopIfTrue="1" operator="equal">
      <formula>"(空白)"</formula>
    </cfRule>
    <cfRule type="cellIs" dxfId="729" priority="1979" stopIfTrue="1" operator="equal">
      <formula>"/"</formula>
    </cfRule>
    <cfRule type="cellIs" dxfId="728" priority="1980" stopIfTrue="1" operator="equal">
      <formula>0</formula>
    </cfRule>
  </conditionalFormatting>
  <conditionalFormatting sqref="E535">
    <cfRule type="cellIs" dxfId="727" priority="1960" stopIfTrue="1" operator="equal">
      <formula>"(空白)"</formula>
    </cfRule>
    <cfRule type="cellIs" dxfId="726" priority="1961" stopIfTrue="1" operator="equal">
      <formula>"/"</formula>
    </cfRule>
    <cfRule type="cellIs" dxfId="725" priority="1962" stopIfTrue="1" operator="equal">
      <formula>0</formula>
    </cfRule>
  </conditionalFormatting>
  <conditionalFormatting sqref="F65:F67 F63 F57:F61">
    <cfRule type="cellIs" dxfId="724" priority="1954" stopIfTrue="1" operator="equal">
      <formula>"(空白)"</formula>
    </cfRule>
    <cfRule type="cellIs" dxfId="723" priority="1955" stopIfTrue="1" operator="equal">
      <formula>"/"</formula>
    </cfRule>
    <cfRule type="cellIs" dxfId="722" priority="1956" stopIfTrue="1" operator="equal">
      <formula>0</formula>
    </cfRule>
  </conditionalFormatting>
  <conditionalFormatting sqref="A363">
    <cfRule type="cellIs" dxfId="721" priority="1837" stopIfTrue="1" operator="equal">
      <formula>"(空白)"</formula>
    </cfRule>
    <cfRule type="cellIs" dxfId="720" priority="1838" stopIfTrue="1" operator="equal">
      <formula>"/"</formula>
    </cfRule>
    <cfRule type="cellIs" dxfId="719" priority="1839" stopIfTrue="1" operator="equal">
      <formula>0</formula>
    </cfRule>
  </conditionalFormatting>
  <conditionalFormatting sqref="A349">
    <cfRule type="cellIs" dxfId="718" priority="1834" stopIfTrue="1" operator="equal">
      <formula>"(空白)"</formula>
    </cfRule>
    <cfRule type="cellIs" dxfId="717" priority="1835" stopIfTrue="1" operator="equal">
      <formula>"/"</formula>
    </cfRule>
    <cfRule type="cellIs" dxfId="716" priority="1836" stopIfTrue="1" operator="equal">
      <formula>0</formula>
    </cfRule>
  </conditionalFormatting>
  <conditionalFormatting sqref="A149:H149">
    <cfRule type="cellIs" dxfId="715" priority="1825" stopIfTrue="1" operator="equal">
      <formula>"(空白)"</formula>
    </cfRule>
    <cfRule type="cellIs" dxfId="714" priority="1826" stopIfTrue="1" operator="equal">
      <formula>"/"</formula>
    </cfRule>
    <cfRule type="cellIs" dxfId="713" priority="1827" stopIfTrue="1" operator="equal">
      <formula>0</formula>
    </cfRule>
  </conditionalFormatting>
  <conditionalFormatting sqref="A423">
    <cfRule type="cellIs" dxfId="712" priority="1807" stopIfTrue="1" operator="equal">
      <formula>"(空白)"</formula>
    </cfRule>
    <cfRule type="cellIs" dxfId="711" priority="1808" stopIfTrue="1" operator="equal">
      <formula>"/"</formula>
    </cfRule>
    <cfRule type="cellIs" dxfId="710" priority="1809" stopIfTrue="1" operator="equal">
      <formula>0</formula>
    </cfRule>
  </conditionalFormatting>
  <conditionalFormatting sqref="A380">
    <cfRule type="cellIs" dxfId="709" priority="1804" stopIfTrue="1" operator="equal">
      <formula>"(空白)"</formula>
    </cfRule>
    <cfRule type="cellIs" dxfId="708" priority="1805" stopIfTrue="1" operator="equal">
      <formula>"/"</formula>
    </cfRule>
    <cfRule type="cellIs" dxfId="707" priority="1806" stopIfTrue="1" operator="equal">
      <formula>0</formula>
    </cfRule>
  </conditionalFormatting>
  <conditionalFormatting sqref="A442">
    <cfRule type="cellIs" dxfId="706" priority="1798" stopIfTrue="1" operator="equal">
      <formula>"(空白)"</formula>
    </cfRule>
    <cfRule type="cellIs" dxfId="705" priority="1799" stopIfTrue="1" operator="equal">
      <formula>"/"</formula>
    </cfRule>
    <cfRule type="cellIs" dxfId="704" priority="1800" stopIfTrue="1" operator="equal">
      <formula>0</formula>
    </cfRule>
  </conditionalFormatting>
  <conditionalFormatting sqref="A493">
    <cfRule type="cellIs" dxfId="703" priority="1795" stopIfTrue="1" operator="equal">
      <formula>"(空白)"</formula>
    </cfRule>
    <cfRule type="cellIs" dxfId="702" priority="1796" stopIfTrue="1" operator="equal">
      <formula>"/"</formula>
    </cfRule>
    <cfRule type="cellIs" dxfId="701" priority="1797" stopIfTrue="1" operator="equal">
      <formula>0</formula>
    </cfRule>
  </conditionalFormatting>
  <conditionalFormatting sqref="A511">
    <cfRule type="cellIs" dxfId="700" priority="1792" stopIfTrue="1" operator="equal">
      <formula>"(空白)"</formula>
    </cfRule>
    <cfRule type="cellIs" dxfId="699" priority="1793" stopIfTrue="1" operator="equal">
      <formula>"/"</formula>
    </cfRule>
    <cfRule type="cellIs" dxfId="698" priority="1794" stopIfTrue="1" operator="equal">
      <formula>0</formula>
    </cfRule>
  </conditionalFormatting>
  <conditionalFormatting sqref="A521">
    <cfRule type="cellIs" dxfId="697" priority="1789" stopIfTrue="1" operator="equal">
      <formula>"(空白)"</formula>
    </cfRule>
    <cfRule type="cellIs" dxfId="696" priority="1790" stopIfTrue="1" operator="equal">
      <formula>"/"</formula>
    </cfRule>
    <cfRule type="cellIs" dxfId="695" priority="1791" stopIfTrue="1" operator="equal">
      <formula>0</formula>
    </cfRule>
  </conditionalFormatting>
  <conditionalFormatting sqref="A537">
    <cfRule type="cellIs" dxfId="694" priority="1786" stopIfTrue="1" operator="equal">
      <formula>"(空白)"</formula>
    </cfRule>
    <cfRule type="cellIs" dxfId="693" priority="1787" stopIfTrue="1" operator="equal">
      <formula>"/"</formula>
    </cfRule>
    <cfRule type="cellIs" dxfId="692" priority="1788" stopIfTrue="1" operator="equal">
      <formula>0</formula>
    </cfRule>
  </conditionalFormatting>
  <conditionalFormatting sqref="A559">
    <cfRule type="cellIs" dxfId="691" priority="1783" stopIfTrue="1" operator="equal">
      <formula>"(空白)"</formula>
    </cfRule>
    <cfRule type="cellIs" dxfId="690" priority="1784" stopIfTrue="1" operator="equal">
      <formula>"/"</formula>
    </cfRule>
    <cfRule type="cellIs" dxfId="689" priority="1785" stopIfTrue="1" operator="equal">
      <formula>0</formula>
    </cfRule>
  </conditionalFormatting>
  <conditionalFormatting sqref="A392">
    <cfRule type="cellIs" dxfId="688" priority="1768" stopIfTrue="1" operator="equal">
      <formula>"(空白)"</formula>
    </cfRule>
    <cfRule type="cellIs" dxfId="687" priority="1769" stopIfTrue="1" operator="equal">
      <formula>"/"</formula>
    </cfRule>
    <cfRule type="cellIs" dxfId="686" priority="1770" stopIfTrue="1" operator="equal">
      <formula>0</formula>
    </cfRule>
  </conditionalFormatting>
  <conditionalFormatting sqref="F211:F213 F204:F209 F195 F199">
    <cfRule type="cellIs" dxfId="685" priority="1753" stopIfTrue="1" operator="equal">
      <formula>"(空白)"</formula>
    </cfRule>
    <cfRule type="cellIs" dxfId="684" priority="1754" stopIfTrue="1" operator="equal">
      <formula>"/"</formula>
    </cfRule>
    <cfRule type="cellIs" dxfId="683" priority="1755" stopIfTrue="1" operator="equal">
      <formula>0</formula>
    </cfRule>
  </conditionalFormatting>
  <conditionalFormatting sqref="F123">
    <cfRule type="cellIs" dxfId="682" priority="1744" stopIfTrue="1" operator="equal">
      <formula>"(空白)"</formula>
    </cfRule>
    <cfRule type="cellIs" dxfId="681" priority="1745" stopIfTrue="1" operator="equal">
      <formula>"/"</formula>
    </cfRule>
    <cfRule type="cellIs" dxfId="680" priority="1746" stopIfTrue="1" operator="equal">
      <formula>0</formula>
    </cfRule>
  </conditionalFormatting>
  <conditionalFormatting sqref="I123:L123">
    <cfRule type="cellIs" dxfId="679" priority="1750" stopIfTrue="1" operator="equal">
      <formula>"(空白)"</formula>
    </cfRule>
    <cfRule type="cellIs" dxfId="678" priority="1751" stopIfTrue="1" operator="equal">
      <formula>"/"</formula>
    </cfRule>
    <cfRule type="cellIs" dxfId="677" priority="1752" stopIfTrue="1" operator="equal">
      <formula>0</formula>
    </cfRule>
  </conditionalFormatting>
  <conditionalFormatting sqref="H123 A123">
    <cfRule type="cellIs" dxfId="676" priority="1747" stopIfTrue="1" operator="equal">
      <formula>"(空白)"</formula>
    </cfRule>
    <cfRule type="cellIs" dxfId="675" priority="1748" stopIfTrue="1" operator="equal">
      <formula>"/"</formula>
    </cfRule>
    <cfRule type="cellIs" dxfId="674" priority="1749" stopIfTrue="1" operator="equal">
      <formula>0</formula>
    </cfRule>
  </conditionalFormatting>
  <conditionalFormatting sqref="G123">
    <cfRule type="cellIs" dxfId="673" priority="1741" stopIfTrue="1" operator="equal">
      <formula>"(空白)"</formula>
    </cfRule>
    <cfRule type="cellIs" dxfId="672" priority="1742" stopIfTrue="1" operator="equal">
      <formula>"/"</formula>
    </cfRule>
    <cfRule type="cellIs" dxfId="671" priority="1743" stopIfTrue="1" operator="equal">
      <formula>0</formula>
    </cfRule>
  </conditionalFormatting>
  <conditionalFormatting sqref="M123">
    <cfRule type="cellIs" dxfId="670" priority="1738" stopIfTrue="1" operator="equal">
      <formula>"(空白)"</formula>
    </cfRule>
    <cfRule type="cellIs" dxfId="669" priority="1739" stopIfTrue="1" operator="equal">
      <formula>"/"</formula>
    </cfRule>
    <cfRule type="cellIs" dxfId="668" priority="1740" stopIfTrue="1" operator="equal">
      <formula>0</formula>
    </cfRule>
  </conditionalFormatting>
  <conditionalFormatting sqref="J263:L263">
    <cfRule type="cellIs" dxfId="667" priority="1711" stopIfTrue="1" operator="equal">
      <formula>"(空白)"</formula>
    </cfRule>
    <cfRule type="cellIs" dxfId="666" priority="1712" stopIfTrue="1" operator="equal">
      <formula>"/"</formula>
    </cfRule>
    <cfRule type="cellIs" dxfId="665" priority="1713" stopIfTrue="1" operator="equal">
      <formula>0</formula>
    </cfRule>
  </conditionalFormatting>
  <conditionalFormatting sqref="I263">
    <cfRule type="cellIs" dxfId="664" priority="1714" stopIfTrue="1" operator="equal">
      <formula>"(空白)"</formula>
    </cfRule>
    <cfRule type="cellIs" dxfId="663" priority="1715" stopIfTrue="1" operator="equal">
      <formula>"/"</formula>
    </cfRule>
    <cfRule type="cellIs" dxfId="662" priority="1716" stopIfTrue="1" operator="equal">
      <formula>0</formula>
    </cfRule>
  </conditionalFormatting>
  <conditionalFormatting sqref="J253:L253">
    <cfRule type="cellIs" dxfId="661" priority="1702" stopIfTrue="1" operator="equal">
      <formula>"(空白)"</formula>
    </cfRule>
    <cfRule type="cellIs" dxfId="660" priority="1703" stopIfTrue="1" operator="equal">
      <formula>"/"</formula>
    </cfRule>
    <cfRule type="cellIs" dxfId="659" priority="1704" stopIfTrue="1" operator="equal">
      <formula>0</formula>
    </cfRule>
  </conditionalFormatting>
  <conditionalFormatting sqref="A274">
    <cfRule type="cellIs" dxfId="658" priority="1717" stopIfTrue="1" operator="equal">
      <formula>"(空白)"</formula>
    </cfRule>
    <cfRule type="cellIs" dxfId="657" priority="1718" stopIfTrue="1" operator="equal">
      <formula>"/"</formula>
    </cfRule>
    <cfRule type="cellIs" dxfId="656" priority="1719" stopIfTrue="1" operator="equal">
      <formula>0</formula>
    </cfRule>
  </conditionalFormatting>
  <conditionalFormatting sqref="A263">
    <cfRule type="cellIs" dxfId="655" priority="1708" stopIfTrue="1" operator="equal">
      <formula>"(空白)"</formula>
    </cfRule>
    <cfRule type="cellIs" dxfId="654" priority="1709" stopIfTrue="1" operator="equal">
      <formula>"/"</formula>
    </cfRule>
    <cfRule type="cellIs" dxfId="653" priority="1710" stopIfTrue="1" operator="equal">
      <formula>0</formula>
    </cfRule>
  </conditionalFormatting>
  <conditionalFormatting sqref="A253">
    <cfRule type="cellIs" dxfId="652" priority="1699" stopIfTrue="1" operator="equal">
      <formula>"(空白)"</formula>
    </cfRule>
    <cfRule type="cellIs" dxfId="651" priority="1700" stopIfTrue="1" operator="equal">
      <formula>"/"</formula>
    </cfRule>
    <cfRule type="cellIs" dxfId="650" priority="1701" stopIfTrue="1" operator="equal">
      <formula>0</formula>
    </cfRule>
  </conditionalFormatting>
  <conditionalFormatting sqref="I253">
    <cfRule type="cellIs" dxfId="649" priority="1705" stopIfTrue="1" operator="equal">
      <formula>"(空白)"</formula>
    </cfRule>
    <cfRule type="cellIs" dxfId="648" priority="1706" stopIfTrue="1" operator="equal">
      <formula>"/"</formula>
    </cfRule>
    <cfRule type="cellIs" dxfId="647" priority="1707" stopIfTrue="1" operator="equal">
      <formula>0</formula>
    </cfRule>
  </conditionalFormatting>
  <conditionalFormatting sqref="A242">
    <cfRule type="cellIs" dxfId="646" priority="1690" stopIfTrue="1" operator="equal">
      <formula>"(空白)"</formula>
    </cfRule>
    <cfRule type="cellIs" dxfId="645" priority="1691" stopIfTrue="1" operator="equal">
      <formula>"/"</formula>
    </cfRule>
    <cfRule type="cellIs" dxfId="644" priority="1692" stopIfTrue="1" operator="equal">
      <formula>0</formula>
    </cfRule>
  </conditionalFormatting>
  <conditionalFormatting sqref="I242">
    <cfRule type="cellIs" dxfId="643" priority="1696" stopIfTrue="1" operator="equal">
      <formula>"(空白)"</formula>
    </cfRule>
    <cfRule type="cellIs" dxfId="642" priority="1697" stopIfTrue="1" operator="equal">
      <formula>"/"</formula>
    </cfRule>
    <cfRule type="cellIs" dxfId="641" priority="1698" stopIfTrue="1" operator="equal">
      <formula>0</formula>
    </cfRule>
  </conditionalFormatting>
  <conditionalFormatting sqref="J242:L242">
    <cfRule type="cellIs" dxfId="640" priority="1693" stopIfTrue="1" operator="equal">
      <formula>"(空白)"</formula>
    </cfRule>
    <cfRule type="cellIs" dxfId="639" priority="1694" stopIfTrue="1" operator="equal">
      <formula>"/"</formula>
    </cfRule>
    <cfRule type="cellIs" dxfId="638" priority="1695" stopIfTrue="1" operator="equal">
      <formula>0</formula>
    </cfRule>
  </conditionalFormatting>
  <conditionalFormatting sqref="A219">
    <cfRule type="cellIs" dxfId="637" priority="1681" stopIfTrue="1" operator="equal">
      <formula>"(空白)"</formula>
    </cfRule>
    <cfRule type="cellIs" dxfId="636" priority="1682" stopIfTrue="1" operator="equal">
      <formula>"/"</formula>
    </cfRule>
    <cfRule type="cellIs" dxfId="635" priority="1683" stopIfTrue="1" operator="equal">
      <formula>0</formula>
    </cfRule>
  </conditionalFormatting>
  <conditionalFormatting sqref="I219">
    <cfRule type="cellIs" dxfId="634" priority="1687" stopIfTrue="1" operator="equal">
      <formula>"(空白)"</formula>
    </cfRule>
    <cfRule type="cellIs" dxfId="633" priority="1688" stopIfTrue="1" operator="equal">
      <formula>"/"</formula>
    </cfRule>
    <cfRule type="cellIs" dxfId="632" priority="1689" stopIfTrue="1" operator="equal">
      <formula>0</formula>
    </cfRule>
  </conditionalFormatting>
  <conditionalFormatting sqref="J219:L219">
    <cfRule type="cellIs" dxfId="631" priority="1684" stopIfTrue="1" operator="equal">
      <formula>"(空白)"</formula>
    </cfRule>
    <cfRule type="cellIs" dxfId="630" priority="1685" stopIfTrue="1" operator="equal">
      <formula>"/"</formula>
    </cfRule>
    <cfRule type="cellIs" dxfId="629" priority="1686" stopIfTrue="1" operator="equal">
      <formula>0</formula>
    </cfRule>
  </conditionalFormatting>
  <conditionalFormatting sqref="C360">
    <cfRule type="cellIs" dxfId="628" priority="1669" stopIfTrue="1" operator="equal">
      <formula>"(空白)"</formula>
    </cfRule>
    <cfRule type="cellIs" dxfId="627" priority="1670" stopIfTrue="1" operator="equal">
      <formula>"/"</formula>
    </cfRule>
    <cfRule type="cellIs" dxfId="626" priority="1671" stopIfTrue="1" operator="equal">
      <formula>0</formula>
    </cfRule>
  </conditionalFormatting>
  <conditionalFormatting sqref="C372">
    <cfRule type="cellIs" dxfId="625" priority="1663" stopIfTrue="1" operator="equal">
      <formula>"(空白)"</formula>
    </cfRule>
    <cfRule type="cellIs" dxfId="624" priority="1664" stopIfTrue="1" operator="equal">
      <formula>"/"</formula>
    </cfRule>
    <cfRule type="cellIs" dxfId="623" priority="1665" stopIfTrue="1" operator="equal">
      <formula>0</formula>
    </cfRule>
  </conditionalFormatting>
  <conditionalFormatting sqref="A19">
    <cfRule type="cellIs" dxfId="622" priority="1660" stopIfTrue="1" operator="equal">
      <formula>"(空白)"</formula>
    </cfRule>
    <cfRule type="cellIs" dxfId="621" priority="1661" stopIfTrue="1" operator="equal">
      <formula>"/"</formula>
    </cfRule>
    <cfRule type="cellIs" dxfId="620" priority="1662" stopIfTrue="1" operator="equal">
      <formula>0</formula>
    </cfRule>
  </conditionalFormatting>
  <conditionalFormatting sqref="I19:L19">
    <cfRule type="cellIs" dxfId="619" priority="1657" stopIfTrue="1" operator="equal">
      <formula>"(空白)"</formula>
    </cfRule>
    <cfRule type="cellIs" dxfId="618" priority="1658" stopIfTrue="1" operator="equal">
      <formula>"/"</formula>
    </cfRule>
    <cfRule type="cellIs" dxfId="617" priority="1659" stopIfTrue="1" operator="equal">
      <formula>0</formula>
    </cfRule>
  </conditionalFormatting>
  <conditionalFormatting sqref="F19">
    <cfRule type="cellIs" dxfId="616" priority="1654" stopIfTrue="1" operator="equal">
      <formula>"(空白)"</formula>
    </cfRule>
    <cfRule type="cellIs" dxfId="615" priority="1655" stopIfTrue="1" operator="equal">
      <formula>"/"</formula>
    </cfRule>
    <cfRule type="cellIs" dxfId="614" priority="1656" stopIfTrue="1" operator="equal">
      <formula>0</formula>
    </cfRule>
  </conditionalFormatting>
  <conditionalFormatting sqref="M19:N19">
    <cfRule type="cellIs" dxfId="613" priority="1651" stopIfTrue="1" operator="equal">
      <formula>"(空白)"</formula>
    </cfRule>
    <cfRule type="cellIs" dxfId="612" priority="1652" stopIfTrue="1" operator="equal">
      <formula>"/"</formula>
    </cfRule>
    <cfRule type="cellIs" dxfId="611" priority="1653" stopIfTrue="1" operator="equal">
      <formula>0</formula>
    </cfRule>
  </conditionalFormatting>
  <conditionalFormatting sqref="B19">
    <cfRule type="cellIs" dxfId="610" priority="1648" stopIfTrue="1" operator="equal">
      <formula>"(空白)"</formula>
    </cfRule>
    <cfRule type="cellIs" dxfId="609" priority="1649" stopIfTrue="1" operator="equal">
      <formula>"/"</formula>
    </cfRule>
    <cfRule type="cellIs" dxfId="608" priority="1650" stopIfTrue="1" operator="equal">
      <formula>0</formula>
    </cfRule>
  </conditionalFormatting>
  <conditionalFormatting sqref="G19">
    <cfRule type="cellIs" dxfId="607" priority="1645" stopIfTrue="1" operator="equal">
      <formula>"(空白)"</formula>
    </cfRule>
    <cfRule type="cellIs" dxfId="606" priority="1646" stopIfTrue="1" operator="equal">
      <formula>"/"</formula>
    </cfRule>
    <cfRule type="cellIs" dxfId="605" priority="1647" stopIfTrue="1" operator="equal">
      <formula>0</formula>
    </cfRule>
  </conditionalFormatting>
  <conditionalFormatting sqref="H19">
    <cfRule type="cellIs" dxfId="604" priority="1642" stopIfTrue="1" operator="equal">
      <formula>"(空白)"</formula>
    </cfRule>
    <cfRule type="cellIs" dxfId="603" priority="1643" stopIfTrue="1" operator="equal">
      <formula>"/"</formula>
    </cfRule>
    <cfRule type="cellIs" dxfId="602" priority="1644" stopIfTrue="1" operator="equal">
      <formula>0</formula>
    </cfRule>
  </conditionalFormatting>
  <conditionalFormatting sqref="C422">
    <cfRule type="cellIs" dxfId="601" priority="1639" stopIfTrue="1" operator="equal">
      <formula>"(空白)"</formula>
    </cfRule>
    <cfRule type="cellIs" dxfId="600" priority="1640" stopIfTrue="1" operator="equal">
      <formula>"/"</formula>
    </cfRule>
    <cfRule type="cellIs" dxfId="599" priority="1641" stopIfTrue="1" operator="equal">
      <formula>0</formula>
    </cfRule>
  </conditionalFormatting>
  <conditionalFormatting sqref="C544">
    <cfRule type="cellIs" dxfId="598" priority="1636" stopIfTrue="1" operator="equal">
      <formula>"(空白)"</formula>
    </cfRule>
    <cfRule type="cellIs" dxfId="597" priority="1637" stopIfTrue="1" operator="equal">
      <formula>"/"</formula>
    </cfRule>
    <cfRule type="cellIs" dxfId="596" priority="1638" stopIfTrue="1" operator="equal">
      <formula>0</formula>
    </cfRule>
  </conditionalFormatting>
  <conditionalFormatting sqref="C545">
    <cfRule type="cellIs" dxfId="595" priority="1633" stopIfTrue="1" operator="equal">
      <formula>"(空白)"</formula>
    </cfRule>
    <cfRule type="cellIs" dxfId="594" priority="1634" stopIfTrue="1" operator="equal">
      <formula>"/"</formula>
    </cfRule>
    <cfRule type="cellIs" dxfId="593" priority="1635" stopIfTrue="1" operator="equal">
      <formula>0</formula>
    </cfRule>
  </conditionalFormatting>
  <conditionalFormatting sqref="C547">
    <cfRule type="cellIs" dxfId="592" priority="1630" stopIfTrue="1" operator="equal">
      <formula>"(空白)"</formula>
    </cfRule>
    <cfRule type="cellIs" dxfId="591" priority="1631" stopIfTrue="1" operator="equal">
      <formula>"/"</formula>
    </cfRule>
    <cfRule type="cellIs" dxfId="590" priority="1632" stopIfTrue="1" operator="equal">
      <formula>0</formula>
    </cfRule>
  </conditionalFormatting>
  <conditionalFormatting sqref="C548">
    <cfRule type="cellIs" dxfId="589" priority="1627" stopIfTrue="1" operator="equal">
      <formula>"(空白)"</formula>
    </cfRule>
    <cfRule type="cellIs" dxfId="588" priority="1628" stopIfTrue="1" operator="equal">
      <formula>"/"</formula>
    </cfRule>
    <cfRule type="cellIs" dxfId="587" priority="1629" stopIfTrue="1" operator="equal">
      <formula>0</formula>
    </cfRule>
  </conditionalFormatting>
  <conditionalFormatting sqref="A196:B196 I196:L196">
    <cfRule type="cellIs" dxfId="586" priority="1624" stopIfTrue="1" operator="equal">
      <formula>"(空白)"</formula>
    </cfRule>
    <cfRule type="cellIs" dxfId="585" priority="1625" stopIfTrue="1" operator="equal">
      <formula>"/"</formula>
    </cfRule>
    <cfRule type="cellIs" dxfId="584" priority="1626" stopIfTrue="1" operator="equal">
      <formula>0</formula>
    </cfRule>
  </conditionalFormatting>
  <conditionalFormatting sqref="G196:H196">
    <cfRule type="cellIs" dxfId="583" priority="1621" stopIfTrue="1" operator="equal">
      <formula>"(空白)"</formula>
    </cfRule>
    <cfRule type="cellIs" dxfId="582" priority="1622" stopIfTrue="1" operator="equal">
      <formula>"/"</formula>
    </cfRule>
    <cfRule type="cellIs" dxfId="581" priority="1623" stopIfTrue="1" operator="equal">
      <formula>0</formula>
    </cfRule>
  </conditionalFormatting>
  <conditionalFormatting sqref="F196">
    <cfRule type="cellIs" dxfId="580" priority="1618" stopIfTrue="1" operator="equal">
      <formula>"(空白)"</formula>
    </cfRule>
    <cfRule type="cellIs" dxfId="579" priority="1619" stopIfTrue="1" operator="equal">
      <formula>"/"</formula>
    </cfRule>
    <cfRule type="cellIs" dxfId="578" priority="1620" stopIfTrue="1" operator="equal">
      <formula>0</formula>
    </cfRule>
  </conditionalFormatting>
  <conditionalFormatting sqref="A197:B197 I197:L197">
    <cfRule type="cellIs" dxfId="577" priority="1615" stopIfTrue="1" operator="equal">
      <formula>"(空白)"</formula>
    </cfRule>
    <cfRule type="cellIs" dxfId="576" priority="1616" stopIfTrue="1" operator="equal">
      <formula>"/"</formula>
    </cfRule>
    <cfRule type="cellIs" dxfId="575" priority="1617" stopIfTrue="1" operator="equal">
      <formula>0</formula>
    </cfRule>
  </conditionalFormatting>
  <conditionalFormatting sqref="G197:H197">
    <cfRule type="cellIs" dxfId="574" priority="1612" stopIfTrue="1" operator="equal">
      <formula>"(空白)"</formula>
    </cfRule>
    <cfRule type="cellIs" dxfId="573" priority="1613" stopIfTrue="1" operator="equal">
      <formula>"/"</formula>
    </cfRule>
    <cfRule type="cellIs" dxfId="572" priority="1614" stopIfTrue="1" operator="equal">
      <formula>0</formula>
    </cfRule>
  </conditionalFormatting>
  <conditionalFormatting sqref="F197">
    <cfRule type="cellIs" dxfId="571" priority="1609" stopIfTrue="1" operator="equal">
      <formula>"(空白)"</formula>
    </cfRule>
    <cfRule type="cellIs" dxfId="570" priority="1610" stopIfTrue="1" operator="equal">
      <formula>"/"</formula>
    </cfRule>
    <cfRule type="cellIs" dxfId="569" priority="1611" stopIfTrue="1" operator="equal">
      <formula>0</formula>
    </cfRule>
  </conditionalFormatting>
  <conditionalFormatting sqref="A198:B198 I198:L198">
    <cfRule type="cellIs" dxfId="568" priority="1606" stopIfTrue="1" operator="equal">
      <formula>"(空白)"</formula>
    </cfRule>
    <cfRule type="cellIs" dxfId="567" priority="1607" stopIfTrue="1" operator="equal">
      <formula>"/"</formula>
    </cfRule>
    <cfRule type="cellIs" dxfId="566" priority="1608" stopIfTrue="1" operator="equal">
      <formula>0</formula>
    </cfRule>
  </conditionalFormatting>
  <conditionalFormatting sqref="G198:H198">
    <cfRule type="cellIs" dxfId="565" priority="1603" stopIfTrue="1" operator="equal">
      <formula>"(空白)"</formula>
    </cfRule>
    <cfRule type="cellIs" dxfId="564" priority="1604" stopIfTrue="1" operator="equal">
      <formula>"/"</formula>
    </cfRule>
    <cfRule type="cellIs" dxfId="563" priority="1605" stopIfTrue="1" operator="equal">
      <formula>0</formula>
    </cfRule>
  </conditionalFormatting>
  <conditionalFormatting sqref="F198">
    <cfRule type="cellIs" dxfId="562" priority="1600" stopIfTrue="1" operator="equal">
      <formula>"(空白)"</formula>
    </cfRule>
    <cfRule type="cellIs" dxfId="561" priority="1601" stopIfTrue="1" operator="equal">
      <formula>"/"</formula>
    </cfRule>
    <cfRule type="cellIs" dxfId="560" priority="1602" stopIfTrue="1" operator="equal">
      <formula>0</formula>
    </cfRule>
  </conditionalFormatting>
  <conditionalFormatting sqref="A653">
    <cfRule type="cellIs" dxfId="559" priority="1594" stopIfTrue="1" operator="equal">
      <formula>"(空白)"</formula>
    </cfRule>
    <cfRule type="cellIs" dxfId="558" priority="1595" stopIfTrue="1" operator="equal">
      <formula>"/"</formula>
    </cfRule>
    <cfRule type="cellIs" dxfId="557" priority="1596" stopIfTrue="1" operator="equal">
      <formula>0</formula>
    </cfRule>
  </conditionalFormatting>
  <conditionalFormatting sqref="M201">
    <cfRule type="cellIs" dxfId="556" priority="1591" stopIfTrue="1" operator="equal">
      <formula>"(空白)"</formula>
    </cfRule>
    <cfRule type="cellIs" dxfId="555" priority="1592" stopIfTrue="1" operator="equal">
      <formula>"/"</formula>
    </cfRule>
    <cfRule type="cellIs" dxfId="554" priority="1593" stopIfTrue="1" operator="equal">
      <formula>0</formula>
    </cfRule>
  </conditionalFormatting>
  <conditionalFormatting sqref="M202">
    <cfRule type="cellIs" dxfId="553" priority="1588" stopIfTrue="1" operator="equal">
      <formula>"(空白)"</formula>
    </cfRule>
    <cfRule type="cellIs" dxfId="552" priority="1589" stopIfTrue="1" operator="equal">
      <formula>"/"</formula>
    </cfRule>
    <cfRule type="cellIs" dxfId="551" priority="1590" stopIfTrue="1" operator="equal">
      <formula>0</formula>
    </cfRule>
  </conditionalFormatting>
  <conditionalFormatting sqref="E557">
    <cfRule type="cellIs" dxfId="550" priority="1582" stopIfTrue="1" operator="equal">
      <formula>"(空白)"</formula>
    </cfRule>
    <cfRule type="cellIs" dxfId="549" priority="1583" stopIfTrue="1" operator="equal">
      <formula>"/"</formula>
    </cfRule>
    <cfRule type="cellIs" dxfId="548" priority="1584" stopIfTrue="1" operator="equal">
      <formula>0</formula>
    </cfRule>
  </conditionalFormatting>
  <conditionalFormatting sqref="E558">
    <cfRule type="cellIs" dxfId="547" priority="1579" stopIfTrue="1" operator="equal">
      <formula>"(空白)"</formula>
    </cfRule>
    <cfRule type="cellIs" dxfId="546" priority="1580" stopIfTrue="1" operator="equal">
      <formula>"/"</formula>
    </cfRule>
    <cfRule type="cellIs" dxfId="545" priority="1581" stopIfTrue="1" operator="equal">
      <formula>0</formula>
    </cfRule>
  </conditionalFormatting>
  <conditionalFormatting sqref="G487">
    <cfRule type="cellIs" dxfId="544" priority="1567" stopIfTrue="1" operator="equal">
      <formula>"(空白)"</formula>
    </cfRule>
    <cfRule type="cellIs" dxfId="543" priority="1568" stopIfTrue="1" operator="equal">
      <formula>"/"</formula>
    </cfRule>
    <cfRule type="cellIs" dxfId="542" priority="1569" stopIfTrue="1" operator="equal">
      <formula>0</formula>
    </cfRule>
  </conditionalFormatting>
  <conditionalFormatting sqref="H487">
    <cfRule type="cellIs" dxfId="541" priority="1570" stopIfTrue="1" operator="equal">
      <formula>"(空白)"</formula>
    </cfRule>
    <cfRule type="cellIs" dxfId="540" priority="1571" stopIfTrue="1" operator="equal">
      <formula>"/"</formula>
    </cfRule>
    <cfRule type="cellIs" dxfId="539" priority="1572" stopIfTrue="1" operator="equal">
      <formula>0</formula>
    </cfRule>
  </conditionalFormatting>
  <conditionalFormatting sqref="C487">
    <cfRule type="cellIs" dxfId="538" priority="1573" stopIfTrue="1" operator="equal">
      <formula>"(空白)"</formula>
    </cfRule>
    <cfRule type="cellIs" dxfId="537" priority="1574" stopIfTrue="1" operator="equal">
      <formula>"/"</formula>
    </cfRule>
    <cfRule type="cellIs" dxfId="536" priority="1575" stopIfTrue="1" operator="equal">
      <formula>0</formula>
    </cfRule>
  </conditionalFormatting>
  <conditionalFormatting sqref="B487">
    <cfRule type="cellIs" dxfId="535" priority="1552" stopIfTrue="1" operator="equal">
      <formula>"(空白)"</formula>
    </cfRule>
    <cfRule type="cellIs" dxfId="534" priority="1553" stopIfTrue="1" operator="equal">
      <formula>"/"</formula>
    </cfRule>
    <cfRule type="cellIs" dxfId="533" priority="1554" stopIfTrue="1" operator="equal">
      <formula>0</formula>
    </cfRule>
  </conditionalFormatting>
  <conditionalFormatting sqref="A487">
    <cfRule type="cellIs" dxfId="532" priority="1564" stopIfTrue="1" operator="equal">
      <formula>"(空白)"</formula>
    </cfRule>
    <cfRule type="cellIs" dxfId="531" priority="1565" stopIfTrue="1" operator="equal">
      <formula>"/"</formula>
    </cfRule>
    <cfRule type="cellIs" dxfId="530" priority="1566" stopIfTrue="1" operator="equal">
      <formula>0</formula>
    </cfRule>
  </conditionalFormatting>
  <conditionalFormatting sqref="E487">
    <cfRule type="cellIs" dxfId="529" priority="1549" stopIfTrue="1" operator="equal">
      <formula>"(空白)"</formula>
    </cfRule>
    <cfRule type="cellIs" dxfId="528" priority="1550" stopIfTrue="1" operator="equal">
      <formula>"/"</formula>
    </cfRule>
    <cfRule type="cellIs" dxfId="527" priority="1551" stopIfTrue="1" operator="equal">
      <formula>0</formula>
    </cfRule>
  </conditionalFormatting>
  <conditionalFormatting sqref="F487">
    <cfRule type="cellIs" dxfId="526" priority="1546" stopIfTrue="1" operator="equal">
      <formula>"(空白)"</formula>
    </cfRule>
    <cfRule type="cellIs" dxfId="525" priority="1547" stopIfTrue="1" operator="equal">
      <formula>"/"</formula>
    </cfRule>
    <cfRule type="cellIs" dxfId="524" priority="1548" stopIfTrue="1" operator="equal">
      <formula>0</formula>
    </cfRule>
  </conditionalFormatting>
  <conditionalFormatting sqref="B94">
    <cfRule type="cellIs" dxfId="523" priority="1459" stopIfTrue="1" operator="equal">
      <formula>"(空白)"</formula>
    </cfRule>
    <cfRule type="cellIs" dxfId="522" priority="1460" stopIfTrue="1" operator="equal">
      <formula>"/"</formula>
    </cfRule>
    <cfRule type="cellIs" dxfId="521" priority="1461" stopIfTrue="1" operator="equal">
      <formula>0</formula>
    </cfRule>
  </conditionalFormatting>
  <conditionalFormatting sqref="B337">
    <cfRule type="cellIs" dxfId="520" priority="1441" stopIfTrue="1" operator="equal">
      <formula>"(空白)"</formula>
    </cfRule>
    <cfRule type="cellIs" dxfId="519" priority="1442" stopIfTrue="1" operator="equal">
      <formula>"/"</formula>
    </cfRule>
    <cfRule type="cellIs" dxfId="518" priority="1443" stopIfTrue="1" operator="equal">
      <formula>0</formula>
    </cfRule>
  </conditionalFormatting>
  <conditionalFormatting sqref="F290">
    <cfRule type="cellIs" dxfId="517" priority="1498" stopIfTrue="1" operator="equal">
      <formula>"(空白)"</formula>
    </cfRule>
    <cfRule type="cellIs" dxfId="516" priority="1499" stopIfTrue="1" operator="equal">
      <formula>"/"</formula>
    </cfRule>
    <cfRule type="cellIs" dxfId="515" priority="1500" stopIfTrue="1" operator="equal">
      <formula>0</formula>
    </cfRule>
  </conditionalFormatting>
  <conditionalFormatting sqref="F93:F99">
    <cfRule type="cellIs" dxfId="514" priority="1501" stopIfTrue="1" operator="equal">
      <formula>"(空白)"</formula>
    </cfRule>
    <cfRule type="cellIs" dxfId="513" priority="1502" stopIfTrue="1" operator="equal">
      <formula>"/"</formula>
    </cfRule>
    <cfRule type="cellIs" dxfId="512" priority="1503" stopIfTrue="1" operator="equal">
      <formula>0</formula>
    </cfRule>
  </conditionalFormatting>
  <conditionalFormatting sqref="B330:B331">
    <cfRule type="cellIs" dxfId="511" priority="1438" stopIfTrue="1" operator="equal">
      <formula>"(空白)"</formula>
    </cfRule>
    <cfRule type="cellIs" dxfId="510" priority="1439" stopIfTrue="1" operator="equal">
      <formula>"/"</formula>
    </cfRule>
    <cfRule type="cellIs" dxfId="509" priority="1440" stopIfTrue="1" operator="equal">
      <formula>0</formula>
    </cfRule>
  </conditionalFormatting>
  <conditionalFormatting sqref="F84:F85">
    <cfRule type="cellIs" dxfId="508" priority="1507" stopIfTrue="1" operator="equal">
      <formula>"(空白)"</formula>
    </cfRule>
    <cfRule type="cellIs" dxfId="507" priority="1508" stopIfTrue="1" operator="equal">
      <formula>"/"</formula>
    </cfRule>
    <cfRule type="cellIs" dxfId="506" priority="1509" stopIfTrue="1" operator="equal">
      <formula>0</formula>
    </cfRule>
  </conditionalFormatting>
  <conditionalFormatting sqref="F84:F85">
    <cfRule type="cellIs" dxfId="505" priority="1504" stopIfTrue="1" operator="equal">
      <formula>"(空白)"</formula>
    </cfRule>
    <cfRule type="cellIs" dxfId="504" priority="1505" stopIfTrue="1" operator="equal">
      <formula>"/"</formula>
    </cfRule>
    <cfRule type="cellIs" dxfId="503" priority="1506" stopIfTrue="1" operator="equal">
      <formula>0</formula>
    </cfRule>
  </conditionalFormatting>
  <conditionalFormatting sqref="B313">
    <cfRule type="cellIs" dxfId="502" priority="1489" stopIfTrue="1" operator="equal">
      <formula>"(空白)"</formula>
    </cfRule>
    <cfRule type="cellIs" dxfId="501" priority="1490" stopIfTrue="1" operator="equal">
      <formula>"/"</formula>
    </cfRule>
    <cfRule type="cellIs" dxfId="500" priority="1491" stopIfTrue="1" operator="equal">
      <formula>0</formula>
    </cfRule>
  </conditionalFormatting>
  <conditionalFormatting sqref="F292:F298 F301">
    <cfRule type="cellIs" dxfId="499" priority="1495" stopIfTrue="1" operator="equal">
      <formula>"(空白)"</formula>
    </cfRule>
    <cfRule type="cellIs" dxfId="498" priority="1496" stopIfTrue="1" operator="equal">
      <formula>"/"</formula>
    </cfRule>
    <cfRule type="cellIs" dxfId="497" priority="1497" stopIfTrue="1" operator="equal">
      <formula>0</formula>
    </cfRule>
  </conditionalFormatting>
  <conditionalFormatting sqref="E557">
    <cfRule type="cellIs" dxfId="496" priority="1456" stopIfTrue="1" operator="equal">
      <formula>"(空白)"</formula>
    </cfRule>
    <cfRule type="cellIs" dxfId="495" priority="1457" stopIfTrue="1" operator="equal">
      <formula>"/"</formula>
    </cfRule>
    <cfRule type="cellIs" dxfId="494" priority="1458" stopIfTrue="1" operator="equal">
      <formula>0</formula>
    </cfRule>
  </conditionalFormatting>
  <conditionalFormatting sqref="B84:B85">
    <cfRule type="cellIs" dxfId="493" priority="1423" stopIfTrue="1" operator="equal">
      <formula>"(空白)"</formula>
    </cfRule>
    <cfRule type="cellIs" dxfId="492" priority="1424" stopIfTrue="1" operator="equal">
      <formula>"/"</formula>
    </cfRule>
    <cfRule type="cellIs" dxfId="491" priority="1425" stopIfTrue="1" operator="equal">
      <formula>0</formula>
    </cfRule>
  </conditionalFormatting>
  <conditionalFormatting sqref="E536">
    <cfRule type="cellIs" dxfId="490" priority="1420" stopIfTrue="1" operator="equal">
      <formula>"(空白)"</formula>
    </cfRule>
    <cfRule type="cellIs" dxfId="489" priority="1421" stopIfTrue="1" operator="equal">
      <formula>"/"</formula>
    </cfRule>
    <cfRule type="cellIs" dxfId="488" priority="1422" stopIfTrue="1" operator="equal">
      <formula>0</formula>
    </cfRule>
  </conditionalFormatting>
  <conditionalFormatting sqref="E558">
    <cfRule type="cellIs" dxfId="487" priority="1450" stopIfTrue="1" operator="equal">
      <formula>"(空白)"</formula>
    </cfRule>
    <cfRule type="cellIs" dxfId="486" priority="1451" stopIfTrue="1" operator="equal">
      <formula>"/"</formula>
    </cfRule>
    <cfRule type="cellIs" dxfId="485" priority="1452" stopIfTrue="1" operator="equal">
      <formula>0</formula>
    </cfRule>
  </conditionalFormatting>
  <conditionalFormatting sqref="B332">
    <cfRule type="cellIs" dxfId="484" priority="1429" stopIfTrue="1" operator="equal">
      <formula>"(空白)"</formula>
    </cfRule>
    <cfRule type="cellIs" dxfId="483" priority="1430" stopIfTrue="1" operator="equal">
      <formula>"/"</formula>
    </cfRule>
    <cfRule type="cellIs" dxfId="482" priority="1431" stopIfTrue="1" operator="equal">
      <formula>0</formula>
    </cfRule>
  </conditionalFormatting>
  <conditionalFormatting sqref="F310 A310 H310">
    <cfRule type="cellIs" dxfId="481" priority="1414" stopIfTrue="1" operator="equal">
      <formula>"(空白)"</formula>
    </cfRule>
    <cfRule type="cellIs" dxfId="480" priority="1415" stopIfTrue="1" operator="equal">
      <formula>"/"</formula>
    </cfRule>
    <cfRule type="cellIs" dxfId="479" priority="1416" stopIfTrue="1" operator="equal">
      <formula>0</formula>
    </cfRule>
  </conditionalFormatting>
  <conditionalFormatting sqref="C310:E310">
    <cfRule type="cellIs" dxfId="478" priority="1411" stopIfTrue="1" operator="equal">
      <formula>"(空白)"</formula>
    </cfRule>
    <cfRule type="cellIs" dxfId="477" priority="1412" stopIfTrue="1" operator="equal">
      <formula>"/"</formula>
    </cfRule>
    <cfRule type="cellIs" dxfId="476" priority="1413" stopIfTrue="1" operator="equal">
      <formula>0</formula>
    </cfRule>
  </conditionalFormatting>
  <conditionalFormatting sqref="F312">
    <cfRule type="cellIs" dxfId="475" priority="1408" stopIfTrue="1" operator="equal">
      <formula>"(空白)"</formula>
    </cfRule>
    <cfRule type="cellIs" dxfId="474" priority="1409" stopIfTrue="1" operator="equal">
      <formula>"/"</formula>
    </cfRule>
    <cfRule type="cellIs" dxfId="473" priority="1410" stopIfTrue="1" operator="equal">
      <formula>0</formula>
    </cfRule>
  </conditionalFormatting>
  <conditionalFormatting sqref="C312:E312">
    <cfRule type="cellIs" dxfId="472" priority="1405" stopIfTrue="1" operator="equal">
      <formula>"(空白)"</formula>
    </cfRule>
    <cfRule type="cellIs" dxfId="471" priority="1406" stopIfTrue="1" operator="equal">
      <formula>"/"</formula>
    </cfRule>
    <cfRule type="cellIs" dxfId="470" priority="1407" stopIfTrue="1" operator="equal">
      <formula>0</formula>
    </cfRule>
  </conditionalFormatting>
  <conditionalFormatting sqref="F313">
    <cfRule type="cellIs" dxfId="469" priority="1402" stopIfTrue="1" operator="equal">
      <formula>"(空白)"</formula>
    </cfRule>
    <cfRule type="cellIs" dxfId="468" priority="1403" stopIfTrue="1" operator="equal">
      <formula>"/"</formula>
    </cfRule>
    <cfRule type="cellIs" dxfId="467" priority="1404" stopIfTrue="1" operator="equal">
      <formula>0</formula>
    </cfRule>
  </conditionalFormatting>
  <conditionalFormatting sqref="C313:E313">
    <cfRule type="cellIs" dxfId="466" priority="1399" stopIfTrue="1" operator="equal">
      <formula>"(空白)"</formula>
    </cfRule>
    <cfRule type="cellIs" dxfId="465" priority="1400" stopIfTrue="1" operator="equal">
      <formula>"/"</formula>
    </cfRule>
    <cfRule type="cellIs" dxfId="464" priority="1401" stopIfTrue="1" operator="equal">
      <formula>0</formula>
    </cfRule>
  </conditionalFormatting>
  <conditionalFormatting sqref="H300:I300 A300">
    <cfRule type="cellIs" dxfId="463" priority="1396" stopIfTrue="1" operator="equal">
      <formula>"(空白)"</formula>
    </cfRule>
    <cfRule type="cellIs" dxfId="462" priority="1397" stopIfTrue="1" operator="equal">
      <formula>"/"</formula>
    </cfRule>
    <cfRule type="cellIs" dxfId="461" priority="1398" stopIfTrue="1" operator="equal">
      <formula>0</formula>
    </cfRule>
  </conditionalFormatting>
  <conditionalFormatting sqref="G300 J300">
    <cfRule type="cellIs" dxfId="460" priority="1393" stopIfTrue="1" operator="equal">
      <formula>"(空白)"</formula>
    </cfRule>
    <cfRule type="cellIs" dxfId="459" priority="1394" stopIfTrue="1" operator="equal">
      <formula>"/"</formula>
    </cfRule>
    <cfRule type="cellIs" dxfId="458" priority="1395" stopIfTrue="1" operator="equal">
      <formula>0</formula>
    </cfRule>
  </conditionalFormatting>
  <conditionalFormatting sqref="B300">
    <cfRule type="cellIs" dxfId="457" priority="1390" stopIfTrue="1" operator="equal">
      <formula>"(空白)"</formula>
    </cfRule>
    <cfRule type="cellIs" dxfId="456" priority="1391" stopIfTrue="1" operator="equal">
      <formula>"/"</formula>
    </cfRule>
    <cfRule type="cellIs" dxfId="455" priority="1392" stopIfTrue="1" operator="equal">
      <formula>0</formula>
    </cfRule>
  </conditionalFormatting>
  <conditionalFormatting sqref="K300:L300">
    <cfRule type="cellIs" dxfId="454" priority="1387" stopIfTrue="1" operator="equal">
      <formula>"(空白)"</formula>
    </cfRule>
    <cfRule type="cellIs" dxfId="453" priority="1388" stopIfTrue="1" operator="equal">
      <formula>"/"</formula>
    </cfRule>
    <cfRule type="cellIs" dxfId="452" priority="1389" stopIfTrue="1" operator="equal">
      <formula>0</formula>
    </cfRule>
  </conditionalFormatting>
  <conditionalFormatting sqref="F300">
    <cfRule type="cellIs" dxfId="451" priority="1384" stopIfTrue="1" operator="equal">
      <formula>"(空白)"</formula>
    </cfRule>
    <cfRule type="cellIs" dxfId="450" priority="1385" stopIfTrue="1" operator="equal">
      <formula>"/"</formula>
    </cfRule>
    <cfRule type="cellIs" dxfId="449" priority="1386" stopIfTrue="1" operator="equal">
      <formula>0</formula>
    </cfRule>
  </conditionalFormatting>
  <conditionalFormatting sqref="I299">
    <cfRule type="cellIs" dxfId="448" priority="1381" stopIfTrue="1" operator="equal">
      <formula>"(空白)"</formula>
    </cfRule>
    <cfRule type="cellIs" dxfId="447" priority="1382" stopIfTrue="1" operator="equal">
      <formula>"/"</formula>
    </cfRule>
    <cfRule type="cellIs" dxfId="446" priority="1383" stopIfTrue="1" operator="equal">
      <formula>0</formula>
    </cfRule>
  </conditionalFormatting>
  <conditionalFormatting sqref="F299">
    <cfRule type="cellIs" dxfId="445" priority="1369" stopIfTrue="1" operator="equal">
      <formula>"(空白)"</formula>
    </cfRule>
    <cfRule type="cellIs" dxfId="444" priority="1370" stopIfTrue="1" operator="equal">
      <formula>"/"</formula>
    </cfRule>
    <cfRule type="cellIs" dxfId="443" priority="1371" stopIfTrue="1" operator="equal">
      <formula>0</formula>
    </cfRule>
  </conditionalFormatting>
  <conditionalFormatting sqref="H299">
    <cfRule type="cellIs" dxfId="442" priority="1375" stopIfTrue="1" operator="equal">
      <formula>"(空白)"</formula>
    </cfRule>
    <cfRule type="cellIs" dxfId="441" priority="1376" stopIfTrue="1" operator="equal">
      <formula>"/"</formula>
    </cfRule>
    <cfRule type="cellIs" dxfId="440" priority="1377" stopIfTrue="1" operator="equal">
      <formula>0</formula>
    </cfRule>
  </conditionalFormatting>
  <conditionalFormatting sqref="G299">
    <cfRule type="cellIs" dxfId="439" priority="1372" stopIfTrue="1" operator="equal">
      <formula>"(空白)"</formula>
    </cfRule>
    <cfRule type="cellIs" dxfId="438" priority="1373" stopIfTrue="1" operator="equal">
      <formula>"/"</formula>
    </cfRule>
    <cfRule type="cellIs" dxfId="437" priority="1374" stopIfTrue="1" operator="equal">
      <formula>0</formula>
    </cfRule>
  </conditionalFormatting>
  <conditionalFormatting sqref="B348">
    <cfRule type="cellIs" dxfId="436" priority="1360" stopIfTrue="1" operator="equal">
      <formula>"(空白)"</formula>
    </cfRule>
    <cfRule type="cellIs" dxfId="435" priority="1361" stopIfTrue="1" operator="equal">
      <formula>"/"</formula>
    </cfRule>
    <cfRule type="cellIs" dxfId="434" priority="1362" stopIfTrue="1" operator="equal">
      <formula>0</formula>
    </cfRule>
  </conditionalFormatting>
  <conditionalFormatting sqref="B486">
    <cfRule type="cellIs" dxfId="433" priority="1318" stopIfTrue="1" operator="equal">
      <formula>"(空白)"</formula>
    </cfRule>
    <cfRule type="cellIs" dxfId="432" priority="1319" stopIfTrue="1" operator="equal">
      <formula>"/"</formula>
    </cfRule>
    <cfRule type="cellIs" dxfId="431" priority="1320" stopIfTrue="1" operator="equal">
      <formula>0</formula>
    </cfRule>
  </conditionalFormatting>
  <conditionalFormatting sqref="A224:H224">
    <cfRule type="cellIs" dxfId="430" priority="1261" stopIfTrue="1" operator="equal">
      <formula>"(空白)"</formula>
    </cfRule>
    <cfRule type="cellIs" dxfId="429" priority="1262" stopIfTrue="1" operator="equal">
      <formula>"/"</formula>
    </cfRule>
    <cfRule type="cellIs" dxfId="428" priority="1263" stopIfTrue="1" operator="equal">
      <formula>0</formula>
    </cfRule>
  </conditionalFormatting>
  <conditionalFormatting sqref="A234:H234">
    <cfRule type="cellIs" dxfId="427" priority="1255" stopIfTrue="1" operator="equal">
      <formula>"(空白)"</formula>
    </cfRule>
    <cfRule type="cellIs" dxfId="426" priority="1256" stopIfTrue="1" operator="equal">
      <formula>"/"</formula>
    </cfRule>
    <cfRule type="cellIs" dxfId="425" priority="1257" stopIfTrue="1" operator="equal">
      <formula>0</formula>
    </cfRule>
  </conditionalFormatting>
  <conditionalFormatting sqref="A259:H259">
    <cfRule type="cellIs" dxfId="424" priority="1231" stopIfTrue="1" operator="equal">
      <formula>"(空白)"</formula>
    </cfRule>
    <cfRule type="cellIs" dxfId="423" priority="1232" stopIfTrue="1" operator="equal">
      <formula>"/"</formula>
    </cfRule>
    <cfRule type="cellIs" dxfId="422" priority="1233" stopIfTrue="1" operator="equal">
      <formula>0</formula>
    </cfRule>
  </conditionalFormatting>
  <conditionalFormatting sqref="I234:L234">
    <cfRule type="cellIs" dxfId="421" priority="1258" stopIfTrue="1" operator="equal">
      <formula>"(空白)"</formula>
    </cfRule>
    <cfRule type="cellIs" dxfId="420" priority="1259" stopIfTrue="1" operator="equal">
      <formula>"/"</formula>
    </cfRule>
    <cfRule type="cellIs" dxfId="419" priority="1260" stopIfTrue="1" operator="equal">
      <formula>0</formula>
    </cfRule>
  </conditionalFormatting>
  <conditionalFormatting sqref="A248:XFD248">
    <cfRule type="cellIs" dxfId="418" priority="1210" stopIfTrue="1" operator="equal">
      <formula>"(空白)"</formula>
    </cfRule>
    <cfRule type="cellIs" dxfId="417" priority="1211" stopIfTrue="1" operator="equal">
      <formula>"/"</formula>
    </cfRule>
    <cfRule type="cellIs" dxfId="416" priority="1212" stopIfTrue="1" operator="equal">
      <formula>0</formula>
    </cfRule>
  </conditionalFormatting>
  <conditionalFormatting sqref="A246:H247">
    <cfRule type="cellIs" dxfId="415" priority="1204" stopIfTrue="1" operator="equal">
      <formula>"(空白)"</formula>
    </cfRule>
    <cfRule type="cellIs" dxfId="414" priority="1205" stopIfTrue="1" operator="equal">
      <formula>"/"</formula>
    </cfRule>
    <cfRule type="cellIs" dxfId="413" priority="1206" stopIfTrue="1" operator="equal">
      <formula>0</formula>
    </cfRule>
  </conditionalFormatting>
  <conditionalFormatting sqref="A258:H258">
    <cfRule type="cellIs" dxfId="412" priority="1201" stopIfTrue="1" operator="equal">
      <formula>"(空白)"</formula>
    </cfRule>
    <cfRule type="cellIs" dxfId="411" priority="1202" stopIfTrue="1" operator="equal">
      <formula>"/"</formula>
    </cfRule>
    <cfRule type="cellIs" dxfId="410" priority="1203" stopIfTrue="1" operator="equal">
      <formula>0</formula>
    </cfRule>
  </conditionalFormatting>
  <conditionalFormatting sqref="A267:H267">
    <cfRule type="cellIs" dxfId="409" priority="1198" stopIfTrue="1" operator="equal">
      <formula>"(空白)"</formula>
    </cfRule>
    <cfRule type="cellIs" dxfId="408" priority="1199" stopIfTrue="1" operator="equal">
      <formula>"/"</formula>
    </cfRule>
    <cfRule type="cellIs" dxfId="407" priority="1200" stopIfTrue="1" operator="equal">
      <formula>0</formula>
    </cfRule>
  </conditionalFormatting>
  <conditionalFormatting sqref="A279:H279">
    <cfRule type="cellIs" dxfId="406" priority="1192" stopIfTrue="1" operator="equal">
      <formula>"(空白)"</formula>
    </cfRule>
    <cfRule type="cellIs" dxfId="405" priority="1193" stopIfTrue="1" operator="equal">
      <formula>"/"</formula>
    </cfRule>
    <cfRule type="cellIs" dxfId="404" priority="1194" stopIfTrue="1" operator="equal">
      <formula>0</formula>
    </cfRule>
  </conditionalFormatting>
  <conditionalFormatting sqref="A280:H280">
    <cfRule type="cellIs" dxfId="403" priority="1189" stopIfTrue="1" operator="equal">
      <formula>"(空白)"</formula>
    </cfRule>
    <cfRule type="cellIs" dxfId="402" priority="1190" stopIfTrue="1" operator="equal">
      <formula>"/"</formula>
    </cfRule>
    <cfRule type="cellIs" dxfId="401" priority="1191" stopIfTrue="1" operator="equal">
      <formula>0</formula>
    </cfRule>
  </conditionalFormatting>
  <conditionalFormatting sqref="A268:H268">
    <cfRule type="cellIs" dxfId="400" priority="1186" stopIfTrue="1" operator="equal">
      <formula>"(空白)"</formula>
    </cfRule>
    <cfRule type="cellIs" dxfId="399" priority="1187" stopIfTrue="1" operator="equal">
      <formula>"/"</formula>
    </cfRule>
    <cfRule type="cellIs" dxfId="398" priority="1188" stopIfTrue="1" operator="equal">
      <formula>0</formula>
    </cfRule>
  </conditionalFormatting>
  <conditionalFormatting sqref="B80">
    <cfRule type="cellIs" dxfId="397" priority="1177" stopIfTrue="1" operator="equal">
      <formula>"(空白)"</formula>
    </cfRule>
    <cfRule type="cellIs" dxfId="396" priority="1178" stopIfTrue="1" operator="equal">
      <formula>"/"</formula>
    </cfRule>
    <cfRule type="cellIs" dxfId="395" priority="1179" stopIfTrue="1" operator="equal">
      <formula>0</formula>
    </cfRule>
  </conditionalFormatting>
  <conditionalFormatting sqref="B84:B85">
    <cfRule type="cellIs" dxfId="394" priority="1174" stopIfTrue="1" operator="equal">
      <formula>"(空白)"</formula>
    </cfRule>
    <cfRule type="cellIs" dxfId="393" priority="1175" stopIfTrue="1" operator="equal">
      <formula>"/"</formula>
    </cfRule>
    <cfRule type="cellIs" dxfId="392" priority="1176" stopIfTrue="1" operator="equal">
      <formula>0</formula>
    </cfRule>
  </conditionalFormatting>
  <conditionalFormatting sqref="I87:L87">
    <cfRule type="cellIs" dxfId="391" priority="1171" stopIfTrue="1" operator="equal">
      <formula>"(空白)"</formula>
    </cfRule>
    <cfRule type="cellIs" dxfId="390" priority="1172" stopIfTrue="1" operator="equal">
      <formula>"/"</formula>
    </cfRule>
    <cfRule type="cellIs" dxfId="389" priority="1173" stopIfTrue="1" operator="equal">
      <formula>0</formula>
    </cfRule>
  </conditionalFormatting>
  <conditionalFormatting sqref="A87:H87">
    <cfRule type="cellIs" dxfId="388" priority="1168" stopIfTrue="1" operator="equal">
      <formula>"(空白)"</formula>
    </cfRule>
    <cfRule type="cellIs" dxfId="387" priority="1169" stopIfTrue="1" operator="equal">
      <formula>"/"</formula>
    </cfRule>
    <cfRule type="cellIs" dxfId="386" priority="1170" stopIfTrue="1" operator="equal">
      <formula>0</formula>
    </cfRule>
  </conditionalFormatting>
  <conditionalFormatting sqref="B93">
    <cfRule type="cellIs" dxfId="385" priority="1165" stopIfTrue="1" operator="equal">
      <formula>"(空白)"</formula>
    </cfRule>
    <cfRule type="cellIs" dxfId="384" priority="1166" stopIfTrue="1" operator="equal">
      <formula>"/"</formula>
    </cfRule>
    <cfRule type="cellIs" dxfId="383" priority="1167" stopIfTrue="1" operator="equal">
      <formula>0</formula>
    </cfRule>
  </conditionalFormatting>
  <conditionalFormatting sqref="I100:L100">
    <cfRule type="cellIs" dxfId="382" priority="1162" stopIfTrue="1" operator="equal">
      <formula>"(空白)"</formula>
    </cfRule>
    <cfRule type="cellIs" dxfId="381" priority="1163" stopIfTrue="1" operator="equal">
      <formula>"/"</formula>
    </cfRule>
    <cfRule type="cellIs" dxfId="380" priority="1164" stopIfTrue="1" operator="equal">
      <formula>0</formula>
    </cfRule>
  </conditionalFormatting>
  <conditionalFormatting sqref="A100:H100">
    <cfRule type="cellIs" dxfId="379" priority="1159" stopIfTrue="1" operator="equal">
      <formula>"(空白)"</formula>
    </cfRule>
    <cfRule type="cellIs" dxfId="378" priority="1160" stopIfTrue="1" operator="equal">
      <formula>"/"</formula>
    </cfRule>
    <cfRule type="cellIs" dxfId="377" priority="1161" stopIfTrue="1" operator="equal">
      <formula>0</formula>
    </cfRule>
  </conditionalFormatting>
  <conditionalFormatting sqref="I125:L125">
    <cfRule type="cellIs" dxfId="376" priority="1156" stopIfTrue="1" operator="equal">
      <formula>"(空白)"</formula>
    </cfRule>
    <cfRule type="cellIs" dxfId="375" priority="1157" stopIfTrue="1" operator="equal">
      <formula>"/"</formula>
    </cfRule>
    <cfRule type="cellIs" dxfId="374" priority="1158" stopIfTrue="1" operator="equal">
      <formula>0</formula>
    </cfRule>
  </conditionalFormatting>
  <conditionalFormatting sqref="A125:H125">
    <cfRule type="cellIs" dxfId="373" priority="1153" stopIfTrue="1" operator="equal">
      <formula>"(空白)"</formula>
    </cfRule>
    <cfRule type="cellIs" dxfId="372" priority="1154" stopIfTrue="1" operator="equal">
      <formula>"/"</formula>
    </cfRule>
    <cfRule type="cellIs" dxfId="371" priority="1155" stopIfTrue="1" operator="equal">
      <formula>0</formula>
    </cfRule>
  </conditionalFormatting>
  <conditionalFormatting sqref="I304:L304">
    <cfRule type="cellIs" dxfId="370" priority="1138" stopIfTrue="1" operator="equal">
      <formula>"(空白)"</formula>
    </cfRule>
    <cfRule type="cellIs" dxfId="369" priority="1139" stopIfTrue="1" operator="equal">
      <formula>"/"</formula>
    </cfRule>
    <cfRule type="cellIs" dxfId="368" priority="1140" stopIfTrue="1" operator="equal">
      <formula>0</formula>
    </cfRule>
  </conditionalFormatting>
  <conditionalFormatting sqref="A304:H304">
    <cfRule type="cellIs" dxfId="367" priority="1135" stopIfTrue="1" operator="equal">
      <formula>"(空白)"</formula>
    </cfRule>
    <cfRule type="cellIs" dxfId="366" priority="1136" stopIfTrue="1" operator="equal">
      <formula>"/"</formula>
    </cfRule>
    <cfRule type="cellIs" dxfId="365" priority="1137" stopIfTrue="1" operator="equal">
      <formula>0</formula>
    </cfRule>
  </conditionalFormatting>
  <conditionalFormatting sqref="I323:L323">
    <cfRule type="cellIs" dxfId="364" priority="1132" stopIfTrue="1" operator="equal">
      <formula>"(空白)"</formula>
    </cfRule>
    <cfRule type="cellIs" dxfId="363" priority="1133" stopIfTrue="1" operator="equal">
      <formula>"/"</formula>
    </cfRule>
    <cfRule type="cellIs" dxfId="362" priority="1134" stopIfTrue="1" operator="equal">
      <formula>0</formula>
    </cfRule>
  </conditionalFormatting>
  <conditionalFormatting sqref="B123">
    <cfRule type="cellIs" dxfId="361" priority="1141" stopIfTrue="1" operator="equal">
      <formula>"(空白)"</formula>
    </cfRule>
    <cfRule type="cellIs" dxfId="360" priority="1142" stopIfTrue="1" operator="equal">
      <formula>"/"</formula>
    </cfRule>
    <cfRule type="cellIs" dxfId="359" priority="1143" stopIfTrue="1" operator="equal">
      <formula>0</formula>
    </cfRule>
  </conditionalFormatting>
  <conditionalFormatting sqref="A323:H323">
    <cfRule type="cellIs" dxfId="358" priority="1129" stopIfTrue="1" operator="equal">
      <formula>"(空白)"</formula>
    </cfRule>
    <cfRule type="cellIs" dxfId="357" priority="1130" stopIfTrue="1" operator="equal">
      <formula>"/"</formula>
    </cfRule>
    <cfRule type="cellIs" dxfId="356" priority="1131" stopIfTrue="1" operator="equal">
      <formula>0</formula>
    </cfRule>
  </conditionalFormatting>
  <conditionalFormatting sqref="B309">
    <cfRule type="cellIs" dxfId="355" priority="1126" stopIfTrue="1" operator="equal">
      <formula>"(空白)"</formula>
    </cfRule>
    <cfRule type="cellIs" dxfId="354" priority="1127" stopIfTrue="1" operator="equal">
      <formula>"/"</formula>
    </cfRule>
    <cfRule type="cellIs" dxfId="353" priority="1128" stopIfTrue="1" operator="equal">
      <formula>0</formula>
    </cfRule>
  </conditionalFormatting>
  <conditionalFormatting sqref="I340:L340">
    <cfRule type="cellIs" dxfId="352" priority="1123" stopIfTrue="1" operator="equal">
      <formula>"(空白)"</formula>
    </cfRule>
    <cfRule type="cellIs" dxfId="351" priority="1124" stopIfTrue="1" operator="equal">
      <formula>"/"</formula>
    </cfRule>
    <cfRule type="cellIs" dxfId="350" priority="1125" stopIfTrue="1" operator="equal">
      <formula>0</formula>
    </cfRule>
  </conditionalFormatting>
  <conditionalFormatting sqref="A340:H340">
    <cfRule type="cellIs" dxfId="349" priority="1120" stopIfTrue="1" operator="equal">
      <formula>"(空白)"</formula>
    </cfRule>
    <cfRule type="cellIs" dxfId="348" priority="1121" stopIfTrue="1" operator="equal">
      <formula>"/"</formula>
    </cfRule>
    <cfRule type="cellIs" dxfId="347" priority="1122" stopIfTrue="1" operator="equal">
      <formula>0</formula>
    </cfRule>
  </conditionalFormatting>
  <conditionalFormatting sqref="B329">
    <cfRule type="cellIs" dxfId="346" priority="1117" stopIfTrue="1" operator="equal">
      <formula>"(空白)"</formula>
    </cfRule>
    <cfRule type="cellIs" dxfId="345" priority="1118" stopIfTrue="1" operator="equal">
      <formula>"/"</formula>
    </cfRule>
    <cfRule type="cellIs" dxfId="344" priority="1119" stopIfTrue="1" operator="equal">
      <formula>0</formula>
    </cfRule>
  </conditionalFormatting>
  <conditionalFormatting sqref="B84:B85">
    <cfRule type="cellIs" dxfId="343" priority="1108" stopIfTrue="1" operator="equal">
      <formula>"(空白)"</formula>
    </cfRule>
    <cfRule type="cellIs" dxfId="342" priority="1109" stopIfTrue="1" operator="equal">
      <formula>"/"</formula>
    </cfRule>
    <cfRule type="cellIs" dxfId="341" priority="1110" stopIfTrue="1" operator="equal">
      <formula>0</formula>
    </cfRule>
  </conditionalFormatting>
  <conditionalFormatting sqref="B261">
    <cfRule type="cellIs" dxfId="340" priority="1090" stopIfTrue="1" operator="equal">
      <formula>"(空白)"</formula>
    </cfRule>
    <cfRule type="cellIs" dxfId="339" priority="1091" stopIfTrue="1" operator="equal">
      <formula>"/"</formula>
    </cfRule>
    <cfRule type="cellIs" dxfId="338" priority="1092" stopIfTrue="1" operator="equal">
      <formula>0</formula>
    </cfRule>
  </conditionalFormatting>
  <conditionalFormatting sqref="B333:B334">
    <cfRule type="cellIs" dxfId="337" priority="1096" stopIfTrue="1" operator="equal">
      <formula>"(空白)"</formula>
    </cfRule>
    <cfRule type="cellIs" dxfId="336" priority="1097" stopIfTrue="1" operator="equal">
      <formula>"/"</formula>
    </cfRule>
    <cfRule type="cellIs" dxfId="335" priority="1098" stopIfTrue="1" operator="equal">
      <formula>0</formula>
    </cfRule>
  </conditionalFormatting>
  <conditionalFormatting sqref="F239">
    <cfRule type="cellIs" dxfId="334" priority="1087" stopIfTrue="1" operator="equal">
      <formula>"(空白)"</formula>
    </cfRule>
    <cfRule type="cellIs" dxfId="333" priority="1088" stopIfTrue="1" operator="equal">
      <formula>"/"</formula>
    </cfRule>
    <cfRule type="cellIs" dxfId="332" priority="1089" stopIfTrue="1" operator="equal">
      <formula>0</formula>
    </cfRule>
  </conditionalFormatting>
  <conditionalFormatting sqref="A70:H70">
    <cfRule type="cellIs" dxfId="331" priority="1066" stopIfTrue="1" operator="equal">
      <formula>"(空白)"</formula>
    </cfRule>
    <cfRule type="cellIs" dxfId="330" priority="1067" stopIfTrue="1" operator="equal">
      <formula>"/"</formula>
    </cfRule>
    <cfRule type="cellIs" dxfId="329" priority="1068" stopIfTrue="1" operator="equal">
      <formula>0</formula>
    </cfRule>
  </conditionalFormatting>
  <conditionalFormatting sqref="C458">
    <cfRule type="cellIs" dxfId="328" priority="1033" stopIfTrue="1" operator="equal">
      <formula>"(空白)"</formula>
    </cfRule>
    <cfRule type="cellIs" dxfId="327" priority="1034" stopIfTrue="1" operator="equal">
      <formula>"/"</formula>
    </cfRule>
    <cfRule type="cellIs" dxfId="326" priority="1035" stopIfTrue="1" operator="equal">
      <formula>0</formula>
    </cfRule>
  </conditionalFormatting>
  <conditionalFormatting sqref="B452">
    <cfRule type="cellIs" dxfId="325" priority="1030" stopIfTrue="1" operator="equal">
      <formula>"(空白)"</formula>
    </cfRule>
    <cfRule type="cellIs" dxfId="324" priority="1031" stopIfTrue="1" operator="equal">
      <formula>"/"</formula>
    </cfRule>
    <cfRule type="cellIs" dxfId="323" priority="1032" stopIfTrue="1" operator="equal">
      <formula>0</formula>
    </cfRule>
  </conditionalFormatting>
  <conditionalFormatting sqref="A458 H458">
    <cfRule type="cellIs" dxfId="322" priority="1048" stopIfTrue="1" operator="equal">
      <formula>"(空白)"</formula>
    </cfRule>
    <cfRule type="cellIs" dxfId="321" priority="1049" stopIfTrue="1" operator="equal">
      <formula>"/"</formula>
    </cfRule>
    <cfRule type="cellIs" dxfId="320" priority="1050" stopIfTrue="1" operator="equal">
      <formula>0</formula>
    </cfRule>
  </conditionalFormatting>
  <conditionalFormatting sqref="E458">
    <cfRule type="cellIs" dxfId="319" priority="1042" stopIfTrue="1" operator="equal">
      <formula>"(空白)"</formula>
    </cfRule>
    <cfRule type="cellIs" dxfId="318" priority="1043" stopIfTrue="1" operator="equal">
      <formula>"/"</formula>
    </cfRule>
    <cfRule type="cellIs" dxfId="317" priority="1044" stopIfTrue="1" operator="equal">
      <formula>0</formula>
    </cfRule>
  </conditionalFormatting>
  <conditionalFormatting sqref="F458">
    <cfRule type="cellIs" dxfId="316" priority="1039" stopIfTrue="1" operator="equal">
      <formula>"(空白)"</formula>
    </cfRule>
    <cfRule type="cellIs" dxfId="315" priority="1040" stopIfTrue="1" operator="equal">
      <formula>"/"</formula>
    </cfRule>
    <cfRule type="cellIs" dxfId="314" priority="1041" stopIfTrue="1" operator="equal">
      <formula>0</formula>
    </cfRule>
  </conditionalFormatting>
  <conditionalFormatting sqref="G458">
    <cfRule type="cellIs" dxfId="313" priority="1036" stopIfTrue="1" operator="equal">
      <formula>"(空白)"</formula>
    </cfRule>
    <cfRule type="cellIs" dxfId="312" priority="1037" stopIfTrue="1" operator="equal">
      <formula>"/"</formula>
    </cfRule>
    <cfRule type="cellIs" dxfId="311" priority="1038" stopIfTrue="1" operator="equal">
      <formula>0</formula>
    </cfRule>
  </conditionalFormatting>
  <conditionalFormatting sqref="B455">
    <cfRule type="cellIs" dxfId="310" priority="1027" stopIfTrue="1" operator="equal">
      <formula>"(空白)"</formula>
    </cfRule>
    <cfRule type="cellIs" dxfId="309" priority="1028" stopIfTrue="1" operator="equal">
      <formula>"/"</formula>
    </cfRule>
    <cfRule type="cellIs" dxfId="308" priority="1029" stopIfTrue="1" operator="equal">
      <formula>0</formula>
    </cfRule>
  </conditionalFormatting>
  <conditionalFormatting sqref="F335:F336">
    <cfRule type="cellIs" dxfId="307" priority="940" stopIfTrue="1" operator="equal">
      <formula>"(空白)"</formula>
    </cfRule>
    <cfRule type="cellIs" dxfId="306" priority="941" stopIfTrue="1" operator="equal">
      <formula>"/"</formula>
    </cfRule>
    <cfRule type="cellIs" dxfId="305" priority="942" stopIfTrue="1" operator="equal">
      <formula>0</formula>
    </cfRule>
  </conditionalFormatting>
  <conditionalFormatting sqref="A33:H33">
    <cfRule type="cellIs" dxfId="304" priority="931" stopIfTrue="1" operator="equal">
      <formula>"(空白)"</formula>
    </cfRule>
    <cfRule type="cellIs" dxfId="303" priority="932" stopIfTrue="1" operator="equal">
      <formula>"/"</formula>
    </cfRule>
    <cfRule type="cellIs" dxfId="302" priority="933" stopIfTrue="1" operator="equal">
      <formula>0</formula>
    </cfRule>
  </conditionalFormatting>
  <conditionalFormatting sqref="B438">
    <cfRule type="cellIs" dxfId="301" priority="910" stopIfTrue="1" operator="equal">
      <formula>"(空白)"</formula>
    </cfRule>
    <cfRule type="cellIs" dxfId="300" priority="911" stopIfTrue="1" operator="equal">
      <formula>"/"</formula>
    </cfRule>
    <cfRule type="cellIs" dxfId="299" priority="912" stopIfTrue="1" operator="equal">
      <formula>0</formula>
    </cfRule>
  </conditionalFormatting>
  <conditionalFormatting sqref="A357 H357 C357">
    <cfRule type="cellIs" dxfId="298" priority="859" stopIfTrue="1" operator="equal">
      <formula>"(空白)"</formula>
    </cfRule>
    <cfRule type="cellIs" dxfId="297" priority="860" stopIfTrue="1" operator="equal">
      <formula>"/"</formula>
    </cfRule>
    <cfRule type="cellIs" dxfId="296" priority="861" stopIfTrue="1" operator="equal">
      <formula>0</formula>
    </cfRule>
  </conditionalFormatting>
  <conditionalFormatting sqref="F357">
    <cfRule type="cellIs" dxfId="295" priority="850" stopIfTrue="1" operator="equal">
      <formula>"(空白)"</formula>
    </cfRule>
    <cfRule type="cellIs" dxfId="294" priority="851" stopIfTrue="1" operator="equal">
      <formula>"/"</formula>
    </cfRule>
    <cfRule type="cellIs" dxfId="293" priority="852" stopIfTrue="1" operator="equal">
      <formula>0</formula>
    </cfRule>
  </conditionalFormatting>
  <conditionalFormatting sqref="G357">
    <cfRule type="cellIs" dxfId="292" priority="847" stopIfTrue="1" operator="equal">
      <formula>"(空白)"</formula>
    </cfRule>
    <cfRule type="cellIs" dxfId="291" priority="848" stopIfTrue="1" operator="equal">
      <formula>"/"</formula>
    </cfRule>
    <cfRule type="cellIs" dxfId="290" priority="849" stopIfTrue="1" operator="equal">
      <formula>0</formula>
    </cfRule>
  </conditionalFormatting>
  <conditionalFormatting sqref="B31">
    <cfRule type="cellIs" dxfId="289" priority="844" stopIfTrue="1" operator="equal">
      <formula>"(空白)"</formula>
    </cfRule>
    <cfRule type="cellIs" dxfId="288" priority="845" stopIfTrue="1" operator="equal">
      <formula>"/"</formula>
    </cfRule>
    <cfRule type="cellIs" dxfId="287" priority="846" stopIfTrue="1" operator="equal">
      <formula>0</formula>
    </cfRule>
  </conditionalFormatting>
  <conditionalFormatting sqref="B319">
    <cfRule type="cellIs" dxfId="286" priority="835" stopIfTrue="1" operator="equal">
      <formula>"(空白)"</formula>
    </cfRule>
    <cfRule type="cellIs" dxfId="285" priority="836" stopIfTrue="1" operator="equal">
      <formula>"/"</formula>
    </cfRule>
    <cfRule type="cellIs" dxfId="284" priority="837" stopIfTrue="1" operator="equal">
      <formula>0</formula>
    </cfRule>
  </conditionalFormatting>
  <conditionalFormatting sqref="B318">
    <cfRule type="cellIs" dxfId="283" priority="838" stopIfTrue="1" operator="equal">
      <formula>"(空白)"</formula>
    </cfRule>
    <cfRule type="cellIs" dxfId="282" priority="839" stopIfTrue="1" operator="equal">
      <formula>"/"</formula>
    </cfRule>
    <cfRule type="cellIs" dxfId="281" priority="840" stopIfTrue="1" operator="equal">
      <formula>0</formula>
    </cfRule>
  </conditionalFormatting>
  <conditionalFormatting sqref="B320">
    <cfRule type="cellIs" dxfId="280" priority="832" stopIfTrue="1" operator="equal">
      <formula>"(空白)"</formula>
    </cfRule>
    <cfRule type="cellIs" dxfId="279" priority="833" stopIfTrue="1" operator="equal">
      <formula>"/"</formula>
    </cfRule>
    <cfRule type="cellIs" dxfId="278" priority="834" stopIfTrue="1" operator="equal">
      <formula>0</formula>
    </cfRule>
  </conditionalFormatting>
  <conditionalFormatting sqref="B346">
    <cfRule type="cellIs" dxfId="277" priority="829" stopIfTrue="1" operator="equal">
      <formula>"(空白)"</formula>
    </cfRule>
    <cfRule type="cellIs" dxfId="276" priority="830" stopIfTrue="1" operator="equal">
      <formula>"/"</formula>
    </cfRule>
    <cfRule type="cellIs" dxfId="275" priority="831" stopIfTrue="1" operator="equal">
      <formula>0</formula>
    </cfRule>
  </conditionalFormatting>
  <conditionalFormatting sqref="B458">
    <cfRule type="cellIs" dxfId="274" priority="817" stopIfTrue="1" operator="equal">
      <formula>"(空白)"</formula>
    </cfRule>
    <cfRule type="cellIs" dxfId="273" priority="818" stopIfTrue="1" operator="equal">
      <formula>"/"</formula>
    </cfRule>
    <cfRule type="cellIs" dxfId="272" priority="819" stopIfTrue="1" operator="equal">
      <formula>0</formula>
    </cfRule>
  </conditionalFormatting>
  <conditionalFormatting sqref="A566:A573 G567:H573 C568:D573">
    <cfRule type="cellIs" dxfId="271" priority="745" stopIfTrue="1" operator="equal">
      <formula>"(空白)"</formula>
    </cfRule>
    <cfRule type="cellIs" dxfId="270" priority="746" stopIfTrue="1" operator="equal">
      <formula>"/"</formula>
    </cfRule>
    <cfRule type="cellIs" dxfId="269" priority="747" stopIfTrue="1" operator="equal">
      <formula>0</formula>
    </cfRule>
  </conditionalFormatting>
  <conditionalFormatting sqref="E568 F565:H566 A565 C565:C566 F567">
    <cfRule type="cellIs" dxfId="268" priority="742" stopIfTrue="1" operator="equal">
      <formula>"(空白)"</formula>
    </cfRule>
    <cfRule type="cellIs" dxfId="267" priority="743" stopIfTrue="1" operator="equal">
      <formula>"/"</formula>
    </cfRule>
    <cfRule type="cellIs" dxfId="266" priority="744" stopIfTrue="1" operator="equal">
      <formula>0</formula>
    </cfRule>
  </conditionalFormatting>
  <conditionalFormatting sqref="E565:E567">
    <cfRule type="cellIs" dxfId="265" priority="739" stopIfTrue="1" operator="equal">
      <formula>"(空白)"</formula>
    </cfRule>
    <cfRule type="cellIs" dxfId="264" priority="740" stopIfTrue="1" operator="equal">
      <formula>"/"</formula>
    </cfRule>
    <cfRule type="cellIs" dxfId="263" priority="741" stopIfTrue="1" operator="equal">
      <formula>0</formula>
    </cfRule>
  </conditionalFormatting>
  <conditionalFormatting sqref="F568">
    <cfRule type="cellIs" dxfId="262" priority="736" stopIfTrue="1" operator="equal">
      <formula>"(空白)"</formula>
    </cfRule>
    <cfRule type="cellIs" dxfId="261" priority="737" stopIfTrue="1" operator="equal">
      <formula>"/"</formula>
    </cfRule>
    <cfRule type="cellIs" dxfId="260" priority="738" stopIfTrue="1" operator="equal">
      <formula>0</formula>
    </cfRule>
  </conditionalFormatting>
  <conditionalFormatting sqref="D565:D566">
    <cfRule type="cellIs" dxfId="259" priority="733" stopIfTrue="1" operator="equal">
      <formula>"(空白)"</formula>
    </cfRule>
    <cfRule type="cellIs" dxfId="258" priority="734" stopIfTrue="1" operator="equal">
      <formula>"/"</formula>
    </cfRule>
    <cfRule type="cellIs" dxfId="257" priority="735" stopIfTrue="1" operator="equal">
      <formula>0</formula>
    </cfRule>
  </conditionalFormatting>
  <conditionalFormatting sqref="D567">
    <cfRule type="cellIs" dxfId="256" priority="727" stopIfTrue="1" operator="equal">
      <formula>"(空白)"</formula>
    </cfRule>
    <cfRule type="cellIs" dxfId="255" priority="728" stopIfTrue="1" operator="equal">
      <formula>"/"</formula>
    </cfRule>
    <cfRule type="cellIs" dxfId="254" priority="729" stopIfTrue="1" operator="equal">
      <formula>0</formula>
    </cfRule>
  </conditionalFormatting>
  <conditionalFormatting sqref="C567">
    <cfRule type="cellIs" dxfId="253" priority="730" stopIfTrue="1" operator="equal">
      <formula>"(空白)"</formula>
    </cfRule>
    <cfRule type="cellIs" dxfId="252" priority="731" stopIfTrue="1" operator="equal">
      <formula>"/"</formula>
    </cfRule>
    <cfRule type="cellIs" dxfId="251" priority="732" stopIfTrue="1" operator="equal">
      <formula>0</formula>
    </cfRule>
  </conditionalFormatting>
  <conditionalFormatting sqref="E567">
    <cfRule type="cellIs" dxfId="250" priority="724" stopIfTrue="1" operator="equal">
      <formula>"(空白)"</formula>
    </cfRule>
    <cfRule type="cellIs" dxfId="249" priority="725" stopIfTrue="1" operator="equal">
      <formula>"/"</formula>
    </cfRule>
    <cfRule type="cellIs" dxfId="248" priority="726" stopIfTrue="1" operator="equal">
      <formula>0</formula>
    </cfRule>
  </conditionalFormatting>
  <conditionalFormatting sqref="E566:E567">
    <cfRule type="cellIs" dxfId="247" priority="721" stopIfTrue="1" operator="equal">
      <formula>"(空白)"</formula>
    </cfRule>
    <cfRule type="cellIs" dxfId="246" priority="722" stopIfTrue="1" operator="equal">
      <formula>"/"</formula>
    </cfRule>
    <cfRule type="cellIs" dxfId="245" priority="723" stopIfTrue="1" operator="equal">
      <formula>0</formula>
    </cfRule>
  </conditionalFormatting>
  <conditionalFormatting sqref="B565:B572">
    <cfRule type="cellIs" dxfId="244" priority="718" stopIfTrue="1" operator="equal">
      <formula>"(空白)"</formula>
    </cfRule>
    <cfRule type="cellIs" dxfId="243" priority="719" stopIfTrue="1" operator="equal">
      <formula>"/"</formula>
    </cfRule>
    <cfRule type="cellIs" dxfId="242" priority="720" stopIfTrue="1" operator="equal">
      <formula>0</formula>
    </cfRule>
  </conditionalFormatting>
  <conditionalFormatting sqref="B573">
    <cfRule type="cellIs" dxfId="241" priority="715" stopIfTrue="1" operator="equal">
      <formula>"(空白)"</formula>
    </cfRule>
    <cfRule type="cellIs" dxfId="240" priority="716" stopIfTrue="1" operator="equal">
      <formula>"/"</formula>
    </cfRule>
    <cfRule type="cellIs" dxfId="239" priority="717" stopIfTrue="1" operator="equal">
      <formula>0</formula>
    </cfRule>
  </conditionalFormatting>
  <conditionalFormatting sqref="E570:E573">
    <cfRule type="cellIs" dxfId="238" priority="712" stopIfTrue="1" operator="equal">
      <formula>"(空白)"</formula>
    </cfRule>
    <cfRule type="cellIs" dxfId="237" priority="713" stopIfTrue="1" operator="equal">
      <formula>"/"</formula>
    </cfRule>
    <cfRule type="cellIs" dxfId="236" priority="714" stopIfTrue="1" operator="equal">
      <formula>0</formula>
    </cfRule>
  </conditionalFormatting>
  <conditionalFormatting sqref="E570:E573">
    <cfRule type="cellIs" dxfId="235" priority="709" stopIfTrue="1" operator="equal">
      <formula>"(空白)"</formula>
    </cfRule>
    <cfRule type="cellIs" dxfId="234" priority="710" stopIfTrue="1" operator="equal">
      <formula>"/"</formula>
    </cfRule>
    <cfRule type="cellIs" dxfId="233" priority="711" stopIfTrue="1" operator="equal">
      <formula>0</formula>
    </cfRule>
  </conditionalFormatting>
  <conditionalFormatting sqref="F569:F573">
    <cfRule type="cellIs" dxfId="232" priority="706" stopIfTrue="1" operator="equal">
      <formula>"(空白)"</formula>
    </cfRule>
    <cfRule type="cellIs" dxfId="231" priority="707" stopIfTrue="1" operator="equal">
      <formula>"/"</formula>
    </cfRule>
    <cfRule type="cellIs" dxfId="230" priority="708" stopIfTrue="1" operator="equal">
      <formula>0</formula>
    </cfRule>
  </conditionalFormatting>
  <conditionalFormatting sqref="E569">
    <cfRule type="cellIs" dxfId="229" priority="703" stopIfTrue="1" operator="equal">
      <formula>"(空白)"</formula>
    </cfRule>
    <cfRule type="cellIs" dxfId="228" priority="704" stopIfTrue="1" operator="equal">
      <formula>"/"</formula>
    </cfRule>
    <cfRule type="cellIs" dxfId="227" priority="705" stopIfTrue="1" operator="equal">
      <formula>0</formula>
    </cfRule>
  </conditionalFormatting>
  <conditionalFormatting sqref="B172">
    <cfRule type="cellIs" dxfId="226" priority="679" stopIfTrue="1" operator="equal">
      <formula>"(空白)"</formula>
    </cfRule>
    <cfRule type="cellIs" dxfId="225" priority="680" stopIfTrue="1" operator="equal">
      <formula>"/"</formula>
    </cfRule>
    <cfRule type="cellIs" dxfId="224" priority="681" stopIfTrue="1" operator="equal">
      <formula>0</formula>
    </cfRule>
  </conditionalFormatting>
  <conditionalFormatting sqref="B173">
    <cfRule type="cellIs" dxfId="223" priority="682" stopIfTrue="1" operator="equal">
      <formula>"(空白)"</formula>
    </cfRule>
    <cfRule type="cellIs" dxfId="222" priority="683" stopIfTrue="1" operator="equal">
      <formula>"/"</formula>
    </cfRule>
    <cfRule type="cellIs" dxfId="221" priority="684" stopIfTrue="1" operator="equal">
      <formula>0</formula>
    </cfRule>
  </conditionalFormatting>
  <conditionalFormatting sqref="B355">
    <cfRule type="cellIs" dxfId="220" priority="664" stopIfTrue="1" operator="equal">
      <formula>"(空白)"</formula>
    </cfRule>
    <cfRule type="cellIs" dxfId="219" priority="665" stopIfTrue="1" operator="equal">
      <formula>"/"</formula>
    </cfRule>
    <cfRule type="cellIs" dxfId="218" priority="666" stopIfTrue="1" operator="equal">
      <formula>0</formula>
    </cfRule>
  </conditionalFormatting>
  <conditionalFormatting sqref="B361">
    <cfRule type="cellIs" dxfId="217" priority="661" stopIfTrue="1" operator="equal">
      <formula>"(空白)"</formula>
    </cfRule>
    <cfRule type="cellIs" dxfId="216" priority="662" stopIfTrue="1" operator="equal">
      <formula>"/"</formula>
    </cfRule>
    <cfRule type="cellIs" dxfId="215" priority="663" stopIfTrue="1" operator="equal">
      <formula>0</formula>
    </cfRule>
  </conditionalFormatting>
  <conditionalFormatting sqref="B441">
    <cfRule type="cellIs" dxfId="214" priority="655" stopIfTrue="1" operator="equal">
      <formula>"(空白)"</formula>
    </cfRule>
    <cfRule type="cellIs" dxfId="213" priority="656" stopIfTrue="1" operator="equal">
      <formula>"/"</formula>
    </cfRule>
    <cfRule type="cellIs" dxfId="212" priority="657" stopIfTrue="1" operator="equal">
      <formula>0</formula>
    </cfRule>
  </conditionalFormatting>
  <conditionalFormatting sqref="B502">
    <cfRule type="cellIs" dxfId="211" priority="628" stopIfTrue="1" operator="equal">
      <formula>"(空白)"</formula>
    </cfRule>
    <cfRule type="cellIs" dxfId="210" priority="629" stopIfTrue="1" operator="equal">
      <formula>"/"</formula>
    </cfRule>
    <cfRule type="cellIs" dxfId="209" priority="630" stopIfTrue="1" operator="equal">
      <formula>0</formula>
    </cfRule>
  </conditionalFormatting>
  <conditionalFormatting sqref="B519">
    <cfRule type="cellIs" dxfId="208" priority="604" stopIfTrue="1" operator="equal">
      <formula>"(空白)"</formula>
    </cfRule>
    <cfRule type="cellIs" dxfId="207" priority="605" stopIfTrue="1" operator="equal">
      <formula>"/"</formula>
    </cfRule>
    <cfRule type="cellIs" dxfId="206" priority="606" stopIfTrue="1" operator="equal">
      <formula>0</formula>
    </cfRule>
  </conditionalFormatting>
  <conditionalFormatting sqref="B528">
    <cfRule type="cellIs" dxfId="205" priority="601" stopIfTrue="1" operator="equal">
      <formula>"(空白)"</formula>
    </cfRule>
    <cfRule type="cellIs" dxfId="204" priority="602" stopIfTrue="1" operator="equal">
      <formula>"/"</formula>
    </cfRule>
    <cfRule type="cellIs" dxfId="203" priority="603" stopIfTrue="1" operator="equal">
      <formula>0</formula>
    </cfRule>
  </conditionalFormatting>
  <conditionalFormatting sqref="B530">
    <cfRule type="cellIs" dxfId="202" priority="598" stopIfTrue="1" operator="equal">
      <formula>"(空白)"</formula>
    </cfRule>
    <cfRule type="cellIs" dxfId="201" priority="599" stopIfTrue="1" operator="equal">
      <formula>"/"</formula>
    </cfRule>
    <cfRule type="cellIs" dxfId="200" priority="600" stopIfTrue="1" operator="equal">
      <formula>0</formula>
    </cfRule>
  </conditionalFormatting>
  <conditionalFormatting sqref="B544">
    <cfRule type="cellIs" dxfId="199" priority="592" stopIfTrue="1" operator="equal">
      <formula>"(空白)"</formula>
    </cfRule>
    <cfRule type="cellIs" dxfId="198" priority="593" stopIfTrue="1" operator="equal">
      <formula>"/"</formula>
    </cfRule>
    <cfRule type="cellIs" dxfId="197" priority="594" stopIfTrue="1" operator="equal">
      <formula>0</formula>
    </cfRule>
  </conditionalFormatting>
  <conditionalFormatting sqref="B545">
    <cfRule type="cellIs" dxfId="196" priority="589" stopIfTrue="1" operator="equal">
      <formula>"(空白)"</formula>
    </cfRule>
    <cfRule type="cellIs" dxfId="195" priority="590" stopIfTrue="1" operator="equal">
      <formula>"/"</formula>
    </cfRule>
    <cfRule type="cellIs" dxfId="194" priority="591" stopIfTrue="1" operator="equal">
      <formula>0</formula>
    </cfRule>
  </conditionalFormatting>
  <conditionalFormatting sqref="B549">
    <cfRule type="cellIs" dxfId="193" priority="577" stopIfTrue="1" operator="equal">
      <formula>"(空白)"</formula>
    </cfRule>
    <cfRule type="cellIs" dxfId="192" priority="578" stopIfTrue="1" operator="equal">
      <formula>"/"</formula>
    </cfRule>
    <cfRule type="cellIs" dxfId="191" priority="579" stopIfTrue="1" operator="equal">
      <formula>0</formula>
    </cfRule>
  </conditionalFormatting>
  <conditionalFormatting sqref="B553">
    <cfRule type="cellIs" dxfId="190" priority="571" stopIfTrue="1" operator="equal">
      <formula>"(空白)"</formula>
    </cfRule>
    <cfRule type="cellIs" dxfId="189" priority="572" stopIfTrue="1" operator="equal">
      <formula>"/"</formula>
    </cfRule>
    <cfRule type="cellIs" dxfId="188" priority="573" stopIfTrue="1" operator="equal">
      <formula>0</formula>
    </cfRule>
  </conditionalFormatting>
  <conditionalFormatting sqref="B556">
    <cfRule type="cellIs" dxfId="187" priority="562" stopIfTrue="1" operator="equal">
      <formula>"(空白)"</formula>
    </cfRule>
    <cfRule type="cellIs" dxfId="186" priority="563" stopIfTrue="1" operator="equal">
      <formula>"/"</formula>
    </cfRule>
    <cfRule type="cellIs" dxfId="185" priority="564" stopIfTrue="1" operator="equal">
      <formula>0</formula>
    </cfRule>
  </conditionalFormatting>
  <conditionalFormatting sqref="B105">
    <cfRule type="cellIs" dxfId="184" priority="559" stopIfTrue="1" operator="equal">
      <formula>"(空白)"</formula>
    </cfRule>
    <cfRule type="cellIs" dxfId="183" priority="560" stopIfTrue="1" operator="equal">
      <formula>"/"</formula>
    </cfRule>
    <cfRule type="cellIs" dxfId="182" priority="561" stopIfTrue="1" operator="equal">
      <formula>0</formula>
    </cfRule>
  </conditionalFormatting>
  <conditionalFormatting sqref="B302">
    <cfRule type="cellIs" dxfId="181" priority="550" stopIfTrue="1" operator="equal">
      <formula>"(空白)"</formula>
    </cfRule>
    <cfRule type="cellIs" dxfId="180" priority="551" stopIfTrue="1" operator="equal">
      <formula>"/"</formula>
    </cfRule>
    <cfRule type="cellIs" dxfId="179" priority="552" stopIfTrue="1" operator="equal">
      <formula>0</formula>
    </cfRule>
  </conditionalFormatting>
  <conditionalFormatting sqref="B335">
    <cfRule type="cellIs" dxfId="178" priority="544" stopIfTrue="1" operator="equal">
      <formula>"(空白)"</formula>
    </cfRule>
    <cfRule type="cellIs" dxfId="177" priority="545" stopIfTrue="1" operator="equal">
      <formula>"/"</formula>
    </cfRule>
    <cfRule type="cellIs" dxfId="176" priority="546" stopIfTrue="1" operator="equal">
      <formula>0</formula>
    </cfRule>
  </conditionalFormatting>
  <conditionalFormatting sqref="B336">
    <cfRule type="cellIs" dxfId="175" priority="541" stopIfTrue="1" operator="equal">
      <formula>"(空白)"</formula>
    </cfRule>
    <cfRule type="cellIs" dxfId="174" priority="542" stopIfTrue="1" operator="equal">
      <formula>"/"</formula>
    </cfRule>
    <cfRule type="cellIs" dxfId="173" priority="543" stopIfTrue="1" operator="equal">
      <formula>0</formula>
    </cfRule>
  </conditionalFormatting>
  <conditionalFormatting sqref="B84:B85">
    <cfRule type="cellIs" dxfId="172" priority="496" stopIfTrue="1" operator="equal">
      <formula>"(空白)"</formula>
    </cfRule>
    <cfRule type="cellIs" dxfId="171" priority="497" stopIfTrue="1" operator="equal">
      <formula>"/"</formula>
    </cfRule>
    <cfRule type="cellIs" dxfId="170" priority="498" stopIfTrue="1" operator="equal">
      <formula>0</formula>
    </cfRule>
  </conditionalFormatting>
  <conditionalFormatting sqref="B116:B118">
    <cfRule type="cellIs" dxfId="169" priority="493" stopIfTrue="1" operator="equal">
      <formula>"(空白)"</formula>
    </cfRule>
    <cfRule type="cellIs" dxfId="168" priority="494" stopIfTrue="1" operator="equal">
      <formula>"/"</formula>
    </cfRule>
    <cfRule type="cellIs" dxfId="167" priority="495" stopIfTrue="1" operator="equal">
      <formula>0</formula>
    </cfRule>
  </conditionalFormatting>
  <conditionalFormatting sqref="B122">
    <cfRule type="cellIs" dxfId="166" priority="490" stopIfTrue="1" operator="equal">
      <formula>"(空白)"</formula>
    </cfRule>
    <cfRule type="cellIs" dxfId="165" priority="491" stopIfTrue="1" operator="equal">
      <formula>"/"</formula>
    </cfRule>
    <cfRule type="cellIs" dxfId="164" priority="492" stopIfTrue="1" operator="equal">
      <formula>0</formula>
    </cfRule>
  </conditionalFormatting>
  <conditionalFormatting sqref="E357">
    <cfRule type="cellIs" dxfId="163" priority="487" stopIfTrue="1" operator="equal">
      <formula>"(空白)"</formula>
    </cfRule>
    <cfRule type="cellIs" dxfId="162" priority="488" stopIfTrue="1" operator="equal">
      <formula>"/"</formula>
    </cfRule>
    <cfRule type="cellIs" dxfId="161" priority="489" stopIfTrue="1" operator="equal">
      <formula>0</formula>
    </cfRule>
  </conditionalFormatting>
  <conditionalFormatting sqref="B321">
    <cfRule type="cellIs" dxfId="160" priority="418" stopIfTrue="1" operator="equal">
      <formula>"(空白)"</formula>
    </cfRule>
    <cfRule type="cellIs" dxfId="159" priority="419" stopIfTrue="1" operator="equal">
      <formula>"/"</formula>
    </cfRule>
    <cfRule type="cellIs" dxfId="158" priority="420" stopIfTrue="1" operator="equal">
      <formula>0</formula>
    </cfRule>
  </conditionalFormatting>
  <conditionalFormatting sqref="B159">
    <cfRule type="cellIs" dxfId="157" priority="364" stopIfTrue="1" operator="equal">
      <formula>"(空白)"</formula>
    </cfRule>
    <cfRule type="cellIs" dxfId="156" priority="365" stopIfTrue="1" operator="equal">
      <formula>"/"</formula>
    </cfRule>
    <cfRule type="cellIs" dxfId="155" priority="366" stopIfTrue="1" operator="equal">
      <formula>0</formula>
    </cfRule>
  </conditionalFormatting>
  <conditionalFormatting sqref="B156">
    <cfRule type="cellIs" dxfId="154" priority="379" stopIfTrue="1" operator="equal">
      <formula>"(空白)"</formula>
    </cfRule>
    <cfRule type="cellIs" dxfId="153" priority="380" stopIfTrue="1" operator="equal">
      <formula>"/"</formula>
    </cfRule>
    <cfRule type="cellIs" dxfId="152" priority="381" stopIfTrue="1" operator="equal">
      <formula>0</formula>
    </cfRule>
  </conditionalFormatting>
  <conditionalFormatting sqref="B157">
    <cfRule type="cellIs" dxfId="151" priority="376" stopIfTrue="1" operator="equal">
      <formula>"(空白)"</formula>
    </cfRule>
    <cfRule type="cellIs" dxfId="150" priority="377" stopIfTrue="1" operator="equal">
      <formula>"/"</formula>
    </cfRule>
    <cfRule type="cellIs" dxfId="149" priority="378" stopIfTrue="1" operator="equal">
      <formula>0</formula>
    </cfRule>
  </conditionalFormatting>
  <conditionalFormatting sqref="B158">
    <cfRule type="cellIs" dxfId="148" priority="370" stopIfTrue="1" operator="equal">
      <formula>"(空白)"</formula>
    </cfRule>
    <cfRule type="cellIs" dxfId="147" priority="371" stopIfTrue="1" operator="equal">
      <formula>"/"</formula>
    </cfRule>
    <cfRule type="cellIs" dxfId="146" priority="372" stopIfTrue="1" operator="equal">
      <formula>0</formula>
    </cfRule>
  </conditionalFormatting>
  <conditionalFormatting sqref="B160">
    <cfRule type="cellIs" dxfId="145" priority="361" stopIfTrue="1" operator="equal">
      <formula>"(空白)"</formula>
    </cfRule>
    <cfRule type="cellIs" dxfId="144" priority="362" stopIfTrue="1" operator="equal">
      <formula>"/"</formula>
    </cfRule>
    <cfRule type="cellIs" dxfId="143" priority="363" stopIfTrue="1" operator="equal">
      <formula>0</formula>
    </cfRule>
  </conditionalFormatting>
  <conditionalFormatting sqref="B161">
    <cfRule type="cellIs" dxfId="142" priority="355" stopIfTrue="1" operator="equal">
      <formula>"(空白)"</formula>
    </cfRule>
    <cfRule type="cellIs" dxfId="141" priority="356" stopIfTrue="1" operator="equal">
      <formula>"/"</formula>
    </cfRule>
    <cfRule type="cellIs" dxfId="140" priority="357" stopIfTrue="1" operator="equal">
      <formula>0</formula>
    </cfRule>
  </conditionalFormatting>
  <conditionalFormatting sqref="B291">
    <cfRule type="cellIs" dxfId="139" priority="199" stopIfTrue="1" operator="equal">
      <formula>"(空白)"</formula>
    </cfRule>
    <cfRule type="cellIs" dxfId="138" priority="200" stopIfTrue="1" operator="equal">
      <formula>"/"</formula>
    </cfRule>
    <cfRule type="cellIs" dxfId="137" priority="201" stopIfTrue="1" operator="equal">
      <formula>0</formula>
    </cfRule>
  </conditionalFormatting>
  <conditionalFormatting sqref="A45:H45">
    <cfRule type="cellIs" dxfId="136" priority="178" stopIfTrue="1" operator="equal">
      <formula>"(空白)"</formula>
    </cfRule>
    <cfRule type="cellIs" dxfId="135" priority="179" stopIfTrue="1" operator="equal">
      <formula>"/"</formula>
    </cfRule>
    <cfRule type="cellIs" dxfId="134" priority="180" stopIfTrue="1" operator="equal">
      <formula>0</formula>
    </cfRule>
  </conditionalFormatting>
  <conditionalFormatting sqref="G310">
    <cfRule type="cellIs" dxfId="133" priority="175" stopIfTrue="1" operator="equal">
      <formula>"(空白)"</formula>
    </cfRule>
    <cfRule type="cellIs" dxfId="132" priority="176" stopIfTrue="1" operator="equal">
      <formula>"/"</formula>
    </cfRule>
    <cfRule type="cellIs" dxfId="131" priority="177" stopIfTrue="1" operator="equal">
      <formula>0</formula>
    </cfRule>
  </conditionalFormatting>
  <conditionalFormatting sqref="A523">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B536">
    <cfRule type="cellIs" dxfId="127" priority="148" stopIfTrue="1" operator="equal">
      <formula>"(空白)"</formula>
    </cfRule>
    <cfRule type="cellIs" dxfId="126" priority="149" stopIfTrue="1" operator="equal">
      <formula>"/"</formula>
    </cfRule>
    <cfRule type="cellIs" dxfId="125" priority="150" stopIfTrue="1" operator="equal">
      <formula>0</formula>
    </cfRule>
  </conditionalFormatting>
  <conditionalFormatting sqref="B229">
    <cfRule type="cellIs" dxfId="124" priority="118" stopIfTrue="1" operator="equal">
      <formula>"(空白)"</formula>
    </cfRule>
    <cfRule type="cellIs" dxfId="123" priority="119" stopIfTrue="1" operator="equal">
      <formula>"/"</formula>
    </cfRule>
    <cfRule type="cellIs" dxfId="122" priority="120" stopIfTrue="1" operator="equal">
      <formula>0</formula>
    </cfRule>
  </conditionalFormatting>
  <conditionalFormatting sqref="B347">
    <cfRule type="cellIs" dxfId="121" priority="115" stopIfTrue="1" operator="equal">
      <formula>"(空白)"</formula>
    </cfRule>
    <cfRule type="cellIs" dxfId="120" priority="116" stopIfTrue="1" operator="equal">
      <formula>"/"</formula>
    </cfRule>
    <cfRule type="cellIs" dxfId="119" priority="117" stopIfTrue="1" operator="equal">
      <formula>0</formula>
    </cfRule>
  </conditionalFormatting>
  <conditionalFormatting sqref="B356">
    <cfRule type="cellIs" dxfId="118" priority="112" stopIfTrue="1" operator="equal">
      <formula>"(空白)"</formula>
    </cfRule>
    <cfRule type="cellIs" dxfId="117" priority="113" stopIfTrue="1" operator="equal">
      <formula>"/"</formula>
    </cfRule>
    <cfRule type="cellIs" dxfId="116" priority="114" stopIfTrue="1" operator="equal">
      <formula>0</formula>
    </cfRule>
  </conditionalFormatting>
  <conditionalFormatting sqref="B357">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373">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459">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461">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465">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467">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B469">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470">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471">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472">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B503">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504">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B505">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B506">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508">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B509">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B510">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B546">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B547">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B548">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B551">
    <cfRule type="cellIs" dxfId="55" priority="49" stopIfTrue="1" operator="equal">
      <formula>"(空白)"</formula>
    </cfRule>
    <cfRule type="cellIs" dxfId="54" priority="50" stopIfTrue="1" operator="equal">
      <formula>"/"</formula>
    </cfRule>
    <cfRule type="cellIs" dxfId="53" priority="51" stopIfTrue="1" operator="equal">
      <formula>0</formula>
    </cfRule>
  </conditionalFormatting>
  <conditionalFormatting sqref="B552">
    <cfRule type="cellIs" dxfId="52" priority="46" stopIfTrue="1" operator="equal">
      <formula>"(空白)"</formula>
    </cfRule>
    <cfRule type="cellIs" dxfId="51" priority="47" stopIfTrue="1" operator="equal">
      <formula>"/"</formula>
    </cfRule>
    <cfRule type="cellIs" dxfId="50" priority="48" stopIfTrue="1" operator="equal">
      <formula>0</formula>
    </cfRule>
  </conditionalFormatting>
  <conditionalFormatting sqref="B555">
    <cfRule type="cellIs" dxfId="49" priority="43" stopIfTrue="1" operator="equal">
      <formula>"(空白)"</formula>
    </cfRule>
    <cfRule type="cellIs" dxfId="48" priority="44" stopIfTrue="1" operator="equal">
      <formula>"/"</formula>
    </cfRule>
    <cfRule type="cellIs" dxfId="47" priority="45" stopIfTrue="1" operator="equal">
      <formula>0</formula>
    </cfRule>
  </conditionalFormatting>
  <conditionalFormatting sqref="B558">
    <cfRule type="cellIs" dxfId="46" priority="40" stopIfTrue="1" operator="equal">
      <formula>"(空白)"</formula>
    </cfRule>
    <cfRule type="cellIs" dxfId="45" priority="41" stopIfTrue="1" operator="equal">
      <formula>"/"</formula>
    </cfRule>
    <cfRule type="cellIs" dxfId="44" priority="42" stopIfTrue="1" operator="equal">
      <formula>0</formula>
    </cfRule>
  </conditionalFormatting>
  <conditionalFormatting sqref="B301">
    <cfRule type="cellIs" dxfId="43" priority="37" stopIfTrue="1" operator="equal">
      <formula>"(空白)"</formula>
    </cfRule>
    <cfRule type="cellIs" dxfId="42" priority="38" stopIfTrue="1" operator="equal">
      <formula>"/"</formula>
    </cfRule>
    <cfRule type="cellIs" dxfId="41" priority="39" stopIfTrue="1" operator="equal">
      <formula>0</formula>
    </cfRule>
  </conditionalFormatting>
  <conditionalFormatting sqref="B84:B85">
    <cfRule type="cellIs" dxfId="40" priority="34" stopIfTrue="1" operator="equal">
      <formula>"(空白)"</formula>
    </cfRule>
    <cfRule type="cellIs" dxfId="39" priority="35" stopIfTrue="1" operator="equal">
      <formula>"/"</formula>
    </cfRule>
    <cfRule type="cellIs" dxfId="38" priority="36" stopIfTrue="1" operator="equal">
      <formula>0</formula>
    </cfRule>
  </conditionalFormatting>
  <conditionalFormatting sqref="B310">
    <cfRule type="cellIs" dxfId="37" priority="31" stopIfTrue="1" operator="equal">
      <formula>"(空白)"</formula>
    </cfRule>
    <cfRule type="cellIs" dxfId="36" priority="32" stopIfTrue="1" operator="equal">
      <formula>"/"</formula>
    </cfRule>
    <cfRule type="cellIs" dxfId="35" priority="33" stopIfTrue="1" operator="equal">
      <formula>0</formula>
    </cfRule>
  </conditionalFormatting>
  <conditionalFormatting sqref="A133:H133">
    <cfRule type="cellIs" dxfId="34" priority="25" stopIfTrue="1" operator="equal">
      <formula>"(空白)"</formula>
    </cfRule>
    <cfRule type="cellIs" dxfId="33" priority="26" stopIfTrue="1" operator="equal">
      <formula>"/"</formula>
    </cfRule>
    <cfRule type="cellIs" dxfId="32" priority="27" stopIfTrue="1" operator="equal">
      <formula>0</formula>
    </cfRule>
  </conditionalFormatting>
  <conditionalFormatting sqref="A148:H148">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162:H16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40:H140">
    <cfRule type="cellIs" dxfId="25" priority="19" stopIfTrue="1" operator="equal">
      <formula>"(空白)"</formula>
    </cfRule>
    <cfRule type="cellIs" dxfId="24" priority="20" stopIfTrue="1" operator="equal">
      <formula>"/"</formula>
    </cfRule>
    <cfRule type="cellIs" dxfId="23" priority="21" stopIfTrue="1" operator="equal">
      <formula>0</formula>
    </cfRule>
  </conditionalFormatting>
  <conditionalFormatting sqref="A188:H18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8"/>
  <sheetViews>
    <sheetView topLeftCell="B1" zoomScaleNormal="100" workbookViewId="0">
      <pane ySplit="7" topLeftCell="A8" activePane="bottomLeft" state="frozen"/>
      <selection pane="bottomLeft" activeCell="G20" sqref="G20"/>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140</v>
      </c>
      <c r="K6" s="564"/>
      <c r="L6" s="564"/>
      <c r="M6" s="564"/>
      <c r="N6" s="673"/>
      <c r="O6" s="564"/>
      <c r="P6" s="564"/>
      <c r="Q6" s="564"/>
      <c r="R6" s="564"/>
      <c r="S6" s="564"/>
      <c r="T6" s="564"/>
    </row>
    <row r="7" spans="1:20" s="90" customFormat="1" ht="26.25" customHeight="1">
      <c r="A7" s="575"/>
      <c r="B7" s="200" t="s">
        <v>141</v>
      </c>
      <c r="C7" s="91" t="s">
        <v>5</v>
      </c>
      <c r="D7" s="91" t="s">
        <v>259</v>
      </c>
      <c r="E7" s="91" t="s">
        <v>258</v>
      </c>
      <c r="F7" s="91" t="s">
        <v>72</v>
      </c>
      <c r="G7" s="91" t="s">
        <v>293</v>
      </c>
      <c r="H7" s="217" t="s">
        <v>142</v>
      </c>
      <c r="I7" s="91" t="s">
        <v>260</v>
      </c>
      <c r="J7" s="91" t="s">
        <v>4</v>
      </c>
      <c r="K7" s="178" t="s">
        <v>143</v>
      </c>
      <c r="L7" s="178" t="s">
        <v>292</v>
      </c>
      <c r="M7" s="178" t="s">
        <v>253</v>
      </c>
      <c r="N7" s="674" t="s">
        <v>224</v>
      </c>
      <c r="O7" s="178" t="s">
        <v>254</v>
      </c>
      <c r="P7" s="178" t="s">
        <v>255</v>
      </c>
      <c r="Q7" s="157" t="s">
        <v>222</v>
      </c>
      <c r="R7" s="157" t="s">
        <v>256</v>
      </c>
      <c r="S7" s="157" t="s">
        <v>257</v>
      </c>
      <c r="T7" s="157" t="s">
        <v>144</v>
      </c>
    </row>
    <row r="8" spans="1:20">
      <c r="B8" s="652" t="s">
        <v>3989</v>
      </c>
      <c r="C8" s="652" t="s">
        <v>565</v>
      </c>
      <c r="D8" s="653">
        <v>142</v>
      </c>
      <c r="E8" s="653">
        <v>147</v>
      </c>
      <c r="F8" s="653">
        <v>0</v>
      </c>
      <c r="G8" s="653">
        <v>0</v>
      </c>
      <c r="H8" s="652" t="s">
        <v>865</v>
      </c>
      <c r="I8" s="652" t="s">
        <v>866</v>
      </c>
      <c r="J8" s="652" t="s">
        <v>3756</v>
      </c>
      <c r="K8" s="652" t="s">
        <v>934</v>
      </c>
      <c r="L8" s="539" t="s">
        <v>826</v>
      </c>
      <c r="M8" s="654">
        <v>44270</v>
      </c>
      <c r="N8" s="539"/>
      <c r="O8" s="653">
        <v>2</v>
      </c>
      <c r="P8" s="652" t="s">
        <v>827</v>
      </c>
      <c r="Q8" s="652" t="s">
        <v>828</v>
      </c>
      <c r="R8" s="652" t="s">
        <v>829</v>
      </c>
      <c r="S8" s="539" t="s">
        <v>830</v>
      </c>
      <c r="T8" s="652" t="s">
        <v>1951</v>
      </c>
    </row>
    <row r="9" spans="1:20">
      <c r="B9" s="652" t="s">
        <v>822</v>
      </c>
      <c r="C9" s="652" t="s">
        <v>822</v>
      </c>
      <c r="D9" s="653">
        <v>83</v>
      </c>
      <c r="E9" s="653">
        <v>88</v>
      </c>
      <c r="F9" s="653">
        <v>0</v>
      </c>
      <c r="G9" s="653">
        <v>0</v>
      </c>
      <c r="H9" s="652" t="s">
        <v>878</v>
      </c>
      <c r="I9" s="652" t="s">
        <v>873</v>
      </c>
      <c r="J9" s="652" t="s">
        <v>3031</v>
      </c>
      <c r="K9" s="652" t="s">
        <v>825</v>
      </c>
      <c r="L9" s="539" t="s">
        <v>826</v>
      </c>
      <c r="M9" s="654">
        <v>44270</v>
      </c>
      <c r="N9" s="539"/>
      <c r="O9" s="653">
        <v>1</v>
      </c>
      <c r="P9" s="652" t="s">
        <v>920</v>
      </c>
      <c r="Q9" s="652" t="s">
        <v>828</v>
      </c>
      <c r="R9" s="652" t="s">
        <v>829</v>
      </c>
      <c r="S9" s="539" t="s">
        <v>830</v>
      </c>
      <c r="T9" s="652" t="s">
        <v>1951</v>
      </c>
    </row>
    <row r="10" spans="1:20">
      <c r="B10" s="652" t="s">
        <v>822</v>
      </c>
      <c r="C10" s="652" t="s">
        <v>822</v>
      </c>
      <c r="D10" s="653">
        <v>78</v>
      </c>
      <c r="E10" s="653">
        <v>83</v>
      </c>
      <c r="F10" s="653">
        <v>0</v>
      </c>
      <c r="G10" s="653">
        <v>0</v>
      </c>
      <c r="H10" s="652" t="s">
        <v>878</v>
      </c>
      <c r="I10" s="652" t="s">
        <v>873</v>
      </c>
      <c r="J10" s="652" t="s">
        <v>3031</v>
      </c>
      <c r="K10" s="652" t="s">
        <v>825</v>
      </c>
      <c r="L10" s="539" t="s">
        <v>826</v>
      </c>
      <c r="M10" s="654">
        <v>44270</v>
      </c>
      <c r="N10" s="539"/>
      <c r="O10" s="653">
        <v>1</v>
      </c>
      <c r="P10" s="652" t="s">
        <v>919</v>
      </c>
      <c r="Q10" s="652" t="s">
        <v>828</v>
      </c>
      <c r="R10" s="652" t="s">
        <v>829</v>
      </c>
      <c r="S10" s="539" t="s">
        <v>830</v>
      </c>
      <c r="T10" s="652" t="s">
        <v>1951</v>
      </c>
    </row>
    <row r="11" spans="1:20">
      <c r="B11" s="652" t="s">
        <v>822</v>
      </c>
      <c r="C11" s="652" t="s">
        <v>822</v>
      </c>
      <c r="D11" s="653">
        <v>73</v>
      </c>
      <c r="E11" s="653">
        <v>78</v>
      </c>
      <c r="F11" s="653">
        <v>0</v>
      </c>
      <c r="G11" s="653">
        <v>0</v>
      </c>
      <c r="H11" s="652" t="s">
        <v>878</v>
      </c>
      <c r="I11" s="652" t="s">
        <v>873</v>
      </c>
      <c r="J11" s="652" t="s">
        <v>3031</v>
      </c>
      <c r="K11" s="652" t="s">
        <v>825</v>
      </c>
      <c r="L11" s="539" t="s">
        <v>826</v>
      </c>
      <c r="M11" s="654">
        <v>44270</v>
      </c>
      <c r="N11" s="539"/>
      <c r="O11" s="653">
        <v>1</v>
      </c>
      <c r="P11" s="652" t="s">
        <v>918</v>
      </c>
      <c r="Q11" s="652" t="s">
        <v>828</v>
      </c>
      <c r="R11" s="652" t="s">
        <v>829</v>
      </c>
      <c r="S11" s="539" t="s">
        <v>830</v>
      </c>
      <c r="T11" s="652" t="s">
        <v>1951</v>
      </c>
    </row>
    <row r="12" spans="1:20">
      <c r="B12" s="652" t="s">
        <v>3768</v>
      </c>
      <c r="C12" s="652" t="s">
        <v>944</v>
      </c>
      <c r="D12" s="653">
        <v>131</v>
      </c>
      <c r="E12" s="653">
        <v>136</v>
      </c>
      <c r="F12" s="653">
        <v>0</v>
      </c>
      <c r="G12" s="653">
        <v>0</v>
      </c>
      <c r="H12" s="652" t="s">
        <v>2959</v>
      </c>
      <c r="I12" s="652" t="s">
        <v>842</v>
      </c>
      <c r="J12" s="652" t="s">
        <v>2349</v>
      </c>
      <c r="K12" s="652" t="s">
        <v>3769</v>
      </c>
      <c r="L12" s="539" t="s">
        <v>826</v>
      </c>
      <c r="M12" s="654">
        <v>44270</v>
      </c>
      <c r="N12" s="539"/>
      <c r="O12" s="653">
        <v>1</v>
      </c>
      <c r="P12" s="652" t="s">
        <v>946</v>
      </c>
      <c r="Q12" s="652" t="s">
        <v>828</v>
      </c>
      <c r="R12" s="652" t="s">
        <v>829</v>
      </c>
      <c r="S12" s="539" t="s">
        <v>830</v>
      </c>
      <c r="T12" s="652" t="s">
        <v>1969</v>
      </c>
    </row>
    <row r="13" spans="1:20">
      <c r="B13" s="652" t="s">
        <v>3768</v>
      </c>
      <c r="C13" s="652" t="s">
        <v>944</v>
      </c>
      <c r="D13" s="653">
        <v>136</v>
      </c>
      <c r="E13" s="653">
        <v>141</v>
      </c>
      <c r="F13" s="653">
        <v>0</v>
      </c>
      <c r="G13" s="653">
        <v>0</v>
      </c>
      <c r="H13" s="652" t="s">
        <v>2959</v>
      </c>
      <c r="I13" s="652" t="s">
        <v>842</v>
      </c>
      <c r="J13" s="652" t="s">
        <v>2349</v>
      </c>
      <c r="K13" s="652" t="s">
        <v>3769</v>
      </c>
      <c r="L13" s="539" t="s">
        <v>826</v>
      </c>
      <c r="M13" s="654">
        <v>44270</v>
      </c>
      <c r="N13" s="539"/>
      <c r="O13" s="653">
        <v>1</v>
      </c>
      <c r="P13" s="652" t="s">
        <v>920</v>
      </c>
      <c r="Q13" s="652" t="s">
        <v>828</v>
      </c>
      <c r="R13" s="652" t="s">
        <v>829</v>
      </c>
      <c r="S13" s="539" t="s">
        <v>830</v>
      </c>
      <c r="T13" s="652" t="s">
        <v>2004</v>
      </c>
    </row>
    <row r="14" spans="1:20">
      <c r="B14" s="652" t="s">
        <v>3768</v>
      </c>
      <c r="C14" s="652" t="s">
        <v>947</v>
      </c>
      <c r="D14" s="653">
        <v>131</v>
      </c>
      <c r="E14" s="653">
        <v>136</v>
      </c>
      <c r="F14" s="653">
        <v>0</v>
      </c>
      <c r="G14" s="653">
        <v>0</v>
      </c>
      <c r="H14" s="652" t="s">
        <v>865</v>
      </c>
      <c r="I14" s="652" t="s">
        <v>866</v>
      </c>
      <c r="J14" s="652" t="s">
        <v>1121</v>
      </c>
      <c r="K14" s="652" t="s">
        <v>903</v>
      </c>
      <c r="L14" s="539" t="s">
        <v>826</v>
      </c>
      <c r="M14" s="654">
        <v>44270</v>
      </c>
      <c r="N14" s="539"/>
      <c r="O14" s="653">
        <v>1</v>
      </c>
      <c r="P14" s="652" t="s">
        <v>946</v>
      </c>
      <c r="Q14" s="652" t="s">
        <v>828</v>
      </c>
      <c r="R14" s="652" t="s">
        <v>829</v>
      </c>
      <c r="S14" s="539" t="s">
        <v>830</v>
      </c>
      <c r="T14" s="652" t="s">
        <v>1969</v>
      </c>
    </row>
    <row r="15" spans="1:20">
      <c r="B15" s="652" t="s">
        <v>3768</v>
      </c>
      <c r="C15" s="652" t="s">
        <v>947</v>
      </c>
      <c r="D15" s="653">
        <v>136</v>
      </c>
      <c r="E15" s="653">
        <v>141</v>
      </c>
      <c r="F15" s="653">
        <v>0</v>
      </c>
      <c r="G15" s="653">
        <v>0</v>
      </c>
      <c r="H15" s="652" t="s">
        <v>865</v>
      </c>
      <c r="I15" s="652" t="s">
        <v>866</v>
      </c>
      <c r="J15" s="652" t="s">
        <v>1121</v>
      </c>
      <c r="K15" s="652" t="s">
        <v>903</v>
      </c>
      <c r="L15" s="539" t="s">
        <v>826</v>
      </c>
      <c r="M15" s="654">
        <v>44270</v>
      </c>
      <c r="N15" s="539"/>
      <c r="O15" s="653">
        <v>1</v>
      </c>
      <c r="P15" s="652" t="s">
        <v>920</v>
      </c>
      <c r="Q15" s="652" t="s">
        <v>828</v>
      </c>
      <c r="R15" s="652" t="s">
        <v>829</v>
      </c>
      <c r="S15" s="539" t="s">
        <v>830</v>
      </c>
      <c r="T15" s="652" t="s">
        <v>2004</v>
      </c>
    </row>
    <row r="16" spans="1:20">
      <c r="B16" s="652" t="s">
        <v>832</v>
      </c>
      <c r="C16" s="652" t="s">
        <v>566</v>
      </c>
      <c r="D16" s="653">
        <v>337</v>
      </c>
      <c r="E16" s="653">
        <v>342</v>
      </c>
      <c r="F16" s="653">
        <v>0</v>
      </c>
      <c r="G16" s="653">
        <v>0</v>
      </c>
      <c r="H16" s="652" t="s">
        <v>3744</v>
      </c>
      <c r="I16" s="652" t="s">
        <v>2820</v>
      </c>
      <c r="J16" s="652" t="s">
        <v>3755</v>
      </c>
      <c r="K16" s="652" t="s">
        <v>845</v>
      </c>
      <c r="L16" s="539" t="s">
        <v>826</v>
      </c>
      <c r="M16" s="654">
        <v>44270</v>
      </c>
      <c r="N16" s="539"/>
      <c r="O16" s="653">
        <v>1</v>
      </c>
      <c r="P16" s="652" t="s">
        <v>827</v>
      </c>
      <c r="Q16" s="652" t="s">
        <v>836</v>
      </c>
      <c r="R16" s="539"/>
      <c r="S16" s="539" t="s">
        <v>830</v>
      </c>
      <c r="T16" s="652" t="s">
        <v>3028</v>
      </c>
    </row>
    <row r="17" spans="2:20">
      <c r="B17" s="652" t="s">
        <v>837</v>
      </c>
      <c r="C17" s="652" t="s">
        <v>178</v>
      </c>
      <c r="D17" s="653">
        <v>35</v>
      </c>
      <c r="E17" s="653">
        <v>40</v>
      </c>
      <c r="F17" s="653">
        <v>0</v>
      </c>
      <c r="G17" s="653">
        <v>0</v>
      </c>
      <c r="H17" s="652" t="s">
        <v>838</v>
      </c>
      <c r="I17" s="652" t="s">
        <v>1336</v>
      </c>
      <c r="J17" s="652" t="s">
        <v>2981</v>
      </c>
      <c r="K17" s="652" t="s">
        <v>839</v>
      </c>
      <c r="L17" s="539" t="s">
        <v>826</v>
      </c>
      <c r="M17" s="654">
        <v>44268</v>
      </c>
      <c r="N17" s="539"/>
      <c r="O17" s="653">
        <v>1</v>
      </c>
      <c r="P17" s="652" t="s">
        <v>827</v>
      </c>
      <c r="Q17" s="652" t="s">
        <v>828</v>
      </c>
      <c r="R17" s="652" t="s">
        <v>829</v>
      </c>
      <c r="S17" s="539" t="s">
        <v>830</v>
      </c>
      <c r="T17" s="652" t="s">
        <v>1952</v>
      </c>
    </row>
    <row r="18" spans="2:20">
      <c r="B18" s="652" t="s">
        <v>840</v>
      </c>
      <c r="C18" s="652" t="s">
        <v>846</v>
      </c>
      <c r="D18" s="653">
        <v>260</v>
      </c>
      <c r="E18" s="653">
        <v>270</v>
      </c>
      <c r="F18" s="653">
        <v>40</v>
      </c>
      <c r="G18" s="653">
        <v>0</v>
      </c>
      <c r="H18" s="652" t="s">
        <v>841</v>
      </c>
      <c r="I18" s="652" t="s">
        <v>842</v>
      </c>
      <c r="J18" s="652" t="s">
        <v>2349</v>
      </c>
      <c r="K18" s="652" t="s">
        <v>2350</v>
      </c>
      <c r="L18" s="539" t="s">
        <v>826</v>
      </c>
      <c r="M18" s="654">
        <v>44214</v>
      </c>
      <c r="N18" s="539"/>
      <c r="O18" s="653">
        <v>1</v>
      </c>
      <c r="P18" s="652" t="s">
        <v>827</v>
      </c>
      <c r="Q18" s="652" t="s">
        <v>828</v>
      </c>
      <c r="R18" s="652" t="s">
        <v>844</v>
      </c>
      <c r="S18" s="539" t="s">
        <v>830</v>
      </c>
      <c r="T18" s="652" t="s">
        <v>1953</v>
      </c>
    </row>
    <row r="19" spans="2:20">
      <c r="B19" s="652" t="s">
        <v>840</v>
      </c>
      <c r="C19" s="652" t="s">
        <v>559</v>
      </c>
      <c r="D19" s="653">
        <v>266</v>
      </c>
      <c r="E19" s="653">
        <v>276</v>
      </c>
      <c r="F19" s="653">
        <v>40</v>
      </c>
      <c r="G19" s="653">
        <v>0</v>
      </c>
      <c r="H19" s="652" t="s">
        <v>873</v>
      </c>
      <c r="I19" s="652" t="s">
        <v>865</v>
      </c>
      <c r="J19" s="652" t="s">
        <v>3236</v>
      </c>
      <c r="K19" s="652" t="s">
        <v>845</v>
      </c>
      <c r="L19" s="539" t="s">
        <v>826</v>
      </c>
      <c r="M19" s="654">
        <v>44214</v>
      </c>
      <c r="N19" s="539"/>
      <c r="O19" s="653">
        <v>1</v>
      </c>
      <c r="P19" s="652" t="s">
        <v>827</v>
      </c>
      <c r="Q19" s="652" t="s">
        <v>828</v>
      </c>
      <c r="R19" s="652" t="s">
        <v>844</v>
      </c>
      <c r="S19" s="539" t="s">
        <v>830</v>
      </c>
      <c r="T19" s="652" t="s">
        <v>1953</v>
      </c>
    </row>
    <row r="20" spans="2:20">
      <c r="B20" s="652" t="s">
        <v>840</v>
      </c>
      <c r="C20" s="652" t="s">
        <v>560</v>
      </c>
      <c r="D20" s="653">
        <v>263</v>
      </c>
      <c r="E20" s="653">
        <v>273</v>
      </c>
      <c r="F20" s="653">
        <v>40</v>
      </c>
      <c r="G20" s="653">
        <v>0</v>
      </c>
      <c r="H20" s="652" t="s">
        <v>823</v>
      </c>
      <c r="I20" s="652" t="s">
        <v>824</v>
      </c>
      <c r="J20" s="652" t="s">
        <v>2402</v>
      </c>
      <c r="K20" s="652" t="s">
        <v>843</v>
      </c>
      <c r="L20" s="539" t="s">
        <v>826</v>
      </c>
      <c r="M20" s="654">
        <v>44214</v>
      </c>
      <c r="N20" s="539"/>
      <c r="O20" s="653">
        <v>1</v>
      </c>
      <c r="P20" s="652" t="s">
        <v>827</v>
      </c>
      <c r="Q20" s="652" t="s">
        <v>828</v>
      </c>
      <c r="R20" s="652" t="s">
        <v>844</v>
      </c>
      <c r="S20" s="539" t="s">
        <v>830</v>
      </c>
      <c r="T20" s="652" t="s">
        <v>1953</v>
      </c>
    </row>
    <row r="21" spans="2:20">
      <c r="B21" s="652" t="s">
        <v>3808</v>
      </c>
      <c r="C21" s="652" t="s">
        <v>1242</v>
      </c>
      <c r="D21" s="653">
        <v>83</v>
      </c>
      <c r="E21" s="653">
        <v>88</v>
      </c>
      <c r="F21" s="653">
        <v>0</v>
      </c>
      <c r="G21" s="653">
        <v>0</v>
      </c>
      <c r="H21" s="652" t="s">
        <v>878</v>
      </c>
      <c r="I21" s="652" t="s">
        <v>873</v>
      </c>
      <c r="J21" s="652" t="s">
        <v>1010</v>
      </c>
      <c r="K21" s="652" t="s">
        <v>936</v>
      </c>
      <c r="L21" s="539" t="s">
        <v>852</v>
      </c>
      <c r="M21" s="654">
        <v>44270</v>
      </c>
      <c r="N21" s="539"/>
      <c r="O21" s="653">
        <v>1</v>
      </c>
      <c r="P21" s="652" t="s">
        <v>964</v>
      </c>
      <c r="Q21" s="652" t="s">
        <v>828</v>
      </c>
      <c r="R21" s="652" t="s">
        <v>829</v>
      </c>
      <c r="S21" s="539" t="s">
        <v>830</v>
      </c>
      <c r="T21" s="539"/>
    </row>
    <row r="22" spans="2:20">
      <c r="B22" s="652" t="s">
        <v>3808</v>
      </c>
      <c r="C22" s="652" t="s">
        <v>1242</v>
      </c>
      <c r="D22" s="653">
        <v>58</v>
      </c>
      <c r="E22" s="653">
        <v>63</v>
      </c>
      <c r="F22" s="653">
        <v>0</v>
      </c>
      <c r="G22" s="653">
        <v>0</v>
      </c>
      <c r="H22" s="652" t="s">
        <v>878</v>
      </c>
      <c r="I22" s="652" t="s">
        <v>873</v>
      </c>
      <c r="J22" s="652" t="s">
        <v>1010</v>
      </c>
      <c r="K22" s="652" t="s">
        <v>936</v>
      </c>
      <c r="L22" s="539" t="s">
        <v>852</v>
      </c>
      <c r="M22" s="654">
        <v>44270</v>
      </c>
      <c r="N22" s="539"/>
      <c r="O22" s="653">
        <v>1</v>
      </c>
      <c r="P22" s="652" t="s">
        <v>918</v>
      </c>
      <c r="Q22" s="652" t="s">
        <v>828</v>
      </c>
      <c r="R22" s="652" t="s">
        <v>829</v>
      </c>
      <c r="S22" s="539" t="s">
        <v>830</v>
      </c>
      <c r="T22" s="539"/>
    </row>
    <row r="23" spans="2:20">
      <c r="B23" s="652" t="s">
        <v>3808</v>
      </c>
      <c r="C23" s="652" t="s">
        <v>1242</v>
      </c>
      <c r="D23" s="653">
        <v>43</v>
      </c>
      <c r="E23" s="653">
        <v>48</v>
      </c>
      <c r="F23" s="653">
        <v>0</v>
      </c>
      <c r="G23" s="653">
        <v>0</v>
      </c>
      <c r="H23" s="652" t="s">
        <v>878</v>
      </c>
      <c r="I23" s="652" t="s">
        <v>873</v>
      </c>
      <c r="J23" s="652" t="s">
        <v>1010</v>
      </c>
      <c r="K23" s="652" t="s">
        <v>936</v>
      </c>
      <c r="L23" s="539" t="s">
        <v>853</v>
      </c>
      <c r="M23" s="654">
        <v>44270</v>
      </c>
      <c r="N23" s="539"/>
      <c r="O23" s="653">
        <v>1</v>
      </c>
      <c r="P23" s="652" t="s">
        <v>964</v>
      </c>
      <c r="Q23" s="652" t="s">
        <v>828</v>
      </c>
      <c r="R23" s="652" t="s">
        <v>829</v>
      </c>
      <c r="S23" s="539" t="s">
        <v>830</v>
      </c>
      <c r="T23" s="539"/>
    </row>
    <row r="24" spans="2:20">
      <c r="B24" s="652" t="s">
        <v>3808</v>
      </c>
      <c r="C24" s="652" t="s">
        <v>1242</v>
      </c>
      <c r="D24" s="653">
        <v>18</v>
      </c>
      <c r="E24" s="653">
        <v>23</v>
      </c>
      <c r="F24" s="653">
        <v>0</v>
      </c>
      <c r="G24" s="653">
        <v>0</v>
      </c>
      <c r="H24" s="652" t="s">
        <v>878</v>
      </c>
      <c r="I24" s="652" t="s">
        <v>873</v>
      </c>
      <c r="J24" s="652" t="s">
        <v>1010</v>
      </c>
      <c r="K24" s="652" t="s">
        <v>936</v>
      </c>
      <c r="L24" s="539" t="s">
        <v>853</v>
      </c>
      <c r="M24" s="654">
        <v>44270</v>
      </c>
      <c r="N24" s="539"/>
      <c r="O24" s="653">
        <v>1</v>
      </c>
      <c r="P24" s="652" t="s">
        <v>918</v>
      </c>
      <c r="Q24" s="652" t="s">
        <v>828</v>
      </c>
      <c r="R24" s="652" t="s">
        <v>829</v>
      </c>
      <c r="S24" s="539" t="s">
        <v>830</v>
      </c>
      <c r="T24" s="539"/>
    </row>
    <row r="25" spans="2:20">
      <c r="B25" s="652" t="s">
        <v>3809</v>
      </c>
      <c r="C25" s="652" t="s">
        <v>569</v>
      </c>
      <c r="D25" s="653">
        <v>83</v>
      </c>
      <c r="E25" s="653">
        <v>88</v>
      </c>
      <c r="F25" s="653">
        <v>0</v>
      </c>
      <c r="G25" s="653">
        <v>0</v>
      </c>
      <c r="H25" s="652" t="s">
        <v>3610</v>
      </c>
      <c r="I25" s="652" t="s">
        <v>1923</v>
      </c>
      <c r="J25" s="652" t="s">
        <v>3246</v>
      </c>
      <c r="K25" s="652" t="s">
        <v>1255</v>
      </c>
      <c r="L25" s="539" t="s">
        <v>852</v>
      </c>
      <c r="M25" s="654">
        <v>44270</v>
      </c>
      <c r="N25" s="539"/>
      <c r="O25" s="653">
        <v>1</v>
      </c>
      <c r="P25" s="652" t="s">
        <v>964</v>
      </c>
      <c r="Q25" s="652" t="s">
        <v>828</v>
      </c>
      <c r="R25" s="652" t="s">
        <v>829</v>
      </c>
      <c r="S25" s="539" t="s">
        <v>830</v>
      </c>
      <c r="T25" s="539"/>
    </row>
    <row r="26" spans="2:20">
      <c r="B26" s="652" t="s">
        <v>3809</v>
      </c>
      <c r="C26" s="652" t="s">
        <v>569</v>
      </c>
      <c r="D26" s="653">
        <v>18</v>
      </c>
      <c r="E26" s="653">
        <v>23</v>
      </c>
      <c r="F26" s="653">
        <v>0</v>
      </c>
      <c r="G26" s="653">
        <v>0</v>
      </c>
      <c r="H26" s="652" t="s">
        <v>3610</v>
      </c>
      <c r="I26" s="652" t="s">
        <v>1923</v>
      </c>
      <c r="J26" s="652" t="s">
        <v>3246</v>
      </c>
      <c r="K26" s="652" t="s">
        <v>1255</v>
      </c>
      <c r="L26" s="539" t="s">
        <v>853</v>
      </c>
      <c r="M26" s="654">
        <v>44270</v>
      </c>
      <c r="N26" s="539"/>
      <c r="O26" s="653">
        <v>1</v>
      </c>
      <c r="P26" s="652" t="s">
        <v>918</v>
      </c>
      <c r="Q26" s="652" t="s">
        <v>828</v>
      </c>
      <c r="R26" s="652" t="s">
        <v>829</v>
      </c>
      <c r="S26" s="539" t="s">
        <v>830</v>
      </c>
      <c r="T26" s="539"/>
    </row>
    <row r="27" spans="2:20">
      <c r="B27" s="652" t="s">
        <v>3809</v>
      </c>
      <c r="C27" s="652" t="s">
        <v>569</v>
      </c>
      <c r="D27" s="653">
        <v>58</v>
      </c>
      <c r="E27" s="653">
        <v>63</v>
      </c>
      <c r="F27" s="653">
        <v>0</v>
      </c>
      <c r="G27" s="653">
        <v>0</v>
      </c>
      <c r="H27" s="652" t="s">
        <v>3610</v>
      </c>
      <c r="I27" s="652" t="s">
        <v>1923</v>
      </c>
      <c r="J27" s="652" t="s">
        <v>3246</v>
      </c>
      <c r="K27" s="652" t="s">
        <v>1255</v>
      </c>
      <c r="L27" s="539" t="s">
        <v>852</v>
      </c>
      <c r="M27" s="654">
        <v>44270</v>
      </c>
      <c r="N27" s="539"/>
      <c r="O27" s="653">
        <v>1</v>
      </c>
      <c r="P27" s="652" t="s">
        <v>918</v>
      </c>
      <c r="Q27" s="652" t="s">
        <v>828</v>
      </c>
      <c r="R27" s="652" t="s">
        <v>829</v>
      </c>
      <c r="S27" s="539" t="s">
        <v>830</v>
      </c>
      <c r="T27" s="652" t="s">
        <v>2002</v>
      </c>
    </row>
    <row r="28" spans="2:20">
      <c r="B28" s="652" t="s">
        <v>3809</v>
      </c>
      <c r="C28" s="652" t="s">
        <v>569</v>
      </c>
      <c r="D28" s="653">
        <v>43</v>
      </c>
      <c r="E28" s="653">
        <v>48</v>
      </c>
      <c r="F28" s="653">
        <v>0</v>
      </c>
      <c r="G28" s="653">
        <v>0</v>
      </c>
      <c r="H28" s="652" t="s">
        <v>3610</v>
      </c>
      <c r="I28" s="652" t="s">
        <v>1923</v>
      </c>
      <c r="J28" s="652" t="s">
        <v>3246</v>
      </c>
      <c r="K28" s="652" t="s">
        <v>1255</v>
      </c>
      <c r="L28" s="539" t="s">
        <v>853</v>
      </c>
      <c r="M28" s="654">
        <v>44270</v>
      </c>
      <c r="N28" s="539"/>
      <c r="O28" s="653">
        <v>1</v>
      </c>
      <c r="P28" s="652" t="s">
        <v>964</v>
      </c>
      <c r="Q28" s="652" t="s">
        <v>828</v>
      </c>
      <c r="R28" s="652" t="s">
        <v>829</v>
      </c>
      <c r="S28" s="539" t="s">
        <v>830</v>
      </c>
      <c r="T28" s="539"/>
    </row>
    <row r="29" spans="2:20">
      <c r="B29" s="652" t="s">
        <v>849</v>
      </c>
      <c r="C29" s="652" t="s">
        <v>849</v>
      </c>
      <c r="D29" s="653">
        <v>46</v>
      </c>
      <c r="E29" s="653">
        <v>51</v>
      </c>
      <c r="F29" s="653">
        <v>0</v>
      </c>
      <c r="G29" s="653">
        <v>0</v>
      </c>
      <c r="H29" s="652" t="s">
        <v>873</v>
      </c>
      <c r="I29" s="652" t="s">
        <v>865</v>
      </c>
      <c r="J29" s="652" t="s">
        <v>874</v>
      </c>
      <c r="K29" s="652" t="s">
        <v>924</v>
      </c>
      <c r="L29" s="539" t="s">
        <v>852</v>
      </c>
      <c r="M29" s="654">
        <v>44277</v>
      </c>
      <c r="N29" s="539"/>
      <c r="O29" s="653">
        <v>1</v>
      </c>
      <c r="P29" s="652" t="s">
        <v>827</v>
      </c>
      <c r="Q29" s="652" t="s">
        <v>828</v>
      </c>
      <c r="R29" s="652" t="s">
        <v>829</v>
      </c>
      <c r="S29" s="539" t="s">
        <v>830</v>
      </c>
      <c r="T29" s="652" t="s">
        <v>1956</v>
      </c>
    </row>
    <row r="30" spans="2:20">
      <c r="B30" s="652" t="s">
        <v>849</v>
      </c>
      <c r="C30" s="652" t="s">
        <v>849</v>
      </c>
      <c r="D30" s="653">
        <v>51</v>
      </c>
      <c r="E30" s="653">
        <v>56</v>
      </c>
      <c r="F30" s="653">
        <v>0</v>
      </c>
      <c r="G30" s="653">
        <v>0</v>
      </c>
      <c r="H30" s="652" t="s">
        <v>873</v>
      </c>
      <c r="I30" s="652" t="s">
        <v>865</v>
      </c>
      <c r="J30" s="652" t="s">
        <v>874</v>
      </c>
      <c r="K30" s="652" t="s">
        <v>924</v>
      </c>
      <c r="L30" s="539" t="s">
        <v>852</v>
      </c>
      <c r="M30" s="654">
        <v>44186</v>
      </c>
      <c r="N30" s="654">
        <v>44276</v>
      </c>
      <c r="O30" s="653">
        <v>1</v>
      </c>
      <c r="P30" s="652" t="s">
        <v>827</v>
      </c>
      <c r="Q30" s="652" t="s">
        <v>828</v>
      </c>
      <c r="R30" s="652" t="s">
        <v>829</v>
      </c>
      <c r="S30" s="539" t="s">
        <v>830</v>
      </c>
      <c r="T30" s="652" t="s">
        <v>1956</v>
      </c>
    </row>
    <row r="31" spans="2:20">
      <c r="B31" s="652" t="s">
        <v>849</v>
      </c>
      <c r="C31" s="652" t="s">
        <v>849</v>
      </c>
      <c r="D31" s="653">
        <v>16</v>
      </c>
      <c r="E31" s="653">
        <v>21</v>
      </c>
      <c r="F31" s="653">
        <v>0</v>
      </c>
      <c r="G31" s="653">
        <v>0</v>
      </c>
      <c r="H31" s="652" t="s">
        <v>873</v>
      </c>
      <c r="I31" s="652" t="s">
        <v>865</v>
      </c>
      <c r="J31" s="652" t="s">
        <v>874</v>
      </c>
      <c r="K31" s="652" t="s">
        <v>924</v>
      </c>
      <c r="L31" s="539" t="s">
        <v>853</v>
      </c>
      <c r="M31" s="654">
        <v>44277</v>
      </c>
      <c r="N31" s="539"/>
      <c r="O31" s="653">
        <v>1</v>
      </c>
      <c r="P31" s="652" t="s">
        <v>827</v>
      </c>
      <c r="Q31" s="652" t="s">
        <v>828</v>
      </c>
      <c r="R31" s="652" t="s">
        <v>829</v>
      </c>
      <c r="S31" s="539" t="s">
        <v>830</v>
      </c>
      <c r="T31" s="652" t="s">
        <v>1955</v>
      </c>
    </row>
    <row r="32" spans="2:20">
      <c r="B32" s="652" t="s">
        <v>849</v>
      </c>
      <c r="C32" s="652" t="s">
        <v>849</v>
      </c>
      <c r="D32" s="653">
        <v>21</v>
      </c>
      <c r="E32" s="653">
        <v>26</v>
      </c>
      <c r="F32" s="653">
        <v>0</v>
      </c>
      <c r="G32" s="653">
        <v>0</v>
      </c>
      <c r="H32" s="652" t="s">
        <v>873</v>
      </c>
      <c r="I32" s="652" t="s">
        <v>865</v>
      </c>
      <c r="J32" s="652" t="s">
        <v>874</v>
      </c>
      <c r="K32" s="652" t="s">
        <v>924</v>
      </c>
      <c r="L32" s="539" t="s">
        <v>853</v>
      </c>
      <c r="M32" s="654">
        <v>44186</v>
      </c>
      <c r="N32" s="654">
        <v>44276</v>
      </c>
      <c r="O32" s="653">
        <v>1</v>
      </c>
      <c r="P32" s="652" t="s">
        <v>827</v>
      </c>
      <c r="Q32" s="652" t="s">
        <v>828</v>
      </c>
      <c r="R32" s="652" t="s">
        <v>829</v>
      </c>
      <c r="S32" s="539" t="s">
        <v>830</v>
      </c>
      <c r="T32" s="652" t="s">
        <v>1955</v>
      </c>
    </row>
    <row r="33" spans="2:20">
      <c r="B33" s="652" t="s">
        <v>3857</v>
      </c>
      <c r="C33" s="652" t="s">
        <v>178</v>
      </c>
      <c r="D33" s="653">
        <v>268</v>
      </c>
      <c r="E33" s="653">
        <v>278</v>
      </c>
      <c r="F33" s="653">
        <v>0</v>
      </c>
      <c r="G33" s="653">
        <v>0</v>
      </c>
      <c r="H33" s="652" t="s">
        <v>838</v>
      </c>
      <c r="I33" s="652" t="s">
        <v>1336</v>
      </c>
      <c r="J33" s="652" t="s">
        <v>2981</v>
      </c>
      <c r="K33" s="652" t="s">
        <v>856</v>
      </c>
      <c r="L33" s="539" t="s">
        <v>826</v>
      </c>
      <c r="M33" s="654">
        <v>44268</v>
      </c>
      <c r="N33" s="539"/>
      <c r="O33" s="653">
        <v>1</v>
      </c>
      <c r="P33" s="652" t="s">
        <v>827</v>
      </c>
      <c r="Q33" s="652" t="s">
        <v>836</v>
      </c>
      <c r="R33" s="539"/>
      <c r="S33" s="539" t="s">
        <v>830</v>
      </c>
      <c r="T33" s="539"/>
    </row>
    <row r="34" spans="2:20">
      <c r="B34" s="652" t="s">
        <v>854</v>
      </c>
      <c r="C34" s="652" t="s">
        <v>847</v>
      </c>
      <c r="D34" s="653">
        <v>201</v>
      </c>
      <c r="E34" s="653">
        <v>211</v>
      </c>
      <c r="F34" s="653">
        <v>20</v>
      </c>
      <c r="G34" s="653">
        <v>22</v>
      </c>
      <c r="H34" s="652" t="s">
        <v>890</v>
      </c>
      <c r="I34" s="652" t="s">
        <v>835</v>
      </c>
      <c r="J34" s="652" t="s">
        <v>2451</v>
      </c>
      <c r="K34" s="652" t="s">
        <v>848</v>
      </c>
      <c r="L34" s="539" t="s">
        <v>826</v>
      </c>
      <c r="M34" s="654">
        <v>44214</v>
      </c>
      <c r="N34" s="539"/>
      <c r="O34" s="653">
        <v>2</v>
      </c>
      <c r="P34" s="652" t="s">
        <v>827</v>
      </c>
      <c r="Q34" s="652" t="s">
        <v>828</v>
      </c>
      <c r="R34" s="652" t="s">
        <v>844</v>
      </c>
      <c r="S34" s="539" t="s">
        <v>830</v>
      </c>
      <c r="T34" s="652" t="s">
        <v>1957</v>
      </c>
    </row>
    <row r="35" spans="2:20">
      <c r="B35" s="652" t="s">
        <v>3530</v>
      </c>
      <c r="C35" s="652" t="s">
        <v>855</v>
      </c>
      <c r="D35" s="653">
        <v>145</v>
      </c>
      <c r="E35" s="653">
        <v>155</v>
      </c>
      <c r="F35" s="653">
        <v>0</v>
      </c>
      <c r="G35" s="653">
        <v>0</v>
      </c>
      <c r="H35" s="652" t="s">
        <v>2351</v>
      </c>
      <c r="I35" s="652" t="s">
        <v>2815</v>
      </c>
      <c r="J35" s="652" t="s">
        <v>2352</v>
      </c>
      <c r="K35" s="652" t="s">
        <v>856</v>
      </c>
      <c r="L35" s="539" t="s">
        <v>826</v>
      </c>
      <c r="M35" s="654">
        <v>44277</v>
      </c>
      <c r="N35" s="539"/>
      <c r="O35" s="653">
        <v>1</v>
      </c>
      <c r="P35" s="652" t="s">
        <v>827</v>
      </c>
      <c r="Q35" s="652" t="s">
        <v>836</v>
      </c>
      <c r="R35" s="539"/>
      <c r="S35" s="539" t="s">
        <v>830</v>
      </c>
      <c r="T35" s="652" t="s">
        <v>3488</v>
      </c>
    </row>
    <row r="36" spans="2:20">
      <c r="B36" s="652" t="s">
        <v>3530</v>
      </c>
      <c r="C36" s="652" t="s">
        <v>855</v>
      </c>
      <c r="D36" s="653">
        <v>155</v>
      </c>
      <c r="E36" s="653">
        <v>165</v>
      </c>
      <c r="F36" s="653">
        <v>0</v>
      </c>
      <c r="G36" s="653">
        <v>0</v>
      </c>
      <c r="H36" s="652" t="s">
        <v>2351</v>
      </c>
      <c r="I36" s="652" t="s">
        <v>2815</v>
      </c>
      <c r="J36" s="652" t="s">
        <v>2352</v>
      </c>
      <c r="K36" s="652" t="s">
        <v>856</v>
      </c>
      <c r="L36" s="539" t="s">
        <v>826</v>
      </c>
      <c r="M36" s="654">
        <v>44166</v>
      </c>
      <c r="N36" s="654">
        <v>44276</v>
      </c>
      <c r="O36" s="653">
        <v>1</v>
      </c>
      <c r="P36" s="652" t="s">
        <v>827</v>
      </c>
      <c r="Q36" s="652" t="s">
        <v>836</v>
      </c>
      <c r="R36" s="539"/>
      <c r="S36" s="539" t="s">
        <v>830</v>
      </c>
      <c r="T36" s="652" t="s">
        <v>3488</v>
      </c>
    </row>
    <row r="37" spans="2:20">
      <c r="B37" s="652" t="s">
        <v>857</v>
      </c>
      <c r="C37" s="652" t="s">
        <v>858</v>
      </c>
      <c r="D37" s="653">
        <v>405</v>
      </c>
      <c r="E37" s="653">
        <v>410</v>
      </c>
      <c r="F37" s="653">
        <v>0</v>
      </c>
      <c r="G37" s="653">
        <v>0</v>
      </c>
      <c r="H37" s="652" t="s">
        <v>865</v>
      </c>
      <c r="I37" s="652" t="s">
        <v>866</v>
      </c>
      <c r="J37" s="652" t="s">
        <v>874</v>
      </c>
      <c r="K37" s="652" t="s">
        <v>848</v>
      </c>
      <c r="L37" s="539" t="s">
        <v>826</v>
      </c>
      <c r="M37" s="654">
        <v>44197</v>
      </c>
      <c r="N37" s="539"/>
      <c r="O37" s="653">
        <v>1</v>
      </c>
      <c r="P37" s="652" t="s">
        <v>827</v>
      </c>
      <c r="Q37" s="652" t="s">
        <v>836</v>
      </c>
      <c r="R37" s="539"/>
      <c r="S37" s="539" t="s">
        <v>830</v>
      </c>
      <c r="T37" s="539"/>
    </row>
    <row r="38" spans="2:20">
      <c r="B38" s="652" t="s">
        <v>861</v>
      </c>
      <c r="C38" s="652" t="s">
        <v>862</v>
      </c>
      <c r="D38" s="653">
        <v>55</v>
      </c>
      <c r="E38" s="653">
        <v>60</v>
      </c>
      <c r="F38" s="653">
        <v>0</v>
      </c>
      <c r="G38" s="653">
        <v>0</v>
      </c>
      <c r="H38" s="652" t="s">
        <v>863</v>
      </c>
      <c r="I38" s="652" t="s">
        <v>2816</v>
      </c>
      <c r="J38" s="652" t="s">
        <v>2221</v>
      </c>
      <c r="K38" s="652" t="s">
        <v>1402</v>
      </c>
      <c r="L38" s="539" t="s">
        <v>826</v>
      </c>
      <c r="M38" s="654">
        <v>44210</v>
      </c>
      <c r="N38" s="539"/>
      <c r="O38" s="653">
        <v>1</v>
      </c>
      <c r="P38" s="652" t="s">
        <v>827</v>
      </c>
      <c r="Q38" s="652" t="s">
        <v>828</v>
      </c>
      <c r="R38" s="652" t="s">
        <v>829</v>
      </c>
      <c r="S38" s="539" t="s">
        <v>830</v>
      </c>
      <c r="T38" s="652" t="s">
        <v>1959</v>
      </c>
    </row>
    <row r="39" spans="2:20">
      <c r="B39" s="652" t="s">
        <v>3056</v>
      </c>
      <c r="C39" s="652" t="s">
        <v>870</v>
      </c>
      <c r="D39" s="653">
        <v>66</v>
      </c>
      <c r="E39" s="653">
        <v>71</v>
      </c>
      <c r="F39" s="653">
        <v>0</v>
      </c>
      <c r="G39" s="653">
        <v>0</v>
      </c>
      <c r="H39" s="652" t="s">
        <v>823</v>
      </c>
      <c r="I39" s="652" t="s">
        <v>824</v>
      </c>
      <c r="J39" s="652" t="s">
        <v>2926</v>
      </c>
      <c r="K39" s="652" t="s">
        <v>885</v>
      </c>
      <c r="L39" s="539" t="s">
        <v>826</v>
      </c>
      <c r="M39" s="654">
        <v>44270</v>
      </c>
      <c r="N39" s="539"/>
      <c r="O39" s="653">
        <v>1</v>
      </c>
      <c r="P39" s="652" t="s">
        <v>827</v>
      </c>
      <c r="Q39" s="652" t="s">
        <v>828</v>
      </c>
      <c r="R39" s="652" t="s">
        <v>829</v>
      </c>
      <c r="S39" s="539" t="s">
        <v>830</v>
      </c>
      <c r="T39" s="539"/>
    </row>
    <row r="40" spans="2:20">
      <c r="B40" s="652" t="s">
        <v>2311</v>
      </c>
      <c r="C40" s="652" t="s">
        <v>565</v>
      </c>
      <c r="D40" s="653">
        <v>142</v>
      </c>
      <c r="E40" s="653">
        <v>147</v>
      </c>
      <c r="F40" s="653">
        <v>0</v>
      </c>
      <c r="G40" s="653">
        <v>0</v>
      </c>
      <c r="H40" s="652" t="s">
        <v>865</v>
      </c>
      <c r="I40" s="652" t="s">
        <v>866</v>
      </c>
      <c r="J40" s="652" t="s">
        <v>3756</v>
      </c>
      <c r="K40" s="652" t="s">
        <v>934</v>
      </c>
      <c r="L40" s="539" t="s">
        <v>826</v>
      </c>
      <c r="M40" s="654">
        <v>44270</v>
      </c>
      <c r="N40" s="539"/>
      <c r="O40" s="653">
        <v>2</v>
      </c>
      <c r="P40" s="652" t="s">
        <v>827</v>
      </c>
      <c r="Q40" s="652" t="s">
        <v>828</v>
      </c>
      <c r="R40" s="652" t="s">
        <v>829</v>
      </c>
      <c r="S40" s="539" t="s">
        <v>830</v>
      </c>
      <c r="T40" s="652" t="s">
        <v>1951</v>
      </c>
    </row>
    <row r="41" spans="2:20">
      <c r="B41" s="652" t="s">
        <v>867</v>
      </c>
      <c r="C41" s="652" t="s">
        <v>867</v>
      </c>
      <c r="D41" s="653">
        <v>120</v>
      </c>
      <c r="E41" s="653">
        <v>125</v>
      </c>
      <c r="F41" s="653">
        <v>0</v>
      </c>
      <c r="G41" s="653">
        <v>0</v>
      </c>
      <c r="H41" s="652" t="s">
        <v>865</v>
      </c>
      <c r="I41" s="652" t="s">
        <v>866</v>
      </c>
      <c r="J41" s="652" t="s">
        <v>2145</v>
      </c>
      <c r="K41" s="652" t="s">
        <v>3712</v>
      </c>
      <c r="L41" s="539" t="s">
        <v>826</v>
      </c>
      <c r="M41" s="654">
        <v>44270</v>
      </c>
      <c r="N41" s="539"/>
      <c r="O41" s="653">
        <v>1</v>
      </c>
      <c r="P41" s="652" t="s">
        <v>964</v>
      </c>
      <c r="Q41" s="652" t="s">
        <v>836</v>
      </c>
      <c r="R41" s="539"/>
      <c r="S41" s="539" t="s">
        <v>830</v>
      </c>
      <c r="T41" s="652" t="s">
        <v>1960</v>
      </c>
    </row>
    <row r="42" spans="2:20">
      <c r="B42" s="652" t="s">
        <v>867</v>
      </c>
      <c r="C42" s="652" t="s">
        <v>867</v>
      </c>
      <c r="D42" s="653">
        <v>115</v>
      </c>
      <c r="E42" s="653">
        <v>120</v>
      </c>
      <c r="F42" s="653">
        <v>0</v>
      </c>
      <c r="G42" s="653">
        <v>0</v>
      </c>
      <c r="H42" s="652" t="s">
        <v>865</v>
      </c>
      <c r="I42" s="652" t="s">
        <v>824</v>
      </c>
      <c r="J42" s="652" t="s">
        <v>2145</v>
      </c>
      <c r="K42" s="652" t="s">
        <v>3712</v>
      </c>
      <c r="L42" s="539" t="s">
        <v>826</v>
      </c>
      <c r="M42" s="654">
        <v>44270</v>
      </c>
      <c r="N42" s="539"/>
      <c r="O42" s="653">
        <v>1</v>
      </c>
      <c r="P42" s="652" t="s">
        <v>918</v>
      </c>
      <c r="Q42" s="652" t="s">
        <v>836</v>
      </c>
      <c r="R42" s="539"/>
      <c r="S42" s="539" t="s">
        <v>830</v>
      </c>
      <c r="T42" s="652" t="s">
        <v>1960</v>
      </c>
    </row>
    <row r="43" spans="2:20">
      <c r="B43" s="652" t="s">
        <v>867</v>
      </c>
      <c r="C43" s="652" t="s">
        <v>867</v>
      </c>
      <c r="D43" s="653">
        <v>120</v>
      </c>
      <c r="E43" s="653">
        <v>125</v>
      </c>
      <c r="F43" s="653">
        <v>0</v>
      </c>
      <c r="G43" s="653">
        <v>0</v>
      </c>
      <c r="H43" s="652" t="s">
        <v>823</v>
      </c>
      <c r="I43" s="652" t="s">
        <v>824</v>
      </c>
      <c r="J43" s="652" t="s">
        <v>2472</v>
      </c>
      <c r="K43" s="652" t="s">
        <v>3713</v>
      </c>
      <c r="L43" s="539" t="s">
        <v>826</v>
      </c>
      <c r="M43" s="654">
        <v>44270</v>
      </c>
      <c r="N43" s="539"/>
      <c r="O43" s="653">
        <v>1</v>
      </c>
      <c r="P43" s="652" t="s">
        <v>964</v>
      </c>
      <c r="Q43" s="652" t="s">
        <v>836</v>
      </c>
      <c r="R43" s="539"/>
      <c r="S43" s="539" t="s">
        <v>830</v>
      </c>
      <c r="T43" s="652" t="s">
        <v>1960</v>
      </c>
    </row>
    <row r="44" spans="2:20">
      <c r="B44" s="652" t="s">
        <v>867</v>
      </c>
      <c r="C44" s="652" t="s">
        <v>867</v>
      </c>
      <c r="D44" s="653">
        <v>115</v>
      </c>
      <c r="E44" s="653">
        <v>120</v>
      </c>
      <c r="F44" s="653">
        <v>0</v>
      </c>
      <c r="G44" s="653">
        <v>0</v>
      </c>
      <c r="H44" s="652" t="s">
        <v>823</v>
      </c>
      <c r="I44" s="652" t="s">
        <v>824</v>
      </c>
      <c r="J44" s="652" t="s">
        <v>2472</v>
      </c>
      <c r="K44" s="652" t="s">
        <v>3713</v>
      </c>
      <c r="L44" s="539" t="s">
        <v>826</v>
      </c>
      <c r="M44" s="654">
        <v>44270</v>
      </c>
      <c r="N44" s="539"/>
      <c r="O44" s="653">
        <v>1</v>
      </c>
      <c r="P44" s="652" t="s">
        <v>918</v>
      </c>
      <c r="Q44" s="652" t="s">
        <v>836</v>
      </c>
      <c r="R44" s="539"/>
      <c r="S44" s="539" t="s">
        <v>830</v>
      </c>
      <c r="T44" s="652" t="s">
        <v>1960</v>
      </c>
    </row>
    <row r="45" spans="2:20">
      <c r="B45" s="652" t="s">
        <v>868</v>
      </c>
      <c r="C45" s="652" t="s">
        <v>864</v>
      </c>
      <c r="D45" s="653">
        <v>43</v>
      </c>
      <c r="E45" s="653">
        <v>48</v>
      </c>
      <c r="F45" s="653">
        <v>0</v>
      </c>
      <c r="G45" s="653">
        <v>0</v>
      </c>
      <c r="H45" s="652" t="s">
        <v>823</v>
      </c>
      <c r="I45" s="652" t="s">
        <v>824</v>
      </c>
      <c r="J45" s="652" t="s">
        <v>2926</v>
      </c>
      <c r="K45" s="652" t="s">
        <v>936</v>
      </c>
      <c r="L45" s="539" t="s">
        <v>826</v>
      </c>
      <c r="M45" s="654">
        <v>44270</v>
      </c>
      <c r="N45" s="539"/>
      <c r="O45" s="653">
        <v>1</v>
      </c>
      <c r="P45" s="652" t="s">
        <v>827</v>
      </c>
      <c r="Q45" s="652" t="s">
        <v>828</v>
      </c>
      <c r="R45" s="652" t="s">
        <v>829</v>
      </c>
      <c r="S45" s="539" t="s">
        <v>830</v>
      </c>
      <c r="T45" s="539"/>
    </row>
    <row r="46" spans="2:20">
      <c r="B46" s="652" t="s">
        <v>869</v>
      </c>
      <c r="C46" s="652" t="s">
        <v>869</v>
      </c>
      <c r="D46" s="653">
        <v>251</v>
      </c>
      <c r="E46" s="653">
        <v>256</v>
      </c>
      <c r="F46" s="653">
        <v>0</v>
      </c>
      <c r="G46" s="653">
        <v>0</v>
      </c>
      <c r="H46" s="652" t="s">
        <v>824</v>
      </c>
      <c r="I46" s="652" t="s">
        <v>873</v>
      </c>
      <c r="J46" s="652" t="s">
        <v>988</v>
      </c>
      <c r="K46" s="652" t="s">
        <v>1255</v>
      </c>
      <c r="L46" s="539" t="s">
        <v>826</v>
      </c>
      <c r="M46" s="654">
        <v>44270</v>
      </c>
      <c r="N46" s="539"/>
      <c r="O46" s="653">
        <v>1</v>
      </c>
      <c r="P46" s="652" t="s">
        <v>827</v>
      </c>
      <c r="Q46" s="652" t="s">
        <v>836</v>
      </c>
      <c r="R46" s="539"/>
      <c r="S46" s="539" t="s">
        <v>830</v>
      </c>
      <c r="T46" s="652" t="s">
        <v>2576</v>
      </c>
    </row>
    <row r="47" spans="2:20">
      <c r="B47" s="652" t="s">
        <v>869</v>
      </c>
      <c r="C47" s="652" t="s">
        <v>870</v>
      </c>
      <c r="D47" s="653">
        <v>243</v>
      </c>
      <c r="E47" s="653">
        <v>248</v>
      </c>
      <c r="F47" s="653">
        <v>0</v>
      </c>
      <c r="G47" s="653">
        <v>0</v>
      </c>
      <c r="H47" s="652" t="s">
        <v>823</v>
      </c>
      <c r="I47" s="652" t="s">
        <v>824</v>
      </c>
      <c r="J47" s="652" t="s">
        <v>2926</v>
      </c>
      <c r="K47" s="652" t="s">
        <v>856</v>
      </c>
      <c r="L47" s="539" t="s">
        <v>826</v>
      </c>
      <c r="M47" s="654">
        <v>44270</v>
      </c>
      <c r="N47" s="539"/>
      <c r="O47" s="653">
        <v>1</v>
      </c>
      <c r="P47" s="652" t="s">
        <v>827</v>
      </c>
      <c r="Q47" s="652" t="s">
        <v>836</v>
      </c>
      <c r="R47" s="539"/>
      <c r="S47" s="539" t="s">
        <v>830</v>
      </c>
      <c r="T47" s="652" t="s">
        <v>2923</v>
      </c>
    </row>
    <row r="48" spans="2:20">
      <c r="B48" s="652" t="s">
        <v>871</v>
      </c>
      <c r="C48" s="652" t="s">
        <v>864</v>
      </c>
      <c r="D48" s="653">
        <v>33</v>
      </c>
      <c r="E48" s="653">
        <v>38</v>
      </c>
      <c r="F48" s="653">
        <v>0</v>
      </c>
      <c r="G48" s="653">
        <v>0</v>
      </c>
      <c r="H48" s="652" t="s">
        <v>823</v>
      </c>
      <c r="I48" s="652" t="s">
        <v>824</v>
      </c>
      <c r="J48" s="652" t="s">
        <v>2926</v>
      </c>
      <c r="K48" s="652" t="s">
        <v>924</v>
      </c>
      <c r="L48" s="539" t="s">
        <v>826</v>
      </c>
      <c r="M48" s="654">
        <v>44270</v>
      </c>
      <c r="N48" s="539"/>
      <c r="O48" s="653">
        <v>1</v>
      </c>
      <c r="P48" s="652" t="s">
        <v>827</v>
      </c>
      <c r="Q48" s="652" t="s">
        <v>828</v>
      </c>
      <c r="R48" s="652" t="s">
        <v>829</v>
      </c>
      <c r="S48" s="539" t="s">
        <v>830</v>
      </c>
      <c r="T48" s="539"/>
    </row>
    <row r="49" spans="2:20">
      <c r="B49" s="652" t="s">
        <v>3324</v>
      </c>
      <c r="C49" s="652" t="s">
        <v>870</v>
      </c>
      <c r="D49" s="653">
        <v>43</v>
      </c>
      <c r="E49" s="653">
        <v>48</v>
      </c>
      <c r="F49" s="653">
        <v>0</v>
      </c>
      <c r="G49" s="653">
        <v>0</v>
      </c>
      <c r="H49" s="652" t="s">
        <v>823</v>
      </c>
      <c r="I49" s="652" t="s">
        <v>824</v>
      </c>
      <c r="J49" s="652" t="s">
        <v>2926</v>
      </c>
      <c r="K49" s="652" t="s">
        <v>975</v>
      </c>
      <c r="L49" s="539" t="s">
        <v>826</v>
      </c>
      <c r="M49" s="654">
        <v>44270</v>
      </c>
      <c r="N49" s="539"/>
      <c r="O49" s="653">
        <v>1</v>
      </c>
      <c r="P49" s="652" t="s">
        <v>827</v>
      </c>
      <c r="Q49" s="652" t="s">
        <v>828</v>
      </c>
      <c r="R49" s="652" t="s">
        <v>829</v>
      </c>
      <c r="S49" s="539" t="s">
        <v>830</v>
      </c>
      <c r="T49" s="539"/>
    </row>
    <row r="50" spans="2:20">
      <c r="B50" s="652" t="s">
        <v>875</v>
      </c>
      <c r="C50" s="652" t="s">
        <v>847</v>
      </c>
      <c r="D50" s="653">
        <v>367</v>
      </c>
      <c r="E50" s="653">
        <v>377</v>
      </c>
      <c r="F50" s="653">
        <v>20</v>
      </c>
      <c r="G50" s="653">
        <v>22</v>
      </c>
      <c r="H50" s="652" t="s">
        <v>890</v>
      </c>
      <c r="I50" s="652" t="s">
        <v>835</v>
      </c>
      <c r="J50" s="652" t="s">
        <v>2451</v>
      </c>
      <c r="K50" s="652" t="s">
        <v>848</v>
      </c>
      <c r="L50" s="539" t="s">
        <v>826</v>
      </c>
      <c r="M50" s="654">
        <v>44214</v>
      </c>
      <c r="N50" s="539"/>
      <c r="O50" s="653">
        <v>2</v>
      </c>
      <c r="P50" s="652" t="s">
        <v>827</v>
      </c>
      <c r="Q50" s="652" t="s">
        <v>828</v>
      </c>
      <c r="R50" s="652" t="s">
        <v>844</v>
      </c>
      <c r="S50" s="539" t="s">
        <v>830</v>
      </c>
      <c r="T50" s="652" t="s">
        <v>1954</v>
      </c>
    </row>
    <row r="51" spans="2:20">
      <c r="B51" s="652" t="s">
        <v>876</v>
      </c>
      <c r="C51" s="652" t="s">
        <v>877</v>
      </c>
      <c r="D51" s="653">
        <v>68</v>
      </c>
      <c r="E51" s="653">
        <v>73</v>
      </c>
      <c r="F51" s="653">
        <v>0</v>
      </c>
      <c r="G51" s="653">
        <v>0</v>
      </c>
      <c r="H51" s="652" t="s">
        <v>865</v>
      </c>
      <c r="I51" s="652" t="s">
        <v>866</v>
      </c>
      <c r="J51" s="652" t="s">
        <v>1121</v>
      </c>
      <c r="K51" s="652" t="s">
        <v>936</v>
      </c>
      <c r="L51" s="539" t="s">
        <v>826</v>
      </c>
      <c r="M51" s="654">
        <v>44270</v>
      </c>
      <c r="N51" s="539"/>
      <c r="O51" s="653">
        <v>1</v>
      </c>
      <c r="P51" s="652" t="s">
        <v>827</v>
      </c>
      <c r="Q51" s="652" t="s">
        <v>828</v>
      </c>
      <c r="R51" s="652" t="s">
        <v>829</v>
      </c>
      <c r="S51" s="539" t="s">
        <v>830</v>
      </c>
      <c r="T51" s="539"/>
    </row>
    <row r="52" spans="2:20">
      <c r="B52" s="652" t="s">
        <v>880</v>
      </c>
      <c r="C52" s="652" t="s">
        <v>881</v>
      </c>
      <c r="D52" s="653">
        <v>45</v>
      </c>
      <c r="E52" s="653">
        <v>50</v>
      </c>
      <c r="F52" s="653">
        <v>0</v>
      </c>
      <c r="G52" s="653">
        <v>0</v>
      </c>
      <c r="H52" s="652" t="s">
        <v>2983</v>
      </c>
      <c r="I52" s="652" t="s">
        <v>2408</v>
      </c>
      <c r="J52" s="652" t="s">
        <v>2984</v>
      </c>
      <c r="K52" s="652" t="s">
        <v>924</v>
      </c>
      <c r="L52" s="539" t="s">
        <v>826</v>
      </c>
      <c r="M52" s="654">
        <v>44270</v>
      </c>
      <c r="N52" s="539"/>
      <c r="O52" s="653">
        <v>1</v>
      </c>
      <c r="P52" s="652" t="s">
        <v>827</v>
      </c>
      <c r="Q52" s="652" t="s">
        <v>828</v>
      </c>
      <c r="R52" s="652" t="s">
        <v>829</v>
      </c>
      <c r="S52" s="539" t="s">
        <v>830</v>
      </c>
      <c r="T52" s="652" t="s">
        <v>1951</v>
      </c>
    </row>
    <row r="53" spans="2:20">
      <c r="B53" s="652" t="s">
        <v>882</v>
      </c>
      <c r="C53" s="652" t="s">
        <v>561</v>
      </c>
      <c r="D53" s="653">
        <v>26</v>
      </c>
      <c r="E53" s="653">
        <v>31</v>
      </c>
      <c r="F53" s="653">
        <v>0</v>
      </c>
      <c r="G53" s="653">
        <v>0</v>
      </c>
      <c r="H53" s="652" t="s">
        <v>883</v>
      </c>
      <c r="I53" s="652" t="s">
        <v>884</v>
      </c>
      <c r="J53" s="652" t="s">
        <v>3003</v>
      </c>
      <c r="K53" s="652" t="s">
        <v>885</v>
      </c>
      <c r="L53" s="539" t="s">
        <v>826</v>
      </c>
      <c r="M53" s="654">
        <v>44270</v>
      </c>
      <c r="N53" s="539"/>
      <c r="O53" s="653">
        <v>1</v>
      </c>
      <c r="P53" s="652" t="s">
        <v>827</v>
      </c>
      <c r="Q53" s="652" t="s">
        <v>828</v>
      </c>
      <c r="R53" s="652" t="s">
        <v>829</v>
      </c>
      <c r="S53" s="539" t="s">
        <v>830</v>
      </c>
      <c r="T53" s="539"/>
    </row>
    <row r="54" spans="2:20">
      <c r="B54" s="652" t="s">
        <v>882</v>
      </c>
      <c r="C54" s="652" t="s">
        <v>882</v>
      </c>
      <c r="D54" s="653">
        <v>-28</v>
      </c>
      <c r="E54" s="653">
        <v>-23</v>
      </c>
      <c r="F54" s="653">
        <v>0</v>
      </c>
      <c r="G54" s="653">
        <v>0</v>
      </c>
      <c r="H54" s="652" t="s">
        <v>865</v>
      </c>
      <c r="I54" s="652" t="s">
        <v>866</v>
      </c>
      <c r="J54" s="652" t="s">
        <v>1121</v>
      </c>
      <c r="K54" s="652" t="s">
        <v>936</v>
      </c>
      <c r="L54" s="539" t="s">
        <v>826</v>
      </c>
      <c r="M54" s="654">
        <v>44270</v>
      </c>
      <c r="N54" s="539"/>
      <c r="O54" s="653">
        <v>1</v>
      </c>
      <c r="P54" s="652" t="s">
        <v>827</v>
      </c>
      <c r="Q54" s="652" t="s">
        <v>828</v>
      </c>
      <c r="R54" s="652" t="s">
        <v>829</v>
      </c>
      <c r="S54" s="539" t="s">
        <v>830</v>
      </c>
      <c r="T54" s="539"/>
    </row>
    <row r="55" spans="2:20">
      <c r="B55" s="652" t="s">
        <v>3783</v>
      </c>
      <c r="C55" s="652" t="s">
        <v>877</v>
      </c>
      <c r="D55" s="653">
        <v>87</v>
      </c>
      <c r="E55" s="653">
        <v>92</v>
      </c>
      <c r="F55" s="653">
        <v>0</v>
      </c>
      <c r="G55" s="653">
        <v>0</v>
      </c>
      <c r="H55" s="652" t="s">
        <v>865</v>
      </c>
      <c r="I55" s="652" t="s">
        <v>866</v>
      </c>
      <c r="J55" s="652" t="s">
        <v>1121</v>
      </c>
      <c r="K55" s="652" t="s">
        <v>936</v>
      </c>
      <c r="L55" s="539" t="s">
        <v>826</v>
      </c>
      <c r="M55" s="654">
        <v>44270</v>
      </c>
      <c r="N55" s="539"/>
      <c r="O55" s="653">
        <v>1</v>
      </c>
      <c r="P55" s="652" t="s">
        <v>827</v>
      </c>
      <c r="Q55" s="652" t="s">
        <v>828</v>
      </c>
      <c r="R55" s="652" t="s">
        <v>829</v>
      </c>
      <c r="S55" s="539" t="s">
        <v>830</v>
      </c>
      <c r="T55" s="539"/>
    </row>
    <row r="56" spans="2:20">
      <c r="B56" s="652" t="s">
        <v>886</v>
      </c>
      <c r="C56" s="652" t="s">
        <v>294</v>
      </c>
      <c r="D56" s="653">
        <v>339</v>
      </c>
      <c r="E56" s="653">
        <v>339</v>
      </c>
      <c r="F56" s="653">
        <v>0</v>
      </c>
      <c r="G56" s="653">
        <v>0</v>
      </c>
      <c r="H56" s="652" t="s">
        <v>873</v>
      </c>
      <c r="I56" s="652" t="s">
        <v>865</v>
      </c>
      <c r="J56" s="652" t="s">
        <v>2227</v>
      </c>
      <c r="K56" s="652" t="s">
        <v>843</v>
      </c>
      <c r="L56" s="539" t="s">
        <v>826</v>
      </c>
      <c r="M56" s="654">
        <v>44275</v>
      </c>
      <c r="N56" s="539"/>
      <c r="O56" s="653">
        <v>2</v>
      </c>
      <c r="P56" s="652" t="s">
        <v>827</v>
      </c>
      <c r="Q56" s="652" t="s">
        <v>836</v>
      </c>
      <c r="R56" s="539"/>
      <c r="S56" s="539" t="s">
        <v>830</v>
      </c>
      <c r="T56" s="652" t="s">
        <v>1961</v>
      </c>
    </row>
    <row r="57" spans="2:20">
      <c r="B57" s="652" t="s">
        <v>1479</v>
      </c>
      <c r="C57" s="652" t="s">
        <v>569</v>
      </c>
      <c r="D57" s="653">
        <v>19</v>
      </c>
      <c r="E57" s="653">
        <v>24</v>
      </c>
      <c r="F57" s="653">
        <v>0</v>
      </c>
      <c r="G57" s="653">
        <v>0</v>
      </c>
      <c r="H57" s="652" t="s">
        <v>3610</v>
      </c>
      <c r="I57" s="652" t="s">
        <v>1923</v>
      </c>
      <c r="J57" s="652" t="s">
        <v>3246</v>
      </c>
      <c r="K57" s="652" t="s">
        <v>936</v>
      </c>
      <c r="L57" s="539" t="s">
        <v>853</v>
      </c>
      <c r="M57" s="654">
        <v>44270</v>
      </c>
      <c r="N57" s="539"/>
      <c r="O57" s="653">
        <v>1</v>
      </c>
      <c r="P57" s="652" t="s">
        <v>918</v>
      </c>
      <c r="Q57" s="652" t="s">
        <v>828</v>
      </c>
      <c r="R57" s="652" t="s">
        <v>829</v>
      </c>
      <c r="S57" s="539" t="s">
        <v>830</v>
      </c>
      <c r="T57" s="539"/>
    </row>
    <row r="58" spans="2:20">
      <c r="B58" s="652" t="s">
        <v>1479</v>
      </c>
      <c r="C58" s="652" t="s">
        <v>569</v>
      </c>
      <c r="D58" s="653">
        <v>84</v>
      </c>
      <c r="E58" s="653">
        <v>89</v>
      </c>
      <c r="F58" s="653">
        <v>0</v>
      </c>
      <c r="G58" s="653">
        <v>0</v>
      </c>
      <c r="H58" s="652" t="s">
        <v>3610</v>
      </c>
      <c r="I58" s="652" t="s">
        <v>1923</v>
      </c>
      <c r="J58" s="652" t="s">
        <v>3246</v>
      </c>
      <c r="K58" s="652" t="s">
        <v>936</v>
      </c>
      <c r="L58" s="539" t="s">
        <v>852</v>
      </c>
      <c r="M58" s="654">
        <v>44270</v>
      </c>
      <c r="N58" s="539"/>
      <c r="O58" s="653">
        <v>1</v>
      </c>
      <c r="P58" s="652" t="s">
        <v>964</v>
      </c>
      <c r="Q58" s="652" t="s">
        <v>828</v>
      </c>
      <c r="R58" s="652" t="s">
        <v>829</v>
      </c>
      <c r="S58" s="539" t="s">
        <v>830</v>
      </c>
      <c r="T58" s="539"/>
    </row>
    <row r="59" spans="2:20">
      <c r="B59" s="652" t="s">
        <v>1479</v>
      </c>
      <c r="C59" s="652" t="s">
        <v>569</v>
      </c>
      <c r="D59" s="653">
        <v>44</v>
      </c>
      <c r="E59" s="653">
        <v>49</v>
      </c>
      <c r="F59" s="653">
        <v>0</v>
      </c>
      <c r="G59" s="653">
        <v>0</v>
      </c>
      <c r="H59" s="652" t="s">
        <v>3610</v>
      </c>
      <c r="I59" s="652" t="s">
        <v>1923</v>
      </c>
      <c r="J59" s="652" t="s">
        <v>3246</v>
      </c>
      <c r="K59" s="652" t="s">
        <v>936</v>
      </c>
      <c r="L59" s="539" t="s">
        <v>853</v>
      </c>
      <c r="M59" s="654">
        <v>44270</v>
      </c>
      <c r="N59" s="539"/>
      <c r="O59" s="653">
        <v>1</v>
      </c>
      <c r="P59" s="652" t="s">
        <v>964</v>
      </c>
      <c r="Q59" s="652" t="s">
        <v>828</v>
      </c>
      <c r="R59" s="652" t="s">
        <v>829</v>
      </c>
      <c r="S59" s="539" t="s">
        <v>830</v>
      </c>
      <c r="T59" s="539"/>
    </row>
    <row r="60" spans="2:20">
      <c r="B60" s="652" t="s">
        <v>1479</v>
      </c>
      <c r="C60" s="652" t="s">
        <v>569</v>
      </c>
      <c r="D60" s="653">
        <v>59</v>
      </c>
      <c r="E60" s="653">
        <v>64</v>
      </c>
      <c r="F60" s="653">
        <v>0</v>
      </c>
      <c r="G60" s="653">
        <v>0</v>
      </c>
      <c r="H60" s="652" t="s">
        <v>3610</v>
      </c>
      <c r="I60" s="652" t="s">
        <v>1923</v>
      </c>
      <c r="J60" s="652" t="s">
        <v>3246</v>
      </c>
      <c r="K60" s="652" t="s">
        <v>936</v>
      </c>
      <c r="L60" s="539" t="s">
        <v>852</v>
      </c>
      <c r="M60" s="654">
        <v>44270</v>
      </c>
      <c r="N60" s="539"/>
      <c r="O60" s="653">
        <v>1</v>
      </c>
      <c r="P60" s="652" t="s">
        <v>918</v>
      </c>
      <c r="Q60" s="652" t="s">
        <v>828</v>
      </c>
      <c r="R60" s="652" t="s">
        <v>829</v>
      </c>
      <c r="S60" s="539" t="s">
        <v>830</v>
      </c>
      <c r="T60" s="539"/>
    </row>
    <row r="61" spans="2:20">
      <c r="B61" s="652" t="s">
        <v>1926</v>
      </c>
      <c r="C61" s="652" t="s">
        <v>869</v>
      </c>
      <c r="D61" s="653">
        <v>374</v>
      </c>
      <c r="E61" s="653">
        <v>379</v>
      </c>
      <c r="F61" s="653">
        <v>0</v>
      </c>
      <c r="G61" s="653">
        <v>0</v>
      </c>
      <c r="H61" s="652" t="s">
        <v>824</v>
      </c>
      <c r="I61" s="652" t="s">
        <v>873</v>
      </c>
      <c r="J61" s="652" t="s">
        <v>988</v>
      </c>
      <c r="K61" s="652" t="s">
        <v>856</v>
      </c>
      <c r="L61" s="539" t="s">
        <v>826</v>
      </c>
      <c r="M61" s="654">
        <v>44270</v>
      </c>
      <c r="N61" s="539"/>
      <c r="O61" s="653">
        <v>2</v>
      </c>
      <c r="P61" s="652" t="s">
        <v>827</v>
      </c>
      <c r="Q61" s="652" t="s">
        <v>836</v>
      </c>
      <c r="R61" s="539"/>
      <c r="S61" s="539" t="s">
        <v>830</v>
      </c>
      <c r="T61" s="652" t="s">
        <v>3058</v>
      </c>
    </row>
    <row r="62" spans="2:20">
      <c r="B62" s="652" t="s">
        <v>887</v>
      </c>
      <c r="C62" s="652" t="s">
        <v>877</v>
      </c>
      <c r="D62" s="653">
        <v>78</v>
      </c>
      <c r="E62" s="653">
        <v>83</v>
      </c>
      <c r="F62" s="653">
        <v>0</v>
      </c>
      <c r="G62" s="653">
        <v>0</v>
      </c>
      <c r="H62" s="652" t="s">
        <v>865</v>
      </c>
      <c r="I62" s="652" t="s">
        <v>866</v>
      </c>
      <c r="J62" s="652" t="s">
        <v>1121</v>
      </c>
      <c r="K62" s="652" t="s">
        <v>936</v>
      </c>
      <c r="L62" s="539" t="s">
        <v>826</v>
      </c>
      <c r="M62" s="654">
        <v>44270</v>
      </c>
      <c r="N62" s="539"/>
      <c r="O62" s="653">
        <v>1</v>
      </c>
      <c r="P62" s="652" t="s">
        <v>827</v>
      </c>
      <c r="Q62" s="652" t="s">
        <v>828</v>
      </c>
      <c r="R62" s="652" t="s">
        <v>829</v>
      </c>
      <c r="S62" s="539" t="s">
        <v>830</v>
      </c>
      <c r="T62" s="539"/>
    </row>
    <row r="63" spans="2:20">
      <c r="B63" s="652" t="s">
        <v>2985</v>
      </c>
      <c r="C63" s="652" t="s">
        <v>1242</v>
      </c>
      <c r="D63" s="653">
        <v>23</v>
      </c>
      <c r="E63" s="653">
        <v>28</v>
      </c>
      <c r="F63" s="653">
        <v>0</v>
      </c>
      <c r="G63" s="653">
        <v>0</v>
      </c>
      <c r="H63" s="652" t="s">
        <v>878</v>
      </c>
      <c r="I63" s="652" t="s">
        <v>873</v>
      </c>
      <c r="J63" s="652" t="s">
        <v>1010</v>
      </c>
      <c r="K63" s="652" t="s">
        <v>936</v>
      </c>
      <c r="L63" s="539" t="s">
        <v>853</v>
      </c>
      <c r="M63" s="654">
        <v>44270</v>
      </c>
      <c r="N63" s="539"/>
      <c r="O63" s="653">
        <v>1</v>
      </c>
      <c r="P63" s="652" t="s">
        <v>918</v>
      </c>
      <c r="Q63" s="652" t="s">
        <v>828</v>
      </c>
      <c r="R63" s="652" t="s">
        <v>829</v>
      </c>
      <c r="S63" s="539" t="s">
        <v>830</v>
      </c>
      <c r="T63" s="652" t="s">
        <v>2002</v>
      </c>
    </row>
    <row r="64" spans="2:20">
      <c r="B64" s="652" t="s">
        <v>2985</v>
      </c>
      <c r="C64" s="652" t="s">
        <v>1242</v>
      </c>
      <c r="D64" s="653">
        <v>48</v>
      </c>
      <c r="E64" s="653">
        <v>53</v>
      </c>
      <c r="F64" s="653">
        <v>0</v>
      </c>
      <c r="G64" s="653">
        <v>0</v>
      </c>
      <c r="H64" s="652" t="s">
        <v>878</v>
      </c>
      <c r="I64" s="652" t="s">
        <v>873</v>
      </c>
      <c r="J64" s="652" t="s">
        <v>1010</v>
      </c>
      <c r="K64" s="652" t="s">
        <v>936</v>
      </c>
      <c r="L64" s="539" t="s">
        <v>853</v>
      </c>
      <c r="M64" s="654">
        <v>44270</v>
      </c>
      <c r="N64" s="539"/>
      <c r="O64" s="653">
        <v>1</v>
      </c>
      <c r="P64" s="652" t="s">
        <v>964</v>
      </c>
      <c r="Q64" s="652" t="s">
        <v>828</v>
      </c>
      <c r="R64" s="652" t="s">
        <v>829</v>
      </c>
      <c r="S64" s="539" t="s">
        <v>830</v>
      </c>
      <c r="T64" s="652" t="s">
        <v>2001</v>
      </c>
    </row>
    <row r="65" spans="2:20">
      <c r="B65" s="652" t="s">
        <v>2985</v>
      </c>
      <c r="C65" s="652" t="s">
        <v>1242</v>
      </c>
      <c r="D65" s="653">
        <v>88</v>
      </c>
      <c r="E65" s="653">
        <v>93</v>
      </c>
      <c r="F65" s="653">
        <v>0</v>
      </c>
      <c r="G65" s="653">
        <v>0</v>
      </c>
      <c r="H65" s="652" t="s">
        <v>878</v>
      </c>
      <c r="I65" s="652" t="s">
        <v>873</v>
      </c>
      <c r="J65" s="652" t="s">
        <v>1010</v>
      </c>
      <c r="K65" s="652" t="s">
        <v>936</v>
      </c>
      <c r="L65" s="539" t="s">
        <v>852</v>
      </c>
      <c r="M65" s="654">
        <v>44270</v>
      </c>
      <c r="N65" s="539"/>
      <c r="O65" s="653">
        <v>1</v>
      </c>
      <c r="P65" s="652" t="s">
        <v>964</v>
      </c>
      <c r="Q65" s="652" t="s">
        <v>828</v>
      </c>
      <c r="R65" s="652" t="s">
        <v>829</v>
      </c>
      <c r="S65" s="539" t="s">
        <v>830</v>
      </c>
      <c r="T65" s="652" t="s">
        <v>2001</v>
      </c>
    </row>
    <row r="66" spans="2:20">
      <c r="B66" s="652" t="s">
        <v>2985</v>
      </c>
      <c r="C66" s="652" t="s">
        <v>1242</v>
      </c>
      <c r="D66" s="653">
        <v>63</v>
      </c>
      <c r="E66" s="653">
        <v>68</v>
      </c>
      <c r="F66" s="653">
        <v>0</v>
      </c>
      <c r="G66" s="653">
        <v>0</v>
      </c>
      <c r="H66" s="652" t="s">
        <v>878</v>
      </c>
      <c r="I66" s="652" t="s">
        <v>873</v>
      </c>
      <c r="J66" s="652" t="s">
        <v>1010</v>
      </c>
      <c r="K66" s="652" t="s">
        <v>936</v>
      </c>
      <c r="L66" s="539" t="s">
        <v>852</v>
      </c>
      <c r="M66" s="654">
        <v>44270</v>
      </c>
      <c r="N66" s="539"/>
      <c r="O66" s="653">
        <v>1</v>
      </c>
      <c r="P66" s="652" t="s">
        <v>918</v>
      </c>
      <c r="Q66" s="652" t="s">
        <v>828</v>
      </c>
      <c r="R66" s="652" t="s">
        <v>829</v>
      </c>
      <c r="S66" s="539" t="s">
        <v>830</v>
      </c>
      <c r="T66" s="652" t="s">
        <v>2002</v>
      </c>
    </row>
    <row r="67" spans="2:20">
      <c r="B67" s="652" t="s">
        <v>888</v>
      </c>
      <c r="C67" s="652" t="s">
        <v>889</v>
      </c>
      <c r="D67" s="653">
        <v>246</v>
      </c>
      <c r="E67" s="653">
        <v>256</v>
      </c>
      <c r="F67" s="653">
        <v>30</v>
      </c>
      <c r="G67" s="653">
        <v>0</v>
      </c>
      <c r="H67" s="652" t="s">
        <v>859</v>
      </c>
      <c r="I67" s="652" t="s">
        <v>1228</v>
      </c>
      <c r="J67" s="652" t="s">
        <v>2864</v>
      </c>
      <c r="K67" s="652" t="s">
        <v>843</v>
      </c>
      <c r="L67" s="539" t="s">
        <v>826</v>
      </c>
      <c r="M67" s="654">
        <v>44214</v>
      </c>
      <c r="N67" s="539"/>
      <c r="O67" s="653">
        <v>1</v>
      </c>
      <c r="P67" s="652" t="s">
        <v>827</v>
      </c>
      <c r="Q67" s="652" t="s">
        <v>828</v>
      </c>
      <c r="R67" s="652" t="s">
        <v>844</v>
      </c>
      <c r="S67" s="539" t="s">
        <v>830</v>
      </c>
      <c r="T67" s="652" t="s">
        <v>1953</v>
      </c>
    </row>
    <row r="68" spans="2:20">
      <c r="B68" s="652" t="s">
        <v>891</v>
      </c>
      <c r="C68" s="652" t="s">
        <v>891</v>
      </c>
      <c r="D68" s="653">
        <v>30</v>
      </c>
      <c r="E68" s="653">
        <v>35</v>
      </c>
      <c r="F68" s="653">
        <v>0</v>
      </c>
      <c r="G68" s="653">
        <v>0</v>
      </c>
      <c r="H68" s="652" t="s">
        <v>823</v>
      </c>
      <c r="I68" s="652" t="s">
        <v>824</v>
      </c>
      <c r="J68" s="652" t="s">
        <v>1121</v>
      </c>
      <c r="K68" s="652" t="s">
        <v>1927</v>
      </c>
      <c r="L68" s="539" t="s">
        <v>826</v>
      </c>
      <c r="M68" s="654">
        <v>44270</v>
      </c>
      <c r="N68" s="539"/>
      <c r="O68" s="653">
        <v>1</v>
      </c>
      <c r="P68" s="652" t="s">
        <v>919</v>
      </c>
      <c r="Q68" s="652" t="s">
        <v>828</v>
      </c>
      <c r="R68" s="652" t="s">
        <v>829</v>
      </c>
      <c r="S68" s="539" t="s">
        <v>830</v>
      </c>
      <c r="T68" s="652" t="s">
        <v>1962</v>
      </c>
    </row>
    <row r="69" spans="2:20">
      <c r="B69" s="652" t="s">
        <v>891</v>
      </c>
      <c r="C69" s="652" t="s">
        <v>891</v>
      </c>
      <c r="D69" s="653">
        <v>25</v>
      </c>
      <c r="E69" s="653">
        <v>30</v>
      </c>
      <c r="F69" s="653">
        <v>0</v>
      </c>
      <c r="G69" s="653">
        <v>0</v>
      </c>
      <c r="H69" s="652" t="s">
        <v>823</v>
      </c>
      <c r="I69" s="652" t="s">
        <v>824</v>
      </c>
      <c r="J69" s="652" t="s">
        <v>1121</v>
      </c>
      <c r="K69" s="652" t="s">
        <v>1927</v>
      </c>
      <c r="L69" s="539" t="s">
        <v>826</v>
      </c>
      <c r="M69" s="654">
        <v>44270</v>
      </c>
      <c r="N69" s="539"/>
      <c r="O69" s="653">
        <v>1</v>
      </c>
      <c r="P69" s="652" t="s">
        <v>918</v>
      </c>
      <c r="Q69" s="652" t="s">
        <v>828</v>
      </c>
      <c r="R69" s="652" t="s">
        <v>829</v>
      </c>
      <c r="S69" s="539" t="s">
        <v>830</v>
      </c>
      <c r="T69" s="652" t="s">
        <v>1962</v>
      </c>
    </row>
    <row r="70" spans="2:20">
      <c r="B70" s="652" t="s">
        <v>891</v>
      </c>
      <c r="C70" s="652" t="s">
        <v>891</v>
      </c>
      <c r="D70" s="653">
        <v>35</v>
      </c>
      <c r="E70" s="653">
        <v>40</v>
      </c>
      <c r="F70" s="653">
        <v>0</v>
      </c>
      <c r="G70" s="653">
        <v>0</v>
      </c>
      <c r="H70" s="652" t="s">
        <v>823</v>
      </c>
      <c r="I70" s="652" t="s">
        <v>824</v>
      </c>
      <c r="J70" s="652" t="s">
        <v>1121</v>
      </c>
      <c r="K70" s="652" t="s">
        <v>1927</v>
      </c>
      <c r="L70" s="539" t="s">
        <v>826</v>
      </c>
      <c r="M70" s="654">
        <v>44270</v>
      </c>
      <c r="N70" s="539"/>
      <c r="O70" s="653">
        <v>1</v>
      </c>
      <c r="P70" s="652" t="s">
        <v>920</v>
      </c>
      <c r="Q70" s="652" t="s">
        <v>828</v>
      </c>
      <c r="R70" s="652" t="s">
        <v>829</v>
      </c>
      <c r="S70" s="539" t="s">
        <v>830</v>
      </c>
      <c r="T70" s="652" t="s">
        <v>1962</v>
      </c>
    </row>
    <row r="71" spans="2:20">
      <c r="B71" s="652" t="s">
        <v>893</v>
      </c>
      <c r="C71" s="652" t="s">
        <v>893</v>
      </c>
      <c r="D71" s="653">
        <v>260</v>
      </c>
      <c r="E71" s="653">
        <v>265</v>
      </c>
      <c r="F71" s="653">
        <v>0</v>
      </c>
      <c r="G71" s="653">
        <v>0</v>
      </c>
      <c r="H71" s="652" t="s">
        <v>866</v>
      </c>
      <c r="I71" s="652" t="s">
        <v>873</v>
      </c>
      <c r="J71" s="652" t="s">
        <v>894</v>
      </c>
      <c r="K71" s="652" t="s">
        <v>885</v>
      </c>
      <c r="L71" s="539" t="s">
        <v>826</v>
      </c>
      <c r="M71" s="654">
        <v>44256</v>
      </c>
      <c r="N71" s="539"/>
      <c r="O71" s="653">
        <v>1</v>
      </c>
      <c r="P71" s="652" t="s">
        <v>827</v>
      </c>
      <c r="Q71" s="652" t="s">
        <v>836</v>
      </c>
      <c r="R71" s="539"/>
      <c r="S71" s="539" t="s">
        <v>830</v>
      </c>
      <c r="T71" s="652" t="s">
        <v>1963</v>
      </c>
    </row>
    <row r="72" spans="2:20">
      <c r="B72" s="652" t="s">
        <v>896</v>
      </c>
      <c r="C72" s="652" t="s">
        <v>858</v>
      </c>
      <c r="D72" s="653">
        <v>350</v>
      </c>
      <c r="E72" s="653">
        <v>355</v>
      </c>
      <c r="F72" s="653">
        <v>0</v>
      </c>
      <c r="G72" s="653">
        <v>0</v>
      </c>
      <c r="H72" s="652" t="s">
        <v>865</v>
      </c>
      <c r="I72" s="652" t="s">
        <v>866</v>
      </c>
      <c r="J72" s="652" t="s">
        <v>874</v>
      </c>
      <c r="K72" s="652" t="s">
        <v>848</v>
      </c>
      <c r="L72" s="539" t="s">
        <v>826</v>
      </c>
      <c r="M72" s="654">
        <v>44197</v>
      </c>
      <c r="N72" s="539"/>
      <c r="O72" s="653">
        <v>1</v>
      </c>
      <c r="P72" s="652" t="s">
        <v>827</v>
      </c>
      <c r="Q72" s="652" t="s">
        <v>836</v>
      </c>
      <c r="R72" s="539"/>
      <c r="S72" s="539" t="s">
        <v>830</v>
      </c>
      <c r="T72" s="539"/>
    </row>
    <row r="73" spans="2:20">
      <c r="B73" s="652" t="s">
        <v>897</v>
      </c>
      <c r="C73" s="652" t="s">
        <v>178</v>
      </c>
      <c r="D73" s="653">
        <v>30</v>
      </c>
      <c r="E73" s="653">
        <v>40</v>
      </c>
      <c r="F73" s="653">
        <v>0</v>
      </c>
      <c r="G73" s="653">
        <v>0</v>
      </c>
      <c r="H73" s="652" t="s">
        <v>838</v>
      </c>
      <c r="I73" s="652" t="s">
        <v>1336</v>
      </c>
      <c r="J73" s="652" t="s">
        <v>2981</v>
      </c>
      <c r="K73" s="652" t="s">
        <v>839</v>
      </c>
      <c r="L73" s="539" t="s">
        <v>826</v>
      </c>
      <c r="M73" s="654">
        <v>44268</v>
      </c>
      <c r="N73" s="539"/>
      <c r="O73" s="653">
        <v>1</v>
      </c>
      <c r="P73" s="652" t="s">
        <v>827</v>
      </c>
      <c r="Q73" s="652" t="s">
        <v>828</v>
      </c>
      <c r="R73" s="652" t="s">
        <v>829</v>
      </c>
      <c r="S73" s="539" t="s">
        <v>830</v>
      </c>
      <c r="T73" s="652" t="s">
        <v>1952</v>
      </c>
    </row>
    <row r="74" spans="2:20">
      <c r="B74" s="652" t="s">
        <v>897</v>
      </c>
      <c r="C74" s="652" t="s">
        <v>897</v>
      </c>
      <c r="D74" s="653">
        <v>35</v>
      </c>
      <c r="E74" s="653">
        <v>40</v>
      </c>
      <c r="F74" s="653">
        <v>0</v>
      </c>
      <c r="G74" s="653">
        <v>0</v>
      </c>
      <c r="H74" s="652" t="s">
        <v>910</v>
      </c>
      <c r="I74" s="652" t="s">
        <v>878</v>
      </c>
      <c r="J74" s="652" t="s">
        <v>1010</v>
      </c>
      <c r="K74" s="652" t="s">
        <v>3784</v>
      </c>
      <c r="L74" s="539" t="s">
        <v>826</v>
      </c>
      <c r="M74" s="654">
        <v>44221</v>
      </c>
      <c r="N74" s="539"/>
      <c r="O74" s="653">
        <v>1</v>
      </c>
      <c r="P74" s="652" t="s">
        <v>827</v>
      </c>
      <c r="Q74" s="652" t="s">
        <v>828</v>
      </c>
      <c r="R74" s="652" t="s">
        <v>829</v>
      </c>
      <c r="S74" s="539" t="s">
        <v>830</v>
      </c>
      <c r="T74" s="652" t="s">
        <v>1952</v>
      </c>
    </row>
    <row r="75" spans="2:20">
      <c r="B75" s="652" t="s">
        <v>2577</v>
      </c>
      <c r="C75" s="652" t="s">
        <v>565</v>
      </c>
      <c r="D75" s="653">
        <v>163</v>
      </c>
      <c r="E75" s="653">
        <v>168</v>
      </c>
      <c r="F75" s="653">
        <v>0</v>
      </c>
      <c r="G75" s="653">
        <v>0</v>
      </c>
      <c r="H75" s="652" t="s">
        <v>865</v>
      </c>
      <c r="I75" s="652" t="s">
        <v>866</v>
      </c>
      <c r="J75" s="652" t="s">
        <v>3756</v>
      </c>
      <c r="K75" s="652" t="s">
        <v>934</v>
      </c>
      <c r="L75" s="539" t="s">
        <v>826</v>
      </c>
      <c r="M75" s="654">
        <v>44270</v>
      </c>
      <c r="N75" s="539"/>
      <c r="O75" s="653">
        <v>2</v>
      </c>
      <c r="P75" s="652" t="s">
        <v>827</v>
      </c>
      <c r="Q75" s="652" t="s">
        <v>828</v>
      </c>
      <c r="R75" s="652" t="s">
        <v>829</v>
      </c>
      <c r="S75" s="539" t="s">
        <v>830</v>
      </c>
      <c r="T75" s="652" t="s">
        <v>1951</v>
      </c>
    </row>
    <row r="76" spans="2:20">
      <c r="B76" s="652" t="s">
        <v>898</v>
      </c>
      <c r="C76" s="652" t="s">
        <v>899</v>
      </c>
      <c r="D76" s="653">
        <v>171</v>
      </c>
      <c r="E76" s="653">
        <v>181</v>
      </c>
      <c r="F76" s="653">
        <v>30</v>
      </c>
      <c r="G76" s="653">
        <v>25</v>
      </c>
      <c r="H76" s="652" t="s">
        <v>890</v>
      </c>
      <c r="I76" s="652" t="s">
        <v>835</v>
      </c>
      <c r="J76" s="652" t="s">
        <v>2406</v>
      </c>
      <c r="K76" s="652" t="s">
        <v>3573</v>
      </c>
      <c r="L76" s="539" t="s">
        <v>826</v>
      </c>
      <c r="M76" s="654">
        <v>44214</v>
      </c>
      <c r="N76" s="539"/>
      <c r="O76" s="653">
        <v>1</v>
      </c>
      <c r="P76" s="652" t="s">
        <v>827</v>
      </c>
      <c r="Q76" s="652" t="s">
        <v>828</v>
      </c>
      <c r="R76" s="652" t="s">
        <v>844</v>
      </c>
      <c r="S76" s="539" t="s">
        <v>830</v>
      </c>
      <c r="T76" s="652" t="s">
        <v>2274</v>
      </c>
    </row>
    <row r="77" spans="2:20">
      <c r="B77" s="652" t="s">
        <v>562</v>
      </c>
      <c r="C77" s="652" t="s">
        <v>562</v>
      </c>
      <c r="D77" s="653">
        <v>88</v>
      </c>
      <c r="E77" s="653">
        <v>93</v>
      </c>
      <c r="F77" s="653">
        <v>0</v>
      </c>
      <c r="G77" s="653">
        <v>0</v>
      </c>
      <c r="H77" s="652" t="s">
        <v>878</v>
      </c>
      <c r="I77" s="652" t="s">
        <v>873</v>
      </c>
      <c r="J77" s="652" t="s">
        <v>1010</v>
      </c>
      <c r="K77" s="652" t="s">
        <v>3549</v>
      </c>
      <c r="L77" s="539" t="s">
        <v>826</v>
      </c>
      <c r="M77" s="654">
        <v>44270</v>
      </c>
      <c r="N77" s="539"/>
      <c r="O77" s="653">
        <v>1</v>
      </c>
      <c r="P77" s="652" t="s">
        <v>946</v>
      </c>
      <c r="Q77" s="652" t="s">
        <v>828</v>
      </c>
      <c r="R77" s="652" t="s">
        <v>829</v>
      </c>
      <c r="S77" s="539" t="s">
        <v>830</v>
      </c>
      <c r="T77" s="652" t="s">
        <v>1951</v>
      </c>
    </row>
    <row r="78" spans="2:20">
      <c r="B78" s="652" t="s">
        <v>562</v>
      </c>
      <c r="C78" s="652" t="s">
        <v>562</v>
      </c>
      <c r="D78" s="653">
        <v>93</v>
      </c>
      <c r="E78" s="653">
        <v>98</v>
      </c>
      <c r="F78" s="653">
        <v>0</v>
      </c>
      <c r="G78" s="653">
        <v>0</v>
      </c>
      <c r="H78" s="652" t="s">
        <v>878</v>
      </c>
      <c r="I78" s="652" t="s">
        <v>873</v>
      </c>
      <c r="J78" s="652" t="s">
        <v>1010</v>
      </c>
      <c r="K78" s="652" t="s">
        <v>3549</v>
      </c>
      <c r="L78" s="539" t="s">
        <v>826</v>
      </c>
      <c r="M78" s="654">
        <v>44270</v>
      </c>
      <c r="N78" s="539"/>
      <c r="O78" s="653">
        <v>1</v>
      </c>
      <c r="P78" s="652" t="s">
        <v>920</v>
      </c>
      <c r="Q78" s="652" t="s">
        <v>828</v>
      </c>
      <c r="R78" s="652" t="s">
        <v>829</v>
      </c>
      <c r="S78" s="539" t="s">
        <v>830</v>
      </c>
      <c r="T78" s="652" t="s">
        <v>1951</v>
      </c>
    </row>
    <row r="79" spans="2:20">
      <c r="B79" s="652" t="s">
        <v>901</v>
      </c>
      <c r="C79" s="652" t="s">
        <v>563</v>
      </c>
      <c r="D79" s="653">
        <v>174</v>
      </c>
      <c r="E79" s="653">
        <v>184</v>
      </c>
      <c r="F79" s="653">
        <v>40</v>
      </c>
      <c r="G79" s="653">
        <v>20</v>
      </c>
      <c r="H79" s="652" t="s">
        <v>841</v>
      </c>
      <c r="I79" s="652" t="s">
        <v>884</v>
      </c>
      <c r="J79" s="652" t="s">
        <v>2890</v>
      </c>
      <c r="K79" s="652" t="s">
        <v>2974</v>
      </c>
      <c r="L79" s="539" t="s">
        <v>826</v>
      </c>
      <c r="M79" s="654">
        <v>44214</v>
      </c>
      <c r="N79" s="539"/>
      <c r="O79" s="653">
        <v>1</v>
      </c>
      <c r="P79" s="652" t="s">
        <v>827</v>
      </c>
      <c r="Q79" s="652" t="s">
        <v>828</v>
      </c>
      <c r="R79" s="652" t="s">
        <v>844</v>
      </c>
      <c r="S79" s="539" t="s">
        <v>830</v>
      </c>
      <c r="T79" s="652" t="s">
        <v>1953</v>
      </c>
    </row>
    <row r="80" spans="2:20">
      <c r="B80" s="652" t="s">
        <v>902</v>
      </c>
      <c r="C80" s="652" t="s">
        <v>564</v>
      </c>
      <c r="D80" s="653">
        <v>59</v>
      </c>
      <c r="E80" s="653">
        <v>64</v>
      </c>
      <c r="F80" s="653">
        <v>0</v>
      </c>
      <c r="G80" s="653">
        <v>0</v>
      </c>
      <c r="H80" s="652" t="s">
        <v>823</v>
      </c>
      <c r="I80" s="652" t="s">
        <v>824</v>
      </c>
      <c r="J80" s="652" t="s">
        <v>3026</v>
      </c>
      <c r="K80" s="652" t="s">
        <v>885</v>
      </c>
      <c r="L80" s="539" t="s">
        <v>826</v>
      </c>
      <c r="M80" s="654">
        <v>44270</v>
      </c>
      <c r="N80" s="539"/>
      <c r="O80" s="653">
        <v>1</v>
      </c>
      <c r="P80" s="652" t="s">
        <v>827</v>
      </c>
      <c r="Q80" s="652" t="s">
        <v>828</v>
      </c>
      <c r="R80" s="652" t="s">
        <v>829</v>
      </c>
      <c r="S80" s="539" t="s">
        <v>830</v>
      </c>
      <c r="T80" s="652" t="s">
        <v>1964</v>
      </c>
    </row>
    <row r="81" spans="2:20">
      <c r="B81" s="652" t="s">
        <v>295</v>
      </c>
      <c r="C81" s="652" t="s">
        <v>295</v>
      </c>
      <c r="D81" s="653">
        <v>118</v>
      </c>
      <c r="E81" s="653">
        <v>158</v>
      </c>
      <c r="F81" s="653">
        <v>0</v>
      </c>
      <c r="G81" s="653">
        <v>0</v>
      </c>
      <c r="H81" s="652" t="s">
        <v>878</v>
      </c>
      <c r="I81" s="652" t="s">
        <v>873</v>
      </c>
      <c r="J81" s="652" t="s">
        <v>2228</v>
      </c>
      <c r="K81" s="652" t="s">
        <v>903</v>
      </c>
      <c r="L81" s="539" t="s">
        <v>826</v>
      </c>
      <c r="M81" s="654">
        <v>44261</v>
      </c>
      <c r="N81" s="539"/>
      <c r="O81" s="653">
        <v>1</v>
      </c>
      <c r="P81" s="652" t="s">
        <v>827</v>
      </c>
      <c r="Q81" s="652" t="s">
        <v>828</v>
      </c>
      <c r="R81" s="652" t="s">
        <v>829</v>
      </c>
      <c r="S81" s="539" t="s">
        <v>830</v>
      </c>
      <c r="T81" s="652" t="s">
        <v>1965</v>
      </c>
    </row>
    <row r="82" spans="2:20">
      <c r="B82" s="652" t="s">
        <v>858</v>
      </c>
      <c r="C82" s="652" t="s">
        <v>858</v>
      </c>
      <c r="D82" s="653">
        <v>85</v>
      </c>
      <c r="E82" s="653">
        <v>90</v>
      </c>
      <c r="F82" s="653">
        <v>0</v>
      </c>
      <c r="G82" s="653">
        <v>0</v>
      </c>
      <c r="H82" s="652" t="s">
        <v>865</v>
      </c>
      <c r="I82" s="652" t="s">
        <v>866</v>
      </c>
      <c r="J82" s="652" t="s">
        <v>874</v>
      </c>
      <c r="K82" s="652" t="s">
        <v>983</v>
      </c>
      <c r="L82" s="539" t="s">
        <v>826</v>
      </c>
      <c r="M82" s="654">
        <v>44256</v>
      </c>
      <c r="N82" s="539"/>
      <c r="O82" s="653">
        <v>1</v>
      </c>
      <c r="P82" s="652" t="s">
        <v>827</v>
      </c>
      <c r="Q82" s="652" t="s">
        <v>828</v>
      </c>
      <c r="R82" s="652" t="s">
        <v>829</v>
      </c>
      <c r="S82" s="539" t="s">
        <v>830</v>
      </c>
      <c r="T82" s="652" t="s">
        <v>3034</v>
      </c>
    </row>
    <row r="83" spans="2:20">
      <c r="B83" s="652" t="s">
        <v>3325</v>
      </c>
      <c r="C83" s="652" t="s">
        <v>870</v>
      </c>
      <c r="D83" s="653">
        <v>43</v>
      </c>
      <c r="E83" s="653">
        <v>48</v>
      </c>
      <c r="F83" s="653">
        <v>0</v>
      </c>
      <c r="G83" s="653">
        <v>0</v>
      </c>
      <c r="H83" s="652" t="s">
        <v>823</v>
      </c>
      <c r="I83" s="652" t="s">
        <v>824</v>
      </c>
      <c r="J83" s="652" t="s">
        <v>2926</v>
      </c>
      <c r="K83" s="652" t="s">
        <v>975</v>
      </c>
      <c r="L83" s="539" t="s">
        <v>826</v>
      </c>
      <c r="M83" s="654">
        <v>44270</v>
      </c>
      <c r="N83" s="539"/>
      <c r="O83" s="653">
        <v>1</v>
      </c>
      <c r="P83" s="652" t="s">
        <v>827</v>
      </c>
      <c r="Q83" s="652" t="s">
        <v>828</v>
      </c>
      <c r="R83" s="652" t="s">
        <v>829</v>
      </c>
      <c r="S83" s="539" t="s">
        <v>830</v>
      </c>
      <c r="T83" s="539"/>
    </row>
    <row r="84" spans="2:20">
      <c r="B84" s="652" t="s">
        <v>3770</v>
      </c>
      <c r="C84" s="652" t="s">
        <v>944</v>
      </c>
      <c r="D84" s="653">
        <v>36</v>
      </c>
      <c r="E84" s="653">
        <v>41</v>
      </c>
      <c r="F84" s="653">
        <v>70</v>
      </c>
      <c r="G84" s="653">
        <v>0</v>
      </c>
      <c r="H84" s="652" t="s">
        <v>2959</v>
      </c>
      <c r="I84" s="652" t="s">
        <v>842</v>
      </c>
      <c r="J84" s="652" t="s">
        <v>2349</v>
      </c>
      <c r="K84" s="652" t="s">
        <v>3769</v>
      </c>
      <c r="L84" s="539" t="s">
        <v>826</v>
      </c>
      <c r="M84" s="654">
        <v>44270</v>
      </c>
      <c r="N84" s="539"/>
      <c r="O84" s="653">
        <v>1</v>
      </c>
      <c r="P84" s="652" t="s">
        <v>827</v>
      </c>
      <c r="Q84" s="652" t="s">
        <v>828</v>
      </c>
      <c r="R84" s="652" t="s">
        <v>829</v>
      </c>
      <c r="S84" s="539" t="s">
        <v>831</v>
      </c>
      <c r="T84" s="652" t="s">
        <v>1950</v>
      </c>
    </row>
    <row r="85" spans="2:20">
      <c r="B85" s="652" t="s">
        <v>3326</v>
      </c>
      <c r="C85" s="652" t="s">
        <v>870</v>
      </c>
      <c r="D85" s="653">
        <v>43</v>
      </c>
      <c r="E85" s="653">
        <v>48</v>
      </c>
      <c r="F85" s="653">
        <v>0</v>
      </c>
      <c r="G85" s="653">
        <v>0</v>
      </c>
      <c r="H85" s="652" t="s">
        <v>823</v>
      </c>
      <c r="I85" s="652" t="s">
        <v>824</v>
      </c>
      <c r="J85" s="652" t="s">
        <v>2926</v>
      </c>
      <c r="K85" s="652" t="s">
        <v>975</v>
      </c>
      <c r="L85" s="539" t="s">
        <v>826</v>
      </c>
      <c r="M85" s="654">
        <v>44270</v>
      </c>
      <c r="N85" s="539"/>
      <c r="O85" s="653">
        <v>1</v>
      </c>
      <c r="P85" s="652" t="s">
        <v>827</v>
      </c>
      <c r="Q85" s="652" t="s">
        <v>828</v>
      </c>
      <c r="R85" s="652" t="s">
        <v>829</v>
      </c>
      <c r="S85" s="539" t="s">
        <v>830</v>
      </c>
      <c r="T85" s="539"/>
    </row>
    <row r="86" spans="2:20">
      <c r="B86" s="652" t="s">
        <v>905</v>
      </c>
      <c r="C86" s="652" t="s">
        <v>178</v>
      </c>
      <c r="D86" s="653">
        <v>40</v>
      </c>
      <c r="E86" s="653">
        <v>45</v>
      </c>
      <c r="F86" s="653">
        <v>0</v>
      </c>
      <c r="G86" s="653">
        <v>0</v>
      </c>
      <c r="H86" s="652" t="s">
        <v>838</v>
      </c>
      <c r="I86" s="652" t="s">
        <v>1336</v>
      </c>
      <c r="J86" s="652" t="s">
        <v>2981</v>
      </c>
      <c r="K86" s="652" t="s">
        <v>851</v>
      </c>
      <c r="L86" s="539" t="s">
        <v>826</v>
      </c>
      <c r="M86" s="654">
        <v>44268</v>
      </c>
      <c r="N86" s="539"/>
      <c r="O86" s="653">
        <v>1</v>
      </c>
      <c r="P86" s="652" t="s">
        <v>827</v>
      </c>
      <c r="Q86" s="652" t="s">
        <v>828</v>
      </c>
      <c r="R86" s="652" t="s">
        <v>829</v>
      </c>
      <c r="S86" s="539" t="s">
        <v>830</v>
      </c>
      <c r="T86" s="652" t="s">
        <v>1952</v>
      </c>
    </row>
    <row r="87" spans="2:20">
      <c r="B87" s="652" t="s">
        <v>906</v>
      </c>
      <c r="C87" s="652" t="s">
        <v>907</v>
      </c>
      <c r="D87" s="653">
        <v>251</v>
      </c>
      <c r="E87" s="653">
        <v>256</v>
      </c>
      <c r="F87" s="653">
        <v>0</v>
      </c>
      <c r="G87" s="653">
        <v>0</v>
      </c>
      <c r="H87" s="652" t="s">
        <v>865</v>
      </c>
      <c r="I87" s="652" t="s">
        <v>866</v>
      </c>
      <c r="J87" s="652" t="s">
        <v>988</v>
      </c>
      <c r="K87" s="652" t="s">
        <v>885</v>
      </c>
      <c r="L87" s="539" t="s">
        <v>826</v>
      </c>
      <c r="M87" s="654">
        <v>44270</v>
      </c>
      <c r="N87" s="539"/>
      <c r="O87" s="653">
        <v>2</v>
      </c>
      <c r="P87" s="652" t="s">
        <v>827</v>
      </c>
      <c r="Q87" s="652" t="s">
        <v>828</v>
      </c>
      <c r="R87" s="652" t="s">
        <v>829</v>
      </c>
      <c r="S87" s="539" t="s">
        <v>830</v>
      </c>
      <c r="T87" s="652" t="s">
        <v>2565</v>
      </c>
    </row>
    <row r="88" spans="2:20">
      <c r="B88" s="652" t="s">
        <v>908</v>
      </c>
      <c r="C88" s="652" t="s">
        <v>560</v>
      </c>
      <c r="D88" s="653">
        <v>188</v>
      </c>
      <c r="E88" s="653">
        <v>198</v>
      </c>
      <c r="F88" s="653">
        <v>40</v>
      </c>
      <c r="G88" s="653">
        <v>0</v>
      </c>
      <c r="H88" s="652" t="s">
        <v>823</v>
      </c>
      <c r="I88" s="652" t="s">
        <v>824</v>
      </c>
      <c r="J88" s="652" t="s">
        <v>2402</v>
      </c>
      <c r="K88" s="652" t="s">
        <v>856</v>
      </c>
      <c r="L88" s="539" t="s">
        <v>826</v>
      </c>
      <c r="M88" s="654">
        <v>44214</v>
      </c>
      <c r="N88" s="539"/>
      <c r="O88" s="653">
        <v>2</v>
      </c>
      <c r="P88" s="652" t="s">
        <v>827</v>
      </c>
      <c r="Q88" s="652" t="s">
        <v>828</v>
      </c>
      <c r="R88" s="652" t="s">
        <v>844</v>
      </c>
      <c r="S88" s="539" t="s">
        <v>830</v>
      </c>
      <c r="T88" s="652" t="s">
        <v>1966</v>
      </c>
    </row>
    <row r="89" spans="2:20">
      <c r="B89" s="652" t="s">
        <v>3810</v>
      </c>
      <c r="C89" s="652" t="s">
        <v>569</v>
      </c>
      <c r="D89" s="653">
        <v>83</v>
      </c>
      <c r="E89" s="653">
        <v>88</v>
      </c>
      <c r="F89" s="653">
        <v>0</v>
      </c>
      <c r="G89" s="653">
        <v>0</v>
      </c>
      <c r="H89" s="652" t="s">
        <v>3610</v>
      </c>
      <c r="I89" s="652" t="s">
        <v>1923</v>
      </c>
      <c r="J89" s="652" t="s">
        <v>3246</v>
      </c>
      <c r="K89" s="652" t="s">
        <v>1255</v>
      </c>
      <c r="L89" s="539" t="s">
        <v>852</v>
      </c>
      <c r="M89" s="654">
        <v>44270</v>
      </c>
      <c r="N89" s="539"/>
      <c r="O89" s="653">
        <v>1</v>
      </c>
      <c r="P89" s="652" t="s">
        <v>964</v>
      </c>
      <c r="Q89" s="652" t="s">
        <v>828</v>
      </c>
      <c r="R89" s="652" t="s">
        <v>829</v>
      </c>
      <c r="S89" s="539" t="s">
        <v>830</v>
      </c>
      <c r="T89" s="539"/>
    </row>
    <row r="90" spans="2:20">
      <c r="B90" s="652" t="s">
        <v>3810</v>
      </c>
      <c r="C90" s="652" t="s">
        <v>569</v>
      </c>
      <c r="D90" s="653">
        <v>58</v>
      </c>
      <c r="E90" s="653">
        <v>63</v>
      </c>
      <c r="F90" s="653">
        <v>0</v>
      </c>
      <c r="G90" s="653">
        <v>0</v>
      </c>
      <c r="H90" s="652" t="s">
        <v>3610</v>
      </c>
      <c r="I90" s="652" t="s">
        <v>1923</v>
      </c>
      <c r="J90" s="652" t="s">
        <v>3246</v>
      </c>
      <c r="K90" s="652" t="s">
        <v>1255</v>
      </c>
      <c r="L90" s="539" t="s">
        <v>852</v>
      </c>
      <c r="M90" s="654">
        <v>44270</v>
      </c>
      <c r="N90" s="539"/>
      <c r="O90" s="653">
        <v>1</v>
      </c>
      <c r="P90" s="652" t="s">
        <v>918</v>
      </c>
      <c r="Q90" s="652" t="s">
        <v>828</v>
      </c>
      <c r="R90" s="652" t="s">
        <v>829</v>
      </c>
      <c r="S90" s="539" t="s">
        <v>830</v>
      </c>
      <c r="T90" s="652" t="s">
        <v>2002</v>
      </c>
    </row>
    <row r="91" spans="2:20">
      <c r="B91" s="652" t="s">
        <v>3810</v>
      </c>
      <c r="C91" s="652" t="s">
        <v>569</v>
      </c>
      <c r="D91" s="653">
        <v>18</v>
      </c>
      <c r="E91" s="653">
        <v>23</v>
      </c>
      <c r="F91" s="653">
        <v>0</v>
      </c>
      <c r="G91" s="653">
        <v>0</v>
      </c>
      <c r="H91" s="652" t="s">
        <v>3610</v>
      </c>
      <c r="I91" s="652" t="s">
        <v>1923</v>
      </c>
      <c r="J91" s="652" t="s">
        <v>3246</v>
      </c>
      <c r="K91" s="652" t="s">
        <v>1255</v>
      </c>
      <c r="L91" s="539" t="s">
        <v>853</v>
      </c>
      <c r="M91" s="654">
        <v>44270</v>
      </c>
      <c r="N91" s="539"/>
      <c r="O91" s="653">
        <v>1</v>
      </c>
      <c r="P91" s="652" t="s">
        <v>918</v>
      </c>
      <c r="Q91" s="652" t="s">
        <v>828</v>
      </c>
      <c r="R91" s="652" t="s">
        <v>829</v>
      </c>
      <c r="S91" s="539" t="s">
        <v>830</v>
      </c>
      <c r="T91" s="539"/>
    </row>
    <row r="92" spans="2:20">
      <c r="B92" s="652" t="s">
        <v>3810</v>
      </c>
      <c r="C92" s="652" t="s">
        <v>569</v>
      </c>
      <c r="D92" s="653">
        <v>43</v>
      </c>
      <c r="E92" s="653">
        <v>48</v>
      </c>
      <c r="F92" s="653">
        <v>0</v>
      </c>
      <c r="G92" s="653">
        <v>0</v>
      </c>
      <c r="H92" s="652" t="s">
        <v>3610</v>
      </c>
      <c r="I92" s="652" t="s">
        <v>1923</v>
      </c>
      <c r="J92" s="652" t="s">
        <v>3246</v>
      </c>
      <c r="K92" s="652" t="s">
        <v>1255</v>
      </c>
      <c r="L92" s="539" t="s">
        <v>853</v>
      </c>
      <c r="M92" s="654">
        <v>44270</v>
      </c>
      <c r="N92" s="539"/>
      <c r="O92" s="653">
        <v>1</v>
      </c>
      <c r="P92" s="652" t="s">
        <v>964</v>
      </c>
      <c r="Q92" s="652" t="s">
        <v>828</v>
      </c>
      <c r="R92" s="652" t="s">
        <v>829</v>
      </c>
      <c r="S92" s="539" t="s">
        <v>830</v>
      </c>
      <c r="T92" s="539"/>
    </row>
    <row r="93" spans="2:20">
      <c r="B93" s="652" t="s">
        <v>296</v>
      </c>
      <c r="C93" s="652" t="s">
        <v>909</v>
      </c>
      <c r="D93" s="653">
        <v>167</v>
      </c>
      <c r="E93" s="653">
        <v>177</v>
      </c>
      <c r="F93" s="653">
        <v>0</v>
      </c>
      <c r="G93" s="653">
        <v>0</v>
      </c>
      <c r="H93" s="652" t="s">
        <v>860</v>
      </c>
      <c r="I93" s="652" t="s">
        <v>835</v>
      </c>
      <c r="J93" s="652" t="s">
        <v>3714</v>
      </c>
      <c r="K93" s="652" t="s">
        <v>839</v>
      </c>
      <c r="L93" s="539" t="s">
        <v>826</v>
      </c>
      <c r="M93" s="654">
        <v>44275</v>
      </c>
      <c r="N93" s="539"/>
      <c r="O93" s="653">
        <v>1</v>
      </c>
      <c r="P93" s="652" t="s">
        <v>827</v>
      </c>
      <c r="Q93" s="652" t="s">
        <v>828</v>
      </c>
      <c r="R93" s="652" t="s">
        <v>829</v>
      </c>
      <c r="S93" s="539" t="s">
        <v>830</v>
      </c>
      <c r="T93" s="652" t="s">
        <v>1965</v>
      </c>
    </row>
    <row r="94" spans="2:20">
      <c r="B94" s="652" t="s">
        <v>2904</v>
      </c>
      <c r="C94" s="652" t="s">
        <v>178</v>
      </c>
      <c r="D94" s="653">
        <v>120</v>
      </c>
      <c r="E94" s="653">
        <v>140</v>
      </c>
      <c r="F94" s="653">
        <v>0</v>
      </c>
      <c r="G94" s="653">
        <v>0</v>
      </c>
      <c r="H94" s="652" t="s">
        <v>838</v>
      </c>
      <c r="I94" s="652" t="s">
        <v>1336</v>
      </c>
      <c r="J94" s="652" t="s">
        <v>2981</v>
      </c>
      <c r="K94" s="652" t="s">
        <v>936</v>
      </c>
      <c r="L94" s="539" t="s">
        <v>826</v>
      </c>
      <c r="M94" s="654">
        <v>44268</v>
      </c>
      <c r="N94" s="539"/>
      <c r="O94" s="653">
        <v>1</v>
      </c>
      <c r="P94" s="652" t="s">
        <v>827</v>
      </c>
      <c r="Q94" s="652" t="s">
        <v>836</v>
      </c>
      <c r="R94" s="539"/>
      <c r="S94" s="539" t="s">
        <v>830</v>
      </c>
      <c r="T94" s="652" t="s">
        <v>2905</v>
      </c>
    </row>
    <row r="95" spans="2:20">
      <c r="B95" s="652" t="s">
        <v>911</v>
      </c>
      <c r="C95" s="652" t="s">
        <v>912</v>
      </c>
      <c r="D95" s="653">
        <v>70</v>
      </c>
      <c r="E95" s="653">
        <v>80</v>
      </c>
      <c r="F95" s="653">
        <v>0</v>
      </c>
      <c r="G95" s="653">
        <v>0</v>
      </c>
      <c r="H95" s="652" t="s">
        <v>824</v>
      </c>
      <c r="I95" s="652" t="s">
        <v>873</v>
      </c>
      <c r="J95" s="652" t="s">
        <v>3901</v>
      </c>
      <c r="K95" s="652" t="s">
        <v>903</v>
      </c>
      <c r="L95" s="539" t="s">
        <v>826</v>
      </c>
      <c r="M95" s="654">
        <v>44180</v>
      </c>
      <c r="N95" s="539"/>
      <c r="O95" s="653">
        <v>1</v>
      </c>
      <c r="P95" s="652" t="s">
        <v>827</v>
      </c>
      <c r="Q95" s="652" t="s">
        <v>836</v>
      </c>
      <c r="R95" s="539"/>
      <c r="S95" s="539" t="s">
        <v>830</v>
      </c>
      <c r="T95" s="652" t="s">
        <v>3489</v>
      </c>
    </row>
    <row r="96" spans="2:20">
      <c r="B96" s="652" t="s">
        <v>914</v>
      </c>
      <c r="C96" s="652" t="s">
        <v>914</v>
      </c>
      <c r="D96" s="653">
        <v>-14</v>
      </c>
      <c r="E96" s="653">
        <v>-9</v>
      </c>
      <c r="F96" s="653">
        <v>0</v>
      </c>
      <c r="G96" s="653">
        <v>0</v>
      </c>
      <c r="H96" s="652" t="s">
        <v>916</v>
      </c>
      <c r="I96" s="652" t="s">
        <v>2817</v>
      </c>
      <c r="J96" s="652" t="s">
        <v>3760</v>
      </c>
      <c r="K96" s="652" t="s">
        <v>917</v>
      </c>
      <c r="L96" s="539" t="s">
        <v>826</v>
      </c>
      <c r="M96" s="654">
        <v>44268</v>
      </c>
      <c r="N96" s="539"/>
      <c r="O96" s="653">
        <v>1</v>
      </c>
      <c r="P96" s="652" t="s">
        <v>827</v>
      </c>
      <c r="Q96" s="652" t="s">
        <v>828</v>
      </c>
      <c r="R96" s="652" t="s">
        <v>829</v>
      </c>
      <c r="S96" s="539" t="s">
        <v>830</v>
      </c>
      <c r="T96" s="652" t="s">
        <v>2232</v>
      </c>
    </row>
    <row r="97" spans="2:20">
      <c r="B97" s="652" t="s">
        <v>2394</v>
      </c>
      <c r="C97" s="652" t="s">
        <v>566</v>
      </c>
      <c r="D97" s="653">
        <v>345</v>
      </c>
      <c r="E97" s="653">
        <v>350</v>
      </c>
      <c r="F97" s="653">
        <v>0</v>
      </c>
      <c r="G97" s="653">
        <v>0</v>
      </c>
      <c r="H97" s="652" t="s">
        <v>3744</v>
      </c>
      <c r="I97" s="652" t="s">
        <v>2820</v>
      </c>
      <c r="J97" s="652" t="s">
        <v>3755</v>
      </c>
      <c r="K97" s="652" t="s">
        <v>845</v>
      </c>
      <c r="L97" s="539" t="s">
        <v>826</v>
      </c>
      <c r="M97" s="654">
        <v>44270</v>
      </c>
      <c r="N97" s="539"/>
      <c r="O97" s="653">
        <v>1</v>
      </c>
      <c r="P97" s="652" t="s">
        <v>827</v>
      </c>
      <c r="Q97" s="652" t="s">
        <v>836</v>
      </c>
      <c r="R97" s="539"/>
      <c r="S97" s="539" t="s">
        <v>830</v>
      </c>
      <c r="T97" s="652" t="s">
        <v>3029</v>
      </c>
    </row>
    <row r="98" spans="2:20">
      <c r="B98" s="652" t="s">
        <v>4161</v>
      </c>
      <c r="C98" s="652" t="s">
        <v>872</v>
      </c>
      <c r="D98" s="653">
        <v>88</v>
      </c>
      <c r="E98" s="653">
        <v>93</v>
      </c>
      <c r="F98" s="653">
        <v>0</v>
      </c>
      <c r="G98" s="653">
        <v>0</v>
      </c>
      <c r="H98" s="652" t="s">
        <v>824</v>
      </c>
      <c r="I98" s="652" t="s">
        <v>873</v>
      </c>
      <c r="J98" s="652" t="s">
        <v>3055</v>
      </c>
      <c r="K98" s="652" t="s">
        <v>1107</v>
      </c>
      <c r="L98" s="539" t="s">
        <v>826</v>
      </c>
      <c r="M98" s="654">
        <v>44270</v>
      </c>
      <c r="N98" s="539"/>
      <c r="O98" s="653">
        <v>1</v>
      </c>
      <c r="P98" s="652" t="s">
        <v>827</v>
      </c>
      <c r="Q98" s="652" t="s">
        <v>828</v>
      </c>
      <c r="R98" s="652" t="s">
        <v>829</v>
      </c>
      <c r="S98" s="539" t="s">
        <v>830</v>
      </c>
      <c r="T98" s="539"/>
    </row>
    <row r="99" spans="2:20">
      <c r="B99" s="652" t="s">
        <v>4161</v>
      </c>
      <c r="C99" s="652" t="s">
        <v>931</v>
      </c>
      <c r="D99" s="653">
        <v>83</v>
      </c>
      <c r="E99" s="653">
        <v>88</v>
      </c>
      <c r="F99" s="653">
        <v>0</v>
      </c>
      <c r="G99" s="653">
        <v>0</v>
      </c>
      <c r="H99" s="652" t="s">
        <v>823</v>
      </c>
      <c r="I99" s="652" t="s">
        <v>824</v>
      </c>
      <c r="J99" s="652" t="s">
        <v>1121</v>
      </c>
      <c r="K99" s="652" t="s">
        <v>895</v>
      </c>
      <c r="L99" s="539" t="s">
        <v>826</v>
      </c>
      <c r="M99" s="654">
        <v>44270</v>
      </c>
      <c r="N99" s="539"/>
      <c r="O99" s="653">
        <v>1</v>
      </c>
      <c r="P99" s="652" t="s">
        <v>827</v>
      </c>
      <c r="Q99" s="652" t="s">
        <v>828</v>
      </c>
      <c r="R99" s="652" t="s">
        <v>829</v>
      </c>
      <c r="S99" s="539" t="s">
        <v>830</v>
      </c>
      <c r="T99" s="539"/>
    </row>
    <row r="100" spans="2:20">
      <c r="B100" s="652" t="s">
        <v>870</v>
      </c>
      <c r="C100" s="652" t="s">
        <v>870</v>
      </c>
      <c r="D100" s="653">
        <v>-21</v>
      </c>
      <c r="E100" s="653">
        <v>-16</v>
      </c>
      <c r="F100" s="653">
        <v>0</v>
      </c>
      <c r="G100" s="653">
        <v>0</v>
      </c>
      <c r="H100" s="652" t="s">
        <v>823</v>
      </c>
      <c r="I100" s="652" t="s">
        <v>824</v>
      </c>
      <c r="J100" s="652" t="s">
        <v>2926</v>
      </c>
      <c r="K100" s="652" t="s">
        <v>3611</v>
      </c>
      <c r="L100" s="539" t="s">
        <v>826</v>
      </c>
      <c r="M100" s="654">
        <v>44270</v>
      </c>
      <c r="N100" s="539"/>
      <c r="O100" s="653">
        <v>1</v>
      </c>
      <c r="P100" s="652" t="s">
        <v>918</v>
      </c>
      <c r="Q100" s="652" t="s">
        <v>828</v>
      </c>
      <c r="R100" s="652" t="s">
        <v>829</v>
      </c>
      <c r="S100" s="539" t="s">
        <v>830</v>
      </c>
      <c r="T100" s="652" t="s">
        <v>1970</v>
      </c>
    </row>
    <row r="101" spans="2:20">
      <c r="B101" s="652" t="s">
        <v>870</v>
      </c>
      <c r="C101" s="652" t="s">
        <v>870</v>
      </c>
      <c r="D101" s="653">
        <v>-16</v>
      </c>
      <c r="E101" s="653">
        <v>-11</v>
      </c>
      <c r="F101" s="653">
        <v>0</v>
      </c>
      <c r="G101" s="653">
        <v>0</v>
      </c>
      <c r="H101" s="652" t="s">
        <v>823</v>
      </c>
      <c r="I101" s="652" t="s">
        <v>824</v>
      </c>
      <c r="J101" s="652" t="s">
        <v>2926</v>
      </c>
      <c r="K101" s="652" t="s">
        <v>3611</v>
      </c>
      <c r="L101" s="539" t="s">
        <v>826</v>
      </c>
      <c r="M101" s="654">
        <v>44270</v>
      </c>
      <c r="N101" s="539"/>
      <c r="O101" s="653">
        <v>1</v>
      </c>
      <c r="P101" s="652" t="s">
        <v>919</v>
      </c>
      <c r="Q101" s="652" t="s">
        <v>828</v>
      </c>
      <c r="R101" s="652" t="s">
        <v>829</v>
      </c>
      <c r="S101" s="539" t="s">
        <v>830</v>
      </c>
      <c r="T101" s="652" t="s">
        <v>1969</v>
      </c>
    </row>
    <row r="102" spans="2:20">
      <c r="B102" s="652" t="s">
        <v>870</v>
      </c>
      <c r="C102" s="652" t="s">
        <v>870</v>
      </c>
      <c r="D102" s="653">
        <v>-11</v>
      </c>
      <c r="E102" s="653">
        <v>-6</v>
      </c>
      <c r="F102" s="653">
        <v>0</v>
      </c>
      <c r="G102" s="653">
        <v>0</v>
      </c>
      <c r="H102" s="652" t="s">
        <v>823</v>
      </c>
      <c r="I102" s="652" t="s">
        <v>824</v>
      </c>
      <c r="J102" s="652" t="s">
        <v>2926</v>
      </c>
      <c r="K102" s="652" t="s">
        <v>3611</v>
      </c>
      <c r="L102" s="539" t="s">
        <v>826</v>
      </c>
      <c r="M102" s="654">
        <v>44270</v>
      </c>
      <c r="N102" s="539"/>
      <c r="O102" s="653">
        <v>1</v>
      </c>
      <c r="P102" s="652" t="s">
        <v>920</v>
      </c>
      <c r="Q102" s="652" t="s">
        <v>828</v>
      </c>
      <c r="R102" s="652" t="s">
        <v>829</v>
      </c>
      <c r="S102" s="539" t="s">
        <v>830</v>
      </c>
      <c r="T102" s="652" t="s">
        <v>1968</v>
      </c>
    </row>
    <row r="103" spans="2:20">
      <c r="B103" s="652" t="s">
        <v>921</v>
      </c>
      <c r="C103" s="652" t="s">
        <v>561</v>
      </c>
      <c r="D103" s="653">
        <v>19</v>
      </c>
      <c r="E103" s="653">
        <v>24</v>
      </c>
      <c r="F103" s="653">
        <v>0</v>
      </c>
      <c r="G103" s="653">
        <v>0</v>
      </c>
      <c r="H103" s="652" t="s">
        <v>883</v>
      </c>
      <c r="I103" s="652" t="s">
        <v>884</v>
      </c>
      <c r="J103" s="652" t="s">
        <v>3003</v>
      </c>
      <c r="K103" s="652" t="s">
        <v>856</v>
      </c>
      <c r="L103" s="539" t="s">
        <v>826</v>
      </c>
      <c r="M103" s="654">
        <v>44270</v>
      </c>
      <c r="N103" s="539"/>
      <c r="O103" s="653">
        <v>1</v>
      </c>
      <c r="P103" s="652" t="s">
        <v>827</v>
      </c>
      <c r="Q103" s="652" t="s">
        <v>828</v>
      </c>
      <c r="R103" s="652" t="s">
        <v>829</v>
      </c>
      <c r="S103" s="539" t="s">
        <v>830</v>
      </c>
      <c r="T103" s="539"/>
    </row>
    <row r="104" spans="2:20">
      <c r="B104" s="652" t="s">
        <v>922</v>
      </c>
      <c r="C104" s="652" t="s">
        <v>560</v>
      </c>
      <c r="D104" s="653">
        <v>209</v>
      </c>
      <c r="E104" s="653">
        <v>219</v>
      </c>
      <c r="F104" s="653">
        <v>40</v>
      </c>
      <c r="G104" s="653">
        <v>0</v>
      </c>
      <c r="H104" s="652" t="s">
        <v>823</v>
      </c>
      <c r="I104" s="652" t="s">
        <v>824</v>
      </c>
      <c r="J104" s="652" t="s">
        <v>2402</v>
      </c>
      <c r="K104" s="652" t="s">
        <v>843</v>
      </c>
      <c r="L104" s="539" t="s">
        <v>826</v>
      </c>
      <c r="M104" s="654">
        <v>44214</v>
      </c>
      <c r="N104" s="539"/>
      <c r="O104" s="653">
        <v>1</v>
      </c>
      <c r="P104" s="652" t="s">
        <v>827</v>
      </c>
      <c r="Q104" s="652" t="s">
        <v>828</v>
      </c>
      <c r="R104" s="652" t="s">
        <v>844</v>
      </c>
      <c r="S104" s="539" t="s">
        <v>830</v>
      </c>
      <c r="T104" s="652" t="s">
        <v>1953</v>
      </c>
    </row>
    <row r="105" spans="2:20">
      <c r="B105" s="652" t="s">
        <v>923</v>
      </c>
      <c r="C105" s="652" t="s">
        <v>872</v>
      </c>
      <c r="D105" s="653">
        <v>1</v>
      </c>
      <c r="E105" s="653">
        <v>6</v>
      </c>
      <c r="F105" s="653">
        <v>0</v>
      </c>
      <c r="G105" s="653">
        <v>0</v>
      </c>
      <c r="H105" s="652" t="s">
        <v>824</v>
      </c>
      <c r="I105" s="652" t="s">
        <v>873</v>
      </c>
      <c r="J105" s="652" t="s">
        <v>3055</v>
      </c>
      <c r="K105" s="652" t="s">
        <v>895</v>
      </c>
      <c r="L105" s="539" t="s">
        <v>826</v>
      </c>
      <c r="M105" s="654">
        <v>44270</v>
      </c>
      <c r="N105" s="539"/>
      <c r="O105" s="653">
        <v>1</v>
      </c>
      <c r="P105" s="652" t="s">
        <v>827</v>
      </c>
      <c r="Q105" s="652" t="s">
        <v>828</v>
      </c>
      <c r="R105" s="652" t="s">
        <v>829</v>
      </c>
      <c r="S105" s="539" t="s">
        <v>830</v>
      </c>
      <c r="T105" s="652" t="s">
        <v>1971</v>
      </c>
    </row>
    <row r="106" spans="2:20">
      <c r="B106" s="652" t="s">
        <v>925</v>
      </c>
      <c r="C106" s="652" t="s">
        <v>294</v>
      </c>
      <c r="D106" s="653">
        <v>349</v>
      </c>
      <c r="E106" s="653">
        <v>349</v>
      </c>
      <c r="F106" s="653">
        <v>0</v>
      </c>
      <c r="G106" s="653">
        <v>0</v>
      </c>
      <c r="H106" s="652" t="s">
        <v>873</v>
      </c>
      <c r="I106" s="652" t="s">
        <v>865</v>
      </c>
      <c r="J106" s="652" t="s">
        <v>2227</v>
      </c>
      <c r="K106" s="652" t="s">
        <v>843</v>
      </c>
      <c r="L106" s="539" t="s">
        <v>826</v>
      </c>
      <c r="M106" s="654">
        <v>44275</v>
      </c>
      <c r="N106" s="539"/>
      <c r="O106" s="653">
        <v>2</v>
      </c>
      <c r="P106" s="652" t="s">
        <v>827</v>
      </c>
      <c r="Q106" s="652" t="s">
        <v>836</v>
      </c>
      <c r="R106" s="539"/>
      <c r="S106" s="539" t="s">
        <v>830</v>
      </c>
      <c r="T106" s="652" t="s">
        <v>1965</v>
      </c>
    </row>
    <row r="107" spans="2:20">
      <c r="B107" s="652" t="s">
        <v>926</v>
      </c>
      <c r="C107" s="652" t="s">
        <v>507</v>
      </c>
      <c r="D107" s="653">
        <v>150</v>
      </c>
      <c r="E107" s="653">
        <v>160</v>
      </c>
      <c r="F107" s="653">
        <v>0</v>
      </c>
      <c r="G107" s="653">
        <v>0</v>
      </c>
      <c r="H107" s="652" t="s">
        <v>2233</v>
      </c>
      <c r="I107" s="652" t="s">
        <v>2872</v>
      </c>
      <c r="J107" s="652" t="s">
        <v>3668</v>
      </c>
      <c r="K107" s="652" t="s">
        <v>904</v>
      </c>
      <c r="L107" s="539" t="s">
        <v>826</v>
      </c>
      <c r="M107" s="654">
        <v>44219</v>
      </c>
      <c r="N107" s="539"/>
      <c r="O107" s="653">
        <v>5</v>
      </c>
      <c r="P107" s="652" t="s">
        <v>827</v>
      </c>
      <c r="Q107" s="652" t="s">
        <v>836</v>
      </c>
      <c r="R107" s="539"/>
      <c r="S107" s="539" t="s">
        <v>830</v>
      </c>
      <c r="T107" s="652" t="s">
        <v>1972</v>
      </c>
    </row>
    <row r="108" spans="2:20">
      <c r="B108" s="652" t="s">
        <v>3620</v>
      </c>
      <c r="C108" s="652" t="s">
        <v>907</v>
      </c>
      <c r="D108" s="653">
        <v>156</v>
      </c>
      <c r="E108" s="653">
        <v>161</v>
      </c>
      <c r="F108" s="653">
        <v>0</v>
      </c>
      <c r="G108" s="653">
        <v>0</v>
      </c>
      <c r="H108" s="652" t="s">
        <v>865</v>
      </c>
      <c r="I108" s="652" t="s">
        <v>866</v>
      </c>
      <c r="J108" s="652" t="s">
        <v>988</v>
      </c>
      <c r="K108" s="652" t="s">
        <v>885</v>
      </c>
      <c r="L108" s="539" t="s">
        <v>826</v>
      </c>
      <c r="M108" s="654">
        <v>44270</v>
      </c>
      <c r="N108" s="539"/>
      <c r="O108" s="653">
        <v>1</v>
      </c>
      <c r="P108" s="652" t="s">
        <v>827</v>
      </c>
      <c r="Q108" s="652" t="s">
        <v>828</v>
      </c>
      <c r="R108" s="652" t="s">
        <v>829</v>
      </c>
      <c r="S108" s="539" t="s">
        <v>830</v>
      </c>
      <c r="T108" s="539"/>
    </row>
    <row r="109" spans="2:20">
      <c r="B109" s="652" t="s">
        <v>3050</v>
      </c>
      <c r="C109" s="652" t="s">
        <v>833</v>
      </c>
      <c r="D109" s="653">
        <v>224</v>
      </c>
      <c r="E109" s="653">
        <v>234</v>
      </c>
      <c r="F109" s="653">
        <v>0</v>
      </c>
      <c r="G109" s="653">
        <v>0</v>
      </c>
      <c r="H109" s="652" t="s">
        <v>865</v>
      </c>
      <c r="I109" s="652" t="s">
        <v>866</v>
      </c>
      <c r="J109" s="652" t="s">
        <v>3031</v>
      </c>
      <c r="K109" s="652" t="s">
        <v>3051</v>
      </c>
      <c r="L109" s="539" t="s">
        <v>826</v>
      </c>
      <c r="M109" s="654">
        <v>44270</v>
      </c>
      <c r="N109" s="539"/>
      <c r="O109" s="653">
        <v>2</v>
      </c>
      <c r="P109" s="652" t="s">
        <v>827</v>
      </c>
      <c r="Q109" s="652" t="s">
        <v>836</v>
      </c>
      <c r="R109" s="539"/>
      <c r="S109" s="539" t="s">
        <v>830</v>
      </c>
      <c r="T109" s="652" t="s">
        <v>3052</v>
      </c>
    </row>
    <row r="110" spans="2:20">
      <c r="B110" s="652" t="s">
        <v>927</v>
      </c>
      <c r="C110" s="652" t="s">
        <v>927</v>
      </c>
      <c r="D110" s="653">
        <v>180</v>
      </c>
      <c r="E110" s="653">
        <v>185</v>
      </c>
      <c r="F110" s="653">
        <v>0</v>
      </c>
      <c r="G110" s="653">
        <v>0</v>
      </c>
      <c r="H110" s="652" t="s">
        <v>873</v>
      </c>
      <c r="I110" s="652" t="s">
        <v>865</v>
      </c>
      <c r="J110" s="652" t="s">
        <v>4162</v>
      </c>
      <c r="K110" s="652" t="s">
        <v>936</v>
      </c>
      <c r="L110" s="539" t="s">
        <v>826</v>
      </c>
      <c r="M110" s="654">
        <v>44270</v>
      </c>
      <c r="N110" s="539"/>
      <c r="O110" s="653">
        <v>1</v>
      </c>
      <c r="P110" s="652" t="s">
        <v>827</v>
      </c>
      <c r="Q110" s="652" t="s">
        <v>828</v>
      </c>
      <c r="R110" s="652" t="s">
        <v>1253</v>
      </c>
      <c r="S110" s="539" t="s">
        <v>830</v>
      </c>
      <c r="T110" s="539"/>
    </row>
    <row r="111" spans="2:20">
      <c r="B111" s="652" t="s">
        <v>3035</v>
      </c>
      <c r="C111" s="652" t="s">
        <v>869</v>
      </c>
      <c r="D111" s="653">
        <v>328</v>
      </c>
      <c r="E111" s="653">
        <v>333</v>
      </c>
      <c r="F111" s="653">
        <v>0</v>
      </c>
      <c r="G111" s="653">
        <v>0</v>
      </c>
      <c r="H111" s="652" t="s">
        <v>824</v>
      </c>
      <c r="I111" s="652" t="s">
        <v>873</v>
      </c>
      <c r="J111" s="652" t="s">
        <v>988</v>
      </c>
      <c r="K111" s="652" t="s">
        <v>856</v>
      </c>
      <c r="L111" s="539" t="s">
        <v>826</v>
      </c>
      <c r="M111" s="654">
        <v>44270</v>
      </c>
      <c r="N111" s="539"/>
      <c r="O111" s="653">
        <v>2</v>
      </c>
      <c r="P111" s="652" t="s">
        <v>827</v>
      </c>
      <c r="Q111" s="652" t="s">
        <v>836</v>
      </c>
      <c r="R111" s="539"/>
      <c r="S111" s="539" t="s">
        <v>830</v>
      </c>
      <c r="T111" s="652" t="s">
        <v>3058</v>
      </c>
    </row>
    <row r="112" spans="2:20">
      <c r="B112" s="652" t="s">
        <v>928</v>
      </c>
      <c r="C112" s="652" t="s">
        <v>507</v>
      </c>
      <c r="D112" s="653">
        <v>65</v>
      </c>
      <c r="E112" s="653">
        <v>70</v>
      </c>
      <c r="F112" s="653">
        <v>0</v>
      </c>
      <c r="G112" s="653">
        <v>0</v>
      </c>
      <c r="H112" s="652" t="s">
        <v>2233</v>
      </c>
      <c r="I112" s="652" t="s">
        <v>2872</v>
      </c>
      <c r="J112" s="652" t="s">
        <v>3668</v>
      </c>
      <c r="K112" s="652" t="s">
        <v>851</v>
      </c>
      <c r="L112" s="539" t="s">
        <v>826</v>
      </c>
      <c r="M112" s="654">
        <v>44205</v>
      </c>
      <c r="N112" s="539"/>
      <c r="O112" s="653">
        <v>1</v>
      </c>
      <c r="P112" s="652" t="s">
        <v>827</v>
      </c>
      <c r="Q112" s="652" t="s">
        <v>828</v>
      </c>
      <c r="R112" s="652" t="s">
        <v>829</v>
      </c>
      <c r="S112" s="539" t="s">
        <v>830</v>
      </c>
      <c r="T112" s="652" t="s">
        <v>1967</v>
      </c>
    </row>
    <row r="113" spans="2:20">
      <c r="B113" s="652" t="s">
        <v>928</v>
      </c>
      <c r="C113" s="652" t="s">
        <v>928</v>
      </c>
      <c r="D113" s="653">
        <v>-40</v>
      </c>
      <c r="E113" s="653">
        <v>-30</v>
      </c>
      <c r="F113" s="653">
        <v>0</v>
      </c>
      <c r="G113" s="653">
        <v>0</v>
      </c>
      <c r="H113" s="652" t="s">
        <v>823</v>
      </c>
      <c r="I113" s="652" t="s">
        <v>824</v>
      </c>
      <c r="J113" s="652" t="s">
        <v>894</v>
      </c>
      <c r="K113" s="652" t="s">
        <v>1102</v>
      </c>
      <c r="L113" s="539" t="s">
        <v>826</v>
      </c>
      <c r="M113" s="654">
        <v>44144</v>
      </c>
      <c r="N113" s="539"/>
      <c r="O113" s="653">
        <v>1</v>
      </c>
      <c r="P113" s="652" t="s">
        <v>1115</v>
      </c>
      <c r="Q113" s="652" t="s">
        <v>828</v>
      </c>
      <c r="R113" s="652" t="s">
        <v>829</v>
      </c>
      <c r="S113" s="539" t="s">
        <v>830</v>
      </c>
      <c r="T113" s="652" t="s">
        <v>1967</v>
      </c>
    </row>
    <row r="114" spans="2:20">
      <c r="B114" s="652" t="s">
        <v>928</v>
      </c>
      <c r="C114" s="652" t="s">
        <v>928</v>
      </c>
      <c r="D114" s="653">
        <v>-65</v>
      </c>
      <c r="E114" s="653">
        <v>-55</v>
      </c>
      <c r="F114" s="653">
        <v>0</v>
      </c>
      <c r="G114" s="653">
        <v>0</v>
      </c>
      <c r="H114" s="652" t="s">
        <v>823</v>
      </c>
      <c r="I114" s="652" t="s">
        <v>824</v>
      </c>
      <c r="J114" s="652" t="s">
        <v>894</v>
      </c>
      <c r="K114" s="652" t="s">
        <v>1102</v>
      </c>
      <c r="L114" s="539" t="s">
        <v>826</v>
      </c>
      <c r="M114" s="654">
        <v>44144</v>
      </c>
      <c r="N114" s="539"/>
      <c r="O114" s="653">
        <v>1</v>
      </c>
      <c r="P114" s="652" t="s">
        <v>918</v>
      </c>
      <c r="Q114" s="652" t="s">
        <v>828</v>
      </c>
      <c r="R114" s="652" t="s">
        <v>829</v>
      </c>
      <c r="S114" s="539" t="s">
        <v>830</v>
      </c>
      <c r="T114" s="652" t="s">
        <v>1967</v>
      </c>
    </row>
    <row r="115" spans="2:20">
      <c r="B115" s="652" t="s">
        <v>928</v>
      </c>
      <c r="C115" s="652" t="s">
        <v>928</v>
      </c>
      <c r="D115" s="653">
        <v>-15</v>
      </c>
      <c r="E115" s="653">
        <v>-5</v>
      </c>
      <c r="F115" s="653">
        <v>0</v>
      </c>
      <c r="G115" s="653">
        <v>0</v>
      </c>
      <c r="H115" s="652" t="s">
        <v>823</v>
      </c>
      <c r="I115" s="652" t="s">
        <v>824</v>
      </c>
      <c r="J115" s="652" t="s">
        <v>894</v>
      </c>
      <c r="K115" s="652" t="s">
        <v>1102</v>
      </c>
      <c r="L115" s="539" t="s">
        <v>826</v>
      </c>
      <c r="M115" s="654">
        <v>44144</v>
      </c>
      <c r="N115" s="539"/>
      <c r="O115" s="653">
        <v>1</v>
      </c>
      <c r="P115" s="652" t="s">
        <v>1003</v>
      </c>
      <c r="Q115" s="652" t="s">
        <v>828</v>
      </c>
      <c r="R115" s="652" t="s">
        <v>829</v>
      </c>
      <c r="S115" s="539" t="s">
        <v>830</v>
      </c>
      <c r="T115" s="652" t="s">
        <v>1967</v>
      </c>
    </row>
    <row r="116" spans="2:20">
      <c r="B116" s="652" t="s">
        <v>929</v>
      </c>
      <c r="C116" s="652" t="s">
        <v>930</v>
      </c>
      <c r="D116" s="653">
        <v>81</v>
      </c>
      <c r="E116" s="653">
        <v>86</v>
      </c>
      <c r="F116" s="653">
        <v>0</v>
      </c>
      <c r="G116" s="653">
        <v>0</v>
      </c>
      <c r="H116" s="652" t="s">
        <v>866</v>
      </c>
      <c r="I116" s="652" t="s">
        <v>873</v>
      </c>
      <c r="J116" s="652" t="s">
        <v>3374</v>
      </c>
      <c r="K116" s="652" t="s">
        <v>856</v>
      </c>
      <c r="L116" s="539" t="s">
        <v>826</v>
      </c>
      <c r="M116" s="654">
        <v>44270</v>
      </c>
      <c r="N116" s="539"/>
      <c r="O116" s="653">
        <v>1</v>
      </c>
      <c r="P116" s="652" t="s">
        <v>827</v>
      </c>
      <c r="Q116" s="652" t="s">
        <v>828</v>
      </c>
      <c r="R116" s="652" t="s">
        <v>829</v>
      </c>
      <c r="S116" s="539" t="s">
        <v>830</v>
      </c>
      <c r="T116" s="539"/>
    </row>
    <row r="117" spans="2:20">
      <c r="B117" s="652" t="s">
        <v>931</v>
      </c>
      <c r="C117" s="652" t="s">
        <v>872</v>
      </c>
      <c r="D117" s="653">
        <v>19</v>
      </c>
      <c r="E117" s="653">
        <v>24</v>
      </c>
      <c r="F117" s="653">
        <v>0</v>
      </c>
      <c r="G117" s="653">
        <v>0</v>
      </c>
      <c r="H117" s="652" t="s">
        <v>824</v>
      </c>
      <c r="I117" s="652" t="s">
        <v>873</v>
      </c>
      <c r="J117" s="652" t="s">
        <v>3055</v>
      </c>
      <c r="K117" s="652" t="s">
        <v>936</v>
      </c>
      <c r="L117" s="539" t="s">
        <v>826</v>
      </c>
      <c r="M117" s="654">
        <v>44270</v>
      </c>
      <c r="N117" s="539"/>
      <c r="O117" s="653">
        <v>1</v>
      </c>
      <c r="P117" s="652" t="s">
        <v>827</v>
      </c>
      <c r="Q117" s="652" t="s">
        <v>828</v>
      </c>
      <c r="R117" s="652" t="s">
        <v>829</v>
      </c>
      <c r="S117" s="539" t="s">
        <v>830</v>
      </c>
      <c r="T117" s="652" t="s">
        <v>1974</v>
      </c>
    </row>
    <row r="118" spans="2:20">
      <c r="B118" s="652" t="s">
        <v>931</v>
      </c>
      <c r="C118" s="652" t="s">
        <v>931</v>
      </c>
      <c r="D118" s="653">
        <v>14</v>
      </c>
      <c r="E118" s="653">
        <v>19</v>
      </c>
      <c r="F118" s="653">
        <v>0</v>
      </c>
      <c r="G118" s="653">
        <v>0</v>
      </c>
      <c r="H118" s="652" t="s">
        <v>823</v>
      </c>
      <c r="I118" s="652" t="s">
        <v>824</v>
      </c>
      <c r="J118" s="652" t="s">
        <v>1121</v>
      </c>
      <c r="K118" s="652" t="s">
        <v>2914</v>
      </c>
      <c r="L118" s="539" t="s">
        <v>826</v>
      </c>
      <c r="M118" s="654">
        <v>44270</v>
      </c>
      <c r="N118" s="539"/>
      <c r="O118" s="653">
        <v>1</v>
      </c>
      <c r="P118" s="652" t="s">
        <v>946</v>
      </c>
      <c r="Q118" s="652" t="s">
        <v>828</v>
      </c>
      <c r="R118" s="652" t="s">
        <v>829</v>
      </c>
      <c r="S118" s="539" t="s">
        <v>830</v>
      </c>
      <c r="T118" s="652" t="s">
        <v>1974</v>
      </c>
    </row>
    <row r="119" spans="2:20">
      <c r="B119" s="652" t="s">
        <v>931</v>
      </c>
      <c r="C119" s="652" t="s">
        <v>931</v>
      </c>
      <c r="D119" s="653">
        <v>19</v>
      </c>
      <c r="E119" s="653">
        <v>24</v>
      </c>
      <c r="F119" s="653">
        <v>0</v>
      </c>
      <c r="G119" s="653">
        <v>0</v>
      </c>
      <c r="H119" s="652" t="s">
        <v>823</v>
      </c>
      <c r="I119" s="652" t="s">
        <v>824</v>
      </c>
      <c r="J119" s="652" t="s">
        <v>1121</v>
      </c>
      <c r="K119" s="652" t="s">
        <v>2914</v>
      </c>
      <c r="L119" s="539" t="s">
        <v>826</v>
      </c>
      <c r="M119" s="654">
        <v>44270</v>
      </c>
      <c r="N119" s="539"/>
      <c r="O119" s="653">
        <v>1</v>
      </c>
      <c r="P119" s="652" t="s">
        <v>920</v>
      </c>
      <c r="Q119" s="652" t="s">
        <v>828</v>
      </c>
      <c r="R119" s="652" t="s">
        <v>829</v>
      </c>
      <c r="S119" s="539" t="s">
        <v>830</v>
      </c>
      <c r="T119" s="652" t="s">
        <v>1974</v>
      </c>
    </row>
    <row r="120" spans="2:20">
      <c r="B120" s="652" t="s">
        <v>932</v>
      </c>
      <c r="C120" s="652" t="s">
        <v>294</v>
      </c>
      <c r="D120" s="653">
        <v>269</v>
      </c>
      <c r="E120" s="653">
        <v>269</v>
      </c>
      <c r="F120" s="653">
        <v>40</v>
      </c>
      <c r="G120" s="653">
        <v>0</v>
      </c>
      <c r="H120" s="652" t="s">
        <v>873</v>
      </c>
      <c r="I120" s="652" t="s">
        <v>865</v>
      </c>
      <c r="J120" s="652" t="s">
        <v>2227</v>
      </c>
      <c r="K120" s="652" t="s">
        <v>843</v>
      </c>
      <c r="L120" s="539" t="s">
        <v>826</v>
      </c>
      <c r="M120" s="654">
        <v>44275</v>
      </c>
      <c r="N120" s="539"/>
      <c r="O120" s="653">
        <v>2</v>
      </c>
      <c r="P120" s="652" t="s">
        <v>827</v>
      </c>
      <c r="Q120" s="652" t="s">
        <v>836</v>
      </c>
      <c r="R120" s="539"/>
      <c r="S120" s="539" t="s">
        <v>830</v>
      </c>
      <c r="T120" s="652" t="s">
        <v>1965</v>
      </c>
    </row>
    <row r="121" spans="2:20">
      <c r="B121" s="652" t="s">
        <v>2453</v>
      </c>
      <c r="C121" s="652" t="s">
        <v>561</v>
      </c>
      <c r="D121" s="653">
        <v>-31</v>
      </c>
      <c r="E121" s="653">
        <v>-26</v>
      </c>
      <c r="F121" s="653">
        <v>0</v>
      </c>
      <c r="G121" s="653">
        <v>0</v>
      </c>
      <c r="H121" s="652" t="s">
        <v>883</v>
      </c>
      <c r="I121" s="652" t="s">
        <v>884</v>
      </c>
      <c r="J121" s="652" t="s">
        <v>3003</v>
      </c>
      <c r="K121" s="652" t="s">
        <v>885</v>
      </c>
      <c r="L121" s="539" t="s">
        <v>826</v>
      </c>
      <c r="M121" s="654">
        <v>44270</v>
      </c>
      <c r="N121" s="539"/>
      <c r="O121" s="653">
        <v>1</v>
      </c>
      <c r="P121" s="652" t="s">
        <v>827</v>
      </c>
      <c r="Q121" s="652" t="s">
        <v>828</v>
      </c>
      <c r="R121" s="652" t="s">
        <v>829</v>
      </c>
      <c r="S121" s="539" t="s">
        <v>830</v>
      </c>
      <c r="T121" s="539"/>
    </row>
    <row r="122" spans="2:20">
      <c r="B122" s="652" t="s">
        <v>933</v>
      </c>
      <c r="C122" s="652" t="s">
        <v>565</v>
      </c>
      <c r="D122" s="653">
        <v>118</v>
      </c>
      <c r="E122" s="653">
        <v>123</v>
      </c>
      <c r="F122" s="653">
        <v>0</v>
      </c>
      <c r="G122" s="653">
        <v>0</v>
      </c>
      <c r="H122" s="652" t="s">
        <v>865</v>
      </c>
      <c r="I122" s="652" t="s">
        <v>866</v>
      </c>
      <c r="J122" s="652" t="s">
        <v>3756</v>
      </c>
      <c r="K122" s="652" t="s">
        <v>934</v>
      </c>
      <c r="L122" s="539" t="s">
        <v>826</v>
      </c>
      <c r="M122" s="654">
        <v>44270</v>
      </c>
      <c r="N122" s="539"/>
      <c r="O122" s="653">
        <v>1</v>
      </c>
      <c r="P122" s="652" t="s">
        <v>827</v>
      </c>
      <c r="Q122" s="652" t="s">
        <v>828</v>
      </c>
      <c r="R122" s="652" t="s">
        <v>829</v>
      </c>
      <c r="S122" s="539" t="s">
        <v>830</v>
      </c>
      <c r="T122" s="652" t="s">
        <v>2578</v>
      </c>
    </row>
    <row r="123" spans="2:20">
      <c r="B123" s="652" t="s">
        <v>935</v>
      </c>
      <c r="C123" s="652" t="s">
        <v>566</v>
      </c>
      <c r="D123" s="653">
        <v>62</v>
      </c>
      <c r="E123" s="653">
        <v>67</v>
      </c>
      <c r="F123" s="653">
        <v>90</v>
      </c>
      <c r="G123" s="653">
        <v>0</v>
      </c>
      <c r="H123" s="652" t="s">
        <v>3744</v>
      </c>
      <c r="I123" s="652" t="s">
        <v>2820</v>
      </c>
      <c r="J123" s="652" t="s">
        <v>3755</v>
      </c>
      <c r="K123" s="652" t="s">
        <v>895</v>
      </c>
      <c r="L123" s="539" t="s">
        <v>826</v>
      </c>
      <c r="M123" s="654">
        <v>44270</v>
      </c>
      <c r="N123" s="539"/>
      <c r="O123" s="653">
        <v>1</v>
      </c>
      <c r="P123" s="652" t="s">
        <v>827</v>
      </c>
      <c r="Q123" s="652" t="s">
        <v>828</v>
      </c>
      <c r="R123" s="652" t="s">
        <v>829</v>
      </c>
      <c r="S123" s="539" t="s">
        <v>830</v>
      </c>
      <c r="T123" s="652" t="s">
        <v>1975</v>
      </c>
    </row>
    <row r="124" spans="2:20">
      <c r="B124" s="652" t="s">
        <v>937</v>
      </c>
      <c r="C124" s="652" t="s">
        <v>872</v>
      </c>
      <c r="D124" s="653">
        <v>-37</v>
      </c>
      <c r="E124" s="653">
        <v>-32</v>
      </c>
      <c r="F124" s="653">
        <v>45</v>
      </c>
      <c r="G124" s="653">
        <v>0</v>
      </c>
      <c r="H124" s="652" t="s">
        <v>824</v>
      </c>
      <c r="I124" s="652" t="s">
        <v>873</v>
      </c>
      <c r="J124" s="652" t="s">
        <v>3055</v>
      </c>
      <c r="K124" s="652" t="s">
        <v>936</v>
      </c>
      <c r="L124" s="539" t="s">
        <v>826</v>
      </c>
      <c r="M124" s="654">
        <v>44270</v>
      </c>
      <c r="N124" s="539"/>
      <c r="O124" s="653">
        <v>1</v>
      </c>
      <c r="P124" s="652" t="s">
        <v>827</v>
      </c>
      <c r="Q124" s="652" t="s">
        <v>828</v>
      </c>
      <c r="R124" s="652" t="s">
        <v>829</v>
      </c>
      <c r="S124" s="539" t="s">
        <v>830</v>
      </c>
      <c r="T124" s="652" t="s">
        <v>1973</v>
      </c>
    </row>
    <row r="125" spans="2:20">
      <c r="B125" s="652" t="s">
        <v>938</v>
      </c>
      <c r="C125" s="652" t="s">
        <v>877</v>
      </c>
      <c r="D125" s="653">
        <v>82</v>
      </c>
      <c r="E125" s="653">
        <v>87</v>
      </c>
      <c r="F125" s="653">
        <v>0</v>
      </c>
      <c r="G125" s="653">
        <v>0</v>
      </c>
      <c r="H125" s="652" t="s">
        <v>865</v>
      </c>
      <c r="I125" s="652" t="s">
        <v>866</v>
      </c>
      <c r="J125" s="652" t="s">
        <v>1121</v>
      </c>
      <c r="K125" s="652" t="s">
        <v>936</v>
      </c>
      <c r="L125" s="539" t="s">
        <v>826</v>
      </c>
      <c r="M125" s="654">
        <v>44270</v>
      </c>
      <c r="N125" s="539"/>
      <c r="O125" s="653">
        <v>1</v>
      </c>
      <c r="P125" s="652" t="s">
        <v>827</v>
      </c>
      <c r="Q125" s="652" t="s">
        <v>828</v>
      </c>
      <c r="R125" s="652" t="s">
        <v>829</v>
      </c>
      <c r="S125" s="539" t="s">
        <v>830</v>
      </c>
      <c r="T125" s="539"/>
    </row>
    <row r="126" spans="2:20">
      <c r="B126" s="652" t="s">
        <v>939</v>
      </c>
      <c r="C126" s="652" t="s">
        <v>566</v>
      </c>
      <c r="D126" s="653">
        <v>62</v>
      </c>
      <c r="E126" s="653">
        <v>67</v>
      </c>
      <c r="F126" s="653">
        <v>90</v>
      </c>
      <c r="G126" s="653">
        <v>0</v>
      </c>
      <c r="H126" s="652" t="s">
        <v>3744</v>
      </c>
      <c r="I126" s="652" t="s">
        <v>2820</v>
      </c>
      <c r="J126" s="652" t="s">
        <v>3755</v>
      </c>
      <c r="K126" s="652" t="s">
        <v>895</v>
      </c>
      <c r="L126" s="539" t="s">
        <v>826</v>
      </c>
      <c r="M126" s="654">
        <v>44270</v>
      </c>
      <c r="N126" s="539"/>
      <c r="O126" s="653">
        <v>1</v>
      </c>
      <c r="P126" s="652" t="s">
        <v>827</v>
      </c>
      <c r="Q126" s="652" t="s">
        <v>828</v>
      </c>
      <c r="R126" s="652" t="s">
        <v>829</v>
      </c>
      <c r="S126" s="539" t="s">
        <v>830</v>
      </c>
      <c r="T126" s="652" t="s">
        <v>1975</v>
      </c>
    </row>
    <row r="127" spans="2:20">
      <c r="B127" s="652" t="s">
        <v>940</v>
      </c>
      <c r="C127" s="652" t="s">
        <v>561</v>
      </c>
      <c r="D127" s="653">
        <v>-21</v>
      </c>
      <c r="E127" s="653">
        <v>-16</v>
      </c>
      <c r="F127" s="653">
        <v>0</v>
      </c>
      <c r="G127" s="653">
        <v>0</v>
      </c>
      <c r="H127" s="652" t="s">
        <v>883</v>
      </c>
      <c r="I127" s="652" t="s">
        <v>884</v>
      </c>
      <c r="J127" s="652" t="s">
        <v>3003</v>
      </c>
      <c r="K127" s="652" t="s">
        <v>885</v>
      </c>
      <c r="L127" s="539" t="s">
        <v>826</v>
      </c>
      <c r="M127" s="654">
        <v>44270</v>
      </c>
      <c r="N127" s="539"/>
      <c r="O127" s="653">
        <v>1</v>
      </c>
      <c r="P127" s="652" t="s">
        <v>827</v>
      </c>
      <c r="Q127" s="652" t="s">
        <v>828</v>
      </c>
      <c r="R127" s="652" t="s">
        <v>829</v>
      </c>
      <c r="S127" s="539" t="s">
        <v>830</v>
      </c>
      <c r="T127" s="539"/>
    </row>
    <row r="128" spans="2:20">
      <c r="B128" s="652" t="s">
        <v>941</v>
      </c>
      <c r="C128" s="652" t="s">
        <v>870</v>
      </c>
      <c r="D128" s="653">
        <v>4</v>
      </c>
      <c r="E128" s="653">
        <v>9</v>
      </c>
      <c r="F128" s="653">
        <v>0</v>
      </c>
      <c r="G128" s="653">
        <v>0</v>
      </c>
      <c r="H128" s="652" t="s">
        <v>823</v>
      </c>
      <c r="I128" s="652" t="s">
        <v>824</v>
      </c>
      <c r="J128" s="652" t="s">
        <v>2926</v>
      </c>
      <c r="K128" s="652" t="s">
        <v>895</v>
      </c>
      <c r="L128" s="539" t="s">
        <v>826</v>
      </c>
      <c r="M128" s="654">
        <v>44270</v>
      </c>
      <c r="N128" s="539"/>
      <c r="O128" s="653">
        <v>1</v>
      </c>
      <c r="P128" s="652" t="s">
        <v>827</v>
      </c>
      <c r="Q128" s="652" t="s">
        <v>828</v>
      </c>
      <c r="R128" s="652" t="s">
        <v>829</v>
      </c>
      <c r="S128" s="539" t="s">
        <v>830</v>
      </c>
      <c r="T128" s="652" t="s">
        <v>1951</v>
      </c>
    </row>
    <row r="129" spans="2:20">
      <c r="B129" s="652" t="s">
        <v>942</v>
      </c>
      <c r="C129" s="652" t="s">
        <v>507</v>
      </c>
      <c r="D129" s="653">
        <v>130</v>
      </c>
      <c r="E129" s="653">
        <v>135</v>
      </c>
      <c r="F129" s="653">
        <v>0</v>
      </c>
      <c r="G129" s="653">
        <v>0</v>
      </c>
      <c r="H129" s="652" t="s">
        <v>2233</v>
      </c>
      <c r="I129" s="652" t="s">
        <v>2872</v>
      </c>
      <c r="J129" s="652" t="s">
        <v>3668</v>
      </c>
      <c r="K129" s="652" t="s">
        <v>851</v>
      </c>
      <c r="L129" s="539" t="s">
        <v>826</v>
      </c>
      <c r="M129" s="654">
        <v>44219</v>
      </c>
      <c r="N129" s="539"/>
      <c r="O129" s="653">
        <v>1</v>
      </c>
      <c r="P129" s="652" t="s">
        <v>827</v>
      </c>
      <c r="Q129" s="652" t="s">
        <v>836</v>
      </c>
      <c r="R129" s="539"/>
      <c r="S129" s="539" t="s">
        <v>830</v>
      </c>
      <c r="T129" s="652" t="s">
        <v>3030</v>
      </c>
    </row>
    <row r="130" spans="2:20">
      <c r="B130" s="652" t="s">
        <v>943</v>
      </c>
      <c r="C130" s="652" t="s">
        <v>944</v>
      </c>
      <c r="D130" s="653">
        <v>96</v>
      </c>
      <c r="E130" s="653">
        <v>101</v>
      </c>
      <c r="F130" s="653">
        <v>0</v>
      </c>
      <c r="G130" s="653">
        <v>0</v>
      </c>
      <c r="H130" s="652" t="s">
        <v>2959</v>
      </c>
      <c r="I130" s="652" t="s">
        <v>842</v>
      </c>
      <c r="J130" s="652" t="s">
        <v>2349</v>
      </c>
      <c r="K130" s="652" t="s">
        <v>924</v>
      </c>
      <c r="L130" s="539" t="s">
        <v>826</v>
      </c>
      <c r="M130" s="654">
        <v>44270</v>
      </c>
      <c r="N130" s="539"/>
      <c r="O130" s="653">
        <v>1</v>
      </c>
      <c r="P130" s="652" t="s">
        <v>920</v>
      </c>
      <c r="Q130" s="652" t="s">
        <v>828</v>
      </c>
      <c r="R130" s="652" t="s">
        <v>829</v>
      </c>
      <c r="S130" s="539" t="s">
        <v>830</v>
      </c>
      <c r="T130" s="652" t="s">
        <v>1968</v>
      </c>
    </row>
    <row r="131" spans="2:20">
      <c r="B131" s="652" t="s">
        <v>943</v>
      </c>
      <c r="C131" s="652" t="s">
        <v>944</v>
      </c>
      <c r="D131" s="653">
        <v>86</v>
      </c>
      <c r="E131" s="653">
        <v>91</v>
      </c>
      <c r="F131" s="653">
        <v>0</v>
      </c>
      <c r="G131" s="653">
        <v>0</v>
      </c>
      <c r="H131" s="652" t="s">
        <v>2959</v>
      </c>
      <c r="I131" s="652" t="s">
        <v>842</v>
      </c>
      <c r="J131" s="652" t="s">
        <v>2349</v>
      </c>
      <c r="K131" s="652" t="s">
        <v>924</v>
      </c>
      <c r="L131" s="539" t="s">
        <v>826</v>
      </c>
      <c r="M131" s="654">
        <v>44270</v>
      </c>
      <c r="N131" s="539"/>
      <c r="O131" s="653">
        <v>1</v>
      </c>
      <c r="P131" s="652" t="s">
        <v>946</v>
      </c>
      <c r="Q131" s="652" t="s">
        <v>828</v>
      </c>
      <c r="R131" s="652" t="s">
        <v>829</v>
      </c>
      <c r="S131" s="539" t="s">
        <v>830</v>
      </c>
      <c r="T131" s="652" t="s">
        <v>1969</v>
      </c>
    </row>
    <row r="132" spans="2:20">
      <c r="B132" s="652" t="s">
        <v>943</v>
      </c>
      <c r="C132" s="652" t="s">
        <v>947</v>
      </c>
      <c r="D132" s="653">
        <v>86</v>
      </c>
      <c r="E132" s="653">
        <v>91</v>
      </c>
      <c r="F132" s="653">
        <v>0</v>
      </c>
      <c r="G132" s="653">
        <v>0</v>
      </c>
      <c r="H132" s="652" t="s">
        <v>865</v>
      </c>
      <c r="I132" s="652" t="s">
        <v>866</v>
      </c>
      <c r="J132" s="652" t="s">
        <v>1121</v>
      </c>
      <c r="K132" s="652" t="s">
        <v>945</v>
      </c>
      <c r="L132" s="539" t="s">
        <v>826</v>
      </c>
      <c r="M132" s="654">
        <v>44270</v>
      </c>
      <c r="N132" s="539"/>
      <c r="O132" s="653">
        <v>1</v>
      </c>
      <c r="P132" s="652" t="s">
        <v>946</v>
      </c>
      <c r="Q132" s="652" t="s">
        <v>828</v>
      </c>
      <c r="R132" s="652" t="s">
        <v>829</v>
      </c>
      <c r="S132" s="539" t="s">
        <v>830</v>
      </c>
      <c r="T132" s="652" t="s">
        <v>1969</v>
      </c>
    </row>
    <row r="133" spans="2:20">
      <c r="B133" s="652" t="s">
        <v>943</v>
      </c>
      <c r="C133" s="652" t="s">
        <v>947</v>
      </c>
      <c r="D133" s="653">
        <v>96</v>
      </c>
      <c r="E133" s="653">
        <v>101</v>
      </c>
      <c r="F133" s="653">
        <v>0</v>
      </c>
      <c r="G133" s="653">
        <v>0</v>
      </c>
      <c r="H133" s="652" t="s">
        <v>865</v>
      </c>
      <c r="I133" s="652" t="s">
        <v>866</v>
      </c>
      <c r="J133" s="652" t="s">
        <v>1121</v>
      </c>
      <c r="K133" s="652" t="s">
        <v>945</v>
      </c>
      <c r="L133" s="539" t="s">
        <v>826</v>
      </c>
      <c r="M133" s="654">
        <v>44270</v>
      </c>
      <c r="N133" s="539"/>
      <c r="O133" s="653">
        <v>1</v>
      </c>
      <c r="P133" s="652" t="s">
        <v>920</v>
      </c>
      <c r="Q133" s="652" t="s">
        <v>828</v>
      </c>
      <c r="R133" s="652" t="s">
        <v>829</v>
      </c>
      <c r="S133" s="539" t="s">
        <v>830</v>
      </c>
      <c r="T133" s="652" t="s">
        <v>1968</v>
      </c>
    </row>
    <row r="134" spans="2:20">
      <c r="B134" s="652" t="s">
        <v>1902</v>
      </c>
      <c r="C134" s="652" t="s">
        <v>944</v>
      </c>
      <c r="D134" s="653">
        <v>31</v>
      </c>
      <c r="E134" s="653">
        <v>36</v>
      </c>
      <c r="F134" s="653">
        <v>70</v>
      </c>
      <c r="G134" s="653">
        <v>0</v>
      </c>
      <c r="H134" s="652" t="s">
        <v>2959</v>
      </c>
      <c r="I134" s="652" t="s">
        <v>842</v>
      </c>
      <c r="J134" s="652" t="s">
        <v>2349</v>
      </c>
      <c r="K134" s="652" t="s">
        <v>924</v>
      </c>
      <c r="L134" s="539" t="s">
        <v>826</v>
      </c>
      <c r="M134" s="654">
        <v>44270</v>
      </c>
      <c r="N134" s="539"/>
      <c r="O134" s="653">
        <v>1</v>
      </c>
      <c r="P134" s="652" t="s">
        <v>827</v>
      </c>
      <c r="Q134" s="652" t="s">
        <v>828</v>
      </c>
      <c r="R134" s="652" t="s">
        <v>829</v>
      </c>
      <c r="S134" s="539" t="s">
        <v>831</v>
      </c>
      <c r="T134" s="652" t="s">
        <v>1950</v>
      </c>
    </row>
    <row r="135" spans="2:20">
      <c r="B135" s="652" t="s">
        <v>1902</v>
      </c>
      <c r="C135" s="652" t="s">
        <v>947</v>
      </c>
      <c r="D135" s="653">
        <v>31</v>
      </c>
      <c r="E135" s="653">
        <v>36</v>
      </c>
      <c r="F135" s="653">
        <v>70</v>
      </c>
      <c r="G135" s="653">
        <v>0</v>
      </c>
      <c r="H135" s="652" t="s">
        <v>865</v>
      </c>
      <c r="I135" s="652" t="s">
        <v>866</v>
      </c>
      <c r="J135" s="652" t="s">
        <v>1121</v>
      </c>
      <c r="K135" s="652" t="s">
        <v>1085</v>
      </c>
      <c r="L135" s="539" t="s">
        <v>826</v>
      </c>
      <c r="M135" s="654">
        <v>44270</v>
      </c>
      <c r="N135" s="539"/>
      <c r="O135" s="653">
        <v>1</v>
      </c>
      <c r="P135" s="652" t="s">
        <v>827</v>
      </c>
      <c r="Q135" s="652" t="s">
        <v>828</v>
      </c>
      <c r="R135" s="652" t="s">
        <v>829</v>
      </c>
      <c r="S135" s="539" t="s">
        <v>831</v>
      </c>
      <c r="T135" s="652" t="s">
        <v>1950</v>
      </c>
    </row>
    <row r="136" spans="2:20">
      <c r="B136" s="652" t="s">
        <v>1467</v>
      </c>
      <c r="C136" s="652" t="s">
        <v>833</v>
      </c>
      <c r="D136" s="653">
        <v>304</v>
      </c>
      <c r="E136" s="653">
        <v>314</v>
      </c>
      <c r="F136" s="653">
        <v>0</v>
      </c>
      <c r="G136" s="653">
        <v>0</v>
      </c>
      <c r="H136" s="652" t="s">
        <v>865</v>
      </c>
      <c r="I136" s="652" t="s">
        <v>866</v>
      </c>
      <c r="J136" s="652" t="s">
        <v>3031</v>
      </c>
      <c r="K136" s="652" t="s">
        <v>848</v>
      </c>
      <c r="L136" s="539" t="s">
        <v>826</v>
      </c>
      <c r="M136" s="654">
        <v>44270</v>
      </c>
      <c r="N136" s="539"/>
      <c r="O136" s="653">
        <v>2</v>
      </c>
      <c r="P136" s="652" t="s">
        <v>827</v>
      </c>
      <c r="Q136" s="652" t="s">
        <v>836</v>
      </c>
      <c r="R136" s="539"/>
      <c r="S136" s="539" t="s">
        <v>830</v>
      </c>
      <c r="T136" s="652" t="s">
        <v>2891</v>
      </c>
    </row>
    <row r="137" spans="2:20">
      <c r="B137" s="652" t="s">
        <v>948</v>
      </c>
      <c r="C137" s="652" t="s">
        <v>858</v>
      </c>
      <c r="D137" s="653">
        <v>225</v>
      </c>
      <c r="E137" s="653">
        <v>675</v>
      </c>
      <c r="F137" s="653">
        <v>0</v>
      </c>
      <c r="G137" s="653">
        <v>0</v>
      </c>
      <c r="H137" s="652" t="s">
        <v>865</v>
      </c>
      <c r="I137" s="652" t="s">
        <v>866</v>
      </c>
      <c r="J137" s="652" t="s">
        <v>874</v>
      </c>
      <c r="K137" s="652" t="s">
        <v>848</v>
      </c>
      <c r="L137" s="539" t="s">
        <v>826</v>
      </c>
      <c r="M137" s="654">
        <v>44197</v>
      </c>
      <c r="N137" s="539"/>
      <c r="O137" s="653">
        <v>1</v>
      </c>
      <c r="P137" s="652" t="s">
        <v>827</v>
      </c>
      <c r="Q137" s="652" t="s">
        <v>836</v>
      </c>
      <c r="R137" s="539"/>
      <c r="S137" s="539" t="s">
        <v>830</v>
      </c>
      <c r="T137" s="539"/>
    </row>
    <row r="138" spans="2:20">
      <c r="B138" s="652" t="s">
        <v>2626</v>
      </c>
      <c r="C138" s="652" t="s">
        <v>566</v>
      </c>
      <c r="D138" s="653">
        <v>293</v>
      </c>
      <c r="E138" s="653">
        <v>298</v>
      </c>
      <c r="F138" s="653">
        <v>0</v>
      </c>
      <c r="G138" s="653">
        <v>0</v>
      </c>
      <c r="H138" s="652" t="s">
        <v>3744</v>
      </c>
      <c r="I138" s="652" t="s">
        <v>2820</v>
      </c>
      <c r="J138" s="652" t="s">
        <v>3755</v>
      </c>
      <c r="K138" s="652" t="s">
        <v>856</v>
      </c>
      <c r="L138" s="539" t="s">
        <v>826</v>
      </c>
      <c r="M138" s="654">
        <v>44270</v>
      </c>
      <c r="N138" s="539"/>
      <c r="O138" s="653">
        <v>1</v>
      </c>
      <c r="P138" s="652" t="s">
        <v>827</v>
      </c>
      <c r="Q138" s="652" t="s">
        <v>836</v>
      </c>
      <c r="R138" s="539"/>
      <c r="S138" s="539" t="s">
        <v>830</v>
      </c>
      <c r="T138" s="652" t="s">
        <v>2627</v>
      </c>
    </row>
    <row r="139" spans="2:20">
      <c r="B139" s="652" t="s">
        <v>949</v>
      </c>
      <c r="C139" s="652" t="s">
        <v>950</v>
      </c>
      <c r="D139" s="653">
        <v>250</v>
      </c>
      <c r="E139" s="653">
        <v>260</v>
      </c>
      <c r="F139" s="653">
        <v>40</v>
      </c>
      <c r="G139" s="653">
        <v>40</v>
      </c>
      <c r="H139" s="652" t="s">
        <v>859</v>
      </c>
      <c r="I139" s="652" t="s">
        <v>1228</v>
      </c>
      <c r="J139" s="652" t="s">
        <v>2454</v>
      </c>
      <c r="K139" s="652" t="s">
        <v>843</v>
      </c>
      <c r="L139" s="539" t="s">
        <v>826</v>
      </c>
      <c r="M139" s="654">
        <v>44214</v>
      </c>
      <c r="N139" s="539"/>
      <c r="O139" s="653">
        <v>3</v>
      </c>
      <c r="P139" s="652" t="s">
        <v>827</v>
      </c>
      <c r="Q139" s="652" t="s">
        <v>828</v>
      </c>
      <c r="R139" s="652" t="s">
        <v>844</v>
      </c>
      <c r="S139" s="539" t="s">
        <v>830</v>
      </c>
      <c r="T139" s="652" t="s">
        <v>1977</v>
      </c>
    </row>
    <row r="140" spans="2:20">
      <c r="B140" s="652" t="s">
        <v>951</v>
      </c>
      <c r="C140" s="652" t="s">
        <v>561</v>
      </c>
      <c r="D140" s="653">
        <v>-31</v>
      </c>
      <c r="E140" s="653">
        <v>-26</v>
      </c>
      <c r="F140" s="653">
        <v>0</v>
      </c>
      <c r="G140" s="653">
        <v>0</v>
      </c>
      <c r="H140" s="652" t="s">
        <v>883</v>
      </c>
      <c r="I140" s="652" t="s">
        <v>884</v>
      </c>
      <c r="J140" s="652" t="s">
        <v>3003</v>
      </c>
      <c r="K140" s="652" t="s">
        <v>885</v>
      </c>
      <c r="L140" s="539" t="s">
        <v>826</v>
      </c>
      <c r="M140" s="654">
        <v>44270</v>
      </c>
      <c r="N140" s="539"/>
      <c r="O140" s="653">
        <v>1</v>
      </c>
      <c r="P140" s="652" t="s">
        <v>827</v>
      </c>
      <c r="Q140" s="652" t="s">
        <v>828</v>
      </c>
      <c r="R140" s="652" t="s">
        <v>829</v>
      </c>
      <c r="S140" s="539" t="s">
        <v>830</v>
      </c>
      <c r="T140" s="539"/>
    </row>
    <row r="141" spans="2:20">
      <c r="B141" s="652" t="s">
        <v>3811</v>
      </c>
      <c r="C141" s="652" t="s">
        <v>569</v>
      </c>
      <c r="D141" s="653">
        <v>58</v>
      </c>
      <c r="E141" s="653">
        <v>63</v>
      </c>
      <c r="F141" s="653">
        <v>0</v>
      </c>
      <c r="G141" s="653">
        <v>0</v>
      </c>
      <c r="H141" s="652" t="s">
        <v>3610</v>
      </c>
      <c r="I141" s="652" t="s">
        <v>1923</v>
      </c>
      <c r="J141" s="652" t="s">
        <v>3246</v>
      </c>
      <c r="K141" s="652" t="s">
        <v>1255</v>
      </c>
      <c r="L141" s="539" t="s">
        <v>852</v>
      </c>
      <c r="M141" s="654">
        <v>44270</v>
      </c>
      <c r="N141" s="539"/>
      <c r="O141" s="653">
        <v>1</v>
      </c>
      <c r="P141" s="652" t="s">
        <v>918</v>
      </c>
      <c r="Q141" s="652" t="s">
        <v>828</v>
      </c>
      <c r="R141" s="652" t="s">
        <v>829</v>
      </c>
      <c r="S141" s="539" t="s">
        <v>830</v>
      </c>
      <c r="T141" s="652" t="s">
        <v>2002</v>
      </c>
    </row>
    <row r="142" spans="2:20">
      <c r="B142" s="652" t="s">
        <v>3811</v>
      </c>
      <c r="C142" s="652" t="s">
        <v>569</v>
      </c>
      <c r="D142" s="653">
        <v>43</v>
      </c>
      <c r="E142" s="653">
        <v>48</v>
      </c>
      <c r="F142" s="653">
        <v>0</v>
      </c>
      <c r="G142" s="653">
        <v>0</v>
      </c>
      <c r="H142" s="652" t="s">
        <v>3610</v>
      </c>
      <c r="I142" s="652" t="s">
        <v>1923</v>
      </c>
      <c r="J142" s="652" t="s">
        <v>3246</v>
      </c>
      <c r="K142" s="652" t="s">
        <v>1255</v>
      </c>
      <c r="L142" s="539" t="s">
        <v>853</v>
      </c>
      <c r="M142" s="654">
        <v>44270</v>
      </c>
      <c r="N142" s="539"/>
      <c r="O142" s="653">
        <v>1</v>
      </c>
      <c r="P142" s="652" t="s">
        <v>964</v>
      </c>
      <c r="Q142" s="652" t="s">
        <v>828</v>
      </c>
      <c r="R142" s="652" t="s">
        <v>829</v>
      </c>
      <c r="S142" s="539" t="s">
        <v>830</v>
      </c>
      <c r="T142" s="539"/>
    </row>
    <row r="143" spans="2:20">
      <c r="B143" s="652" t="s">
        <v>3811</v>
      </c>
      <c r="C143" s="652" t="s">
        <v>569</v>
      </c>
      <c r="D143" s="653">
        <v>83</v>
      </c>
      <c r="E143" s="653">
        <v>88</v>
      </c>
      <c r="F143" s="653">
        <v>0</v>
      </c>
      <c r="G143" s="653">
        <v>0</v>
      </c>
      <c r="H143" s="652" t="s">
        <v>3610</v>
      </c>
      <c r="I143" s="652" t="s">
        <v>1923</v>
      </c>
      <c r="J143" s="652" t="s">
        <v>3246</v>
      </c>
      <c r="K143" s="652" t="s">
        <v>1255</v>
      </c>
      <c r="L143" s="539" t="s">
        <v>852</v>
      </c>
      <c r="M143" s="654">
        <v>44270</v>
      </c>
      <c r="N143" s="539"/>
      <c r="O143" s="653">
        <v>1</v>
      </c>
      <c r="P143" s="652" t="s">
        <v>964</v>
      </c>
      <c r="Q143" s="652" t="s">
        <v>828</v>
      </c>
      <c r="R143" s="652" t="s">
        <v>829</v>
      </c>
      <c r="S143" s="539" t="s">
        <v>830</v>
      </c>
      <c r="T143" s="539"/>
    </row>
    <row r="144" spans="2:20">
      <c r="B144" s="652" t="s">
        <v>3811</v>
      </c>
      <c r="C144" s="652" t="s">
        <v>569</v>
      </c>
      <c r="D144" s="653">
        <v>18</v>
      </c>
      <c r="E144" s="653">
        <v>23</v>
      </c>
      <c r="F144" s="653">
        <v>0</v>
      </c>
      <c r="G144" s="653">
        <v>0</v>
      </c>
      <c r="H144" s="652" t="s">
        <v>3610</v>
      </c>
      <c r="I144" s="652" t="s">
        <v>1923</v>
      </c>
      <c r="J144" s="652" t="s">
        <v>3246</v>
      </c>
      <c r="K144" s="652" t="s">
        <v>1255</v>
      </c>
      <c r="L144" s="539" t="s">
        <v>853</v>
      </c>
      <c r="M144" s="654">
        <v>44270</v>
      </c>
      <c r="N144" s="539"/>
      <c r="O144" s="653">
        <v>1</v>
      </c>
      <c r="P144" s="652" t="s">
        <v>918</v>
      </c>
      <c r="Q144" s="652" t="s">
        <v>828</v>
      </c>
      <c r="R144" s="652" t="s">
        <v>829</v>
      </c>
      <c r="S144" s="539" t="s">
        <v>830</v>
      </c>
      <c r="T144" s="539"/>
    </row>
    <row r="145" spans="2:20">
      <c r="B145" s="652" t="s">
        <v>952</v>
      </c>
      <c r="C145" s="652" t="s">
        <v>561</v>
      </c>
      <c r="D145" s="653">
        <v>-11</v>
      </c>
      <c r="E145" s="653">
        <v>-6</v>
      </c>
      <c r="F145" s="653">
        <v>0</v>
      </c>
      <c r="G145" s="653">
        <v>0</v>
      </c>
      <c r="H145" s="652" t="s">
        <v>883</v>
      </c>
      <c r="I145" s="652" t="s">
        <v>884</v>
      </c>
      <c r="J145" s="652" t="s">
        <v>3003</v>
      </c>
      <c r="K145" s="652" t="s">
        <v>885</v>
      </c>
      <c r="L145" s="539" t="s">
        <v>826</v>
      </c>
      <c r="M145" s="654">
        <v>44270</v>
      </c>
      <c r="N145" s="539"/>
      <c r="O145" s="653">
        <v>1</v>
      </c>
      <c r="P145" s="652" t="s">
        <v>827</v>
      </c>
      <c r="Q145" s="652" t="s">
        <v>828</v>
      </c>
      <c r="R145" s="652" t="s">
        <v>829</v>
      </c>
      <c r="S145" s="539" t="s">
        <v>830</v>
      </c>
      <c r="T145" s="539"/>
    </row>
    <row r="146" spans="2:20">
      <c r="B146" s="652" t="s">
        <v>3531</v>
      </c>
      <c r="C146" s="652" t="s">
        <v>855</v>
      </c>
      <c r="D146" s="653">
        <v>65</v>
      </c>
      <c r="E146" s="653">
        <v>75</v>
      </c>
      <c r="F146" s="653">
        <v>0</v>
      </c>
      <c r="G146" s="653">
        <v>0</v>
      </c>
      <c r="H146" s="652" t="s">
        <v>2351</v>
      </c>
      <c r="I146" s="652" t="s">
        <v>2815</v>
      </c>
      <c r="J146" s="652" t="s">
        <v>2352</v>
      </c>
      <c r="K146" s="652" t="s">
        <v>983</v>
      </c>
      <c r="L146" s="539" t="s">
        <v>826</v>
      </c>
      <c r="M146" s="654">
        <v>44166</v>
      </c>
      <c r="N146" s="539"/>
      <c r="O146" s="653">
        <v>1</v>
      </c>
      <c r="P146" s="652" t="s">
        <v>827</v>
      </c>
      <c r="Q146" s="652" t="s">
        <v>836</v>
      </c>
      <c r="R146" s="539"/>
      <c r="S146" s="539" t="s">
        <v>830</v>
      </c>
      <c r="T146" s="652" t="s">
        <v>4356</v>
      </c>
    </row>
    <row r="147" spans="2:20">
      <c r="B147" s="652" t="s">
        <v>954</v>
      </c>
      <c r="C147" s="652" t="s">
        <v>566</v>
      </c>
      <c r="D147" s="653">
        <v>62</v>
      </c>
      <c r="E147" s="653">
        <v>67</v>
      </c>
      <c r="F147" s="653">
        <v>90</v>
      </c>
      <c r="G147" s="653">
        <v>0</v>
      </c>
      <c r="H147" s="652" t="s">
        <v>3744</v>
      </c>
      <c r="I147" s="652" t="s">
        <v>2820</v>
      </c>
      <c r="J147" s="652" t="s">
        <v>3755</v>
      </c>
      <c r="K147" s="652" t="s">
        <v>885</v>
      </c>
      <c r="L147" s="539" t="s">
        <v>826</v>
      </c>
      <c r="M147" s="654">
        <v>44270</v>
      </c>
      <c r="N147" s="539"/>
      <c r="O147" s="653">
        <v>1</v>
      </c>
      <c r="P147" s="652" t="s">
        <v>827</v>
      </c>
      <c r="Q147" s="652" t="s">
        <v>828</v>
      </c>
      <c r="R147" s="652" t="s">
        <v>829</v>
      </c>
      <c r="S147" s="539" t="s">
        <v>830</v>
      </c>
      <c r="T147" s="652" t="s">
        <v>1978</v>
      </c>
    </row>
    <row r="148" spans="2:20">
      <c r="B148" s="652" t="s">
        <v>955</v>
      </c>
      <c r="C148" s="652" t="s">
        <v>877</v>
      </c>
      <c r="D148" s="653">
        <v>82</v>
      </c>
      <c r="E148" s="653">
        <v>87</v>
      </c>
      <c r="F148" s="653">
        <v>0</v>
      </c>
      <c r="G148" s="653">
        <v>0</v>
      </c>
      <c r="H148" s="652" t="s">
        <v>865</v>
      </c>
      <c r="I148" s="652" t="s">
        <v>866</v>
      </c>
      <c r="J148" s="652" t="s">
        <v>1121</v>
      </c>
      <c r="K148" s="652" t="s">
        <v>936</v>
      </c>
      <c r="L148" s="539" t="s">
        <v>826</v>
      </c>
      <c r="M148" s="654">
        <v>44270</v>
      </c>
      <c r="N148" s="539"/>
      <c r="O148" s="653">
        <v>1</v>
      </c>
      <c r="P148" s="652" t="s">
        <v>827</v>
      </c>
      <c r="Q148" s="652" t="s">
        <v>828</v>
      </c>
      <c r="R148" s="652" t="s">
        <v>829</v>
      </c>
      <c r="S148" s="539" t="s">
        <v>830</v>
      </c>
      <c r="T148" s="539"/>
    </row>
    <row r="149" spans="2:20">
      <c r="B149" s="652" t="s">
        <v>297</v>
      </c>
      <c r="C149" s="652" t="s">
        <v>909</v>
      </c>
      <c r="D149" s="653">
        <v>167</v>
      </c>
      <c r="E149" s="653">
        <v>177</v>
      </c>
      <c r="F149" s="653">
        <v>0</v>
      </c>
      <c r="G149" s="653">
        <v>0</v>
      </c>
      <c r="H149" s="652" t="s">
        <v>860</v>
      </c>
      <c r="I149" s="652" t="s">
        <v>835</v>
      </c>
      <c r="J149" s="652" t="s">
        <v>3714</v>
      </c>
      <c r="K149" s="652" t="s">
        <v>839</v>
      </c>
      <c r="L149" s="539" t="s">
        <v>826</v>
      </c>
      <c r="M149" s="654">
        <v>44275</v>
      </c>
      <c r="N149" s="539"/>
      <c r="O149" s="653">
        <v>1</v>
      </c>
      <c r="P149" s="652" t="s">
        <v>827</v>
      </c>
      <c r="Q149" s="652" t="s">
        <v>828</v>
      </c>
      <c r="R149" s="652" t="s">
        <v>829</v>
      </c>
      <c r="S149" s="539" t="s">
        <v>830</v>
      </c>
      <c r="T149" s="652" t="s">
        <v>1965</v>
      </c>
    </row>
    <row r="150" spans="2:20">
      <c r="B150" s="652" t="s">
        <v>1904</v>
      </c>
      <c r="C150" s="652" t="s">
        <v>944</v>
      </c>
      <c r="D150" s="653">
        <v>31</v>
      </c>
      <c r="E150" s="653">
        <v>36</v>
      </c>
      <c r="F150" s="653">
        <v>70</v>
      </c>
      <c r="G150" s="653">
        <v>0</v>
      </c>
      <c r="H150" s="652" t="s">
        <v>2959</v>
      </c>
      <c r="I150" s="652" t="s">
        <v>842</v>
      </c>
      <c r="J150" s="652" t="s">
        <v>2349</v>
      </c>
      <c r="K150" s="652" t="s">
        <v>924</v>
      </c>
      <c r="L150" s="539" t="s">
        <v>826</v>
      </c>
      <c r="M150" s="654">
        <v>44270</v>
      </c>
      <c r="N150" s="539"/>
      <c r="O150" s="653">
        <v>1</v>
      </c>
      <c r="P150" s="652" t="s">
        <v>827</v>
      </c>
      <c r="Q150" s="652" t="s">
        <v>828</v>
      </c>
      <c r="R150" s="652" t="s">
        <v>829</v>
      </c>
      <c r="S150" s="539" t="s">
        <v>831</v>
      </c>
      <c r="T150" s="652" t="s">
        <v>1950</v>
      </c>
    </row>
    <row r="151" spans="2:20">
      <c r="B151" s="652" t="s">
        <v>1904</v>
      </c>
      <c r="C151" s="652" t="s">
        <v>947</v>
      </c>
      <c r="D151" s="653">
        <v>31</v>
      </c>
      <c r="E151" s="653">
        <v>36</v>
      </c>
      <c r="F151" s="653">
        <v>70</v>
      </c>
      <c r="G151" s="653">
        <v>0</v>
      </c>
      <c r="H151" s="652" t="s">
        <v>865</v>
      </c>
      <c r="I151" s="652" t="s">
        <v>866</v>
      </c>
      <c r="J151" s="652" t="s">
        <v>1121</v>
      </c>
      <c r="K151" s="652" t="s">
        <v>1085</v>
      </c>
      <c r="L151" s="539" t="s">
        <v>826</v>
      </c>
      <c r="M151" s="654">
        <v>44270</v>
      </c>
      <c r="N151" s="539"/>
      <c r="O151" s="653">
        <v>1</v>
      </c>
      <c r="P151" s="652" t="s">
        <v>827</v>
      </c>
      <c r="Q151" s="652" t="s">
        <v>828</v>
      </c>
      <c r="R151" s="652" t="s">
        <v>829</v>
      </c>
      <c r="S151" s="539" t="s">
        <v>831</v>
      </c>
      <c r="T151" s="652" t="s">
        <v>1950</v>
      </c>
    </row>
    <row r="152" spans="2:20">
      <c r="B152" s="652" t="s">
        <v>956</v>
      </c>
      <c r="C152" s="652" t="s">
        <v>872</v>
      </c>
      <c r="D152" s="653">
        <v>-44</v>
      </c>
      <c r="E152" s="653">
        <v>-39</v>
      </c>
      <c r="F152" s="653">
        <v>45</v>
      </c>
      <c r="G152" s="653">
        <v>0</v>
      </c>
      <c r="H152" s="652" t="s">
        <v>824</v>
      </c>
      <c r="I152" s="652" t="s">
        <v>873</v>
      </c>
      <c r="J152" s="652" t="s">
        <v>3055</v>
      </c>
      <c r="K152" s="652" t="s">
        <v>975</v>
      </c>
      <c r="L152" s="539" t="s">
        <v>826</v>
      </c>
      <c r="M152" s="654">
        <v>44270</v>
      </c>
      <c r="N152" s="539"/>
      <c r="O152" s="653">
        <v>1</v>
      </c>
      <c r="P152" s="652" t="s">
        <v>827</v>
      </c>
      <c r="Q152" s="652" t="s">
        <v>828</v>
      </c>
      <c r="R152" s="652" t="s">
        <v>829</v>
      </c>
      <c r="S152" s="539" t="s">
        <v>830</v>
      </c>
      <c r="T152" s="652" t="s">
        <v>2618</v>
      </c>
    </row>
    <row r="153" spans="2:20">
      <c r="B153" s="652" t="s">
        <v>957</v>
      </c>
      <c r="C153" s="652" t="s">
        <v>566</v>
      </c>
      <c r="D153" s="653">
        <v>120</v>
      </c>
      <c r="E153" s="653">
        <v>125</v>
      </c>
      <c r="F153" s="653">
        <v>0</v>
      </c>
      <c r="G153" s="653">
        <v>0</v>
      </c>
      <c r="H153" s="652" t="s">
        <v>3744</v>
      </c>
      <c r="I153" s="652" t="s">
        <v>2820</v>
      </c>
      <c r="J153" s="652" t="s">
        <v>3755</v>
      </c>
      <c r="K153" s="652" t="s">
        <v>895</v>
      </c>
      <c r="L153" s="539" t="s">
        <v>826</v>
      </c>
      <c r="M153" s="654">
        <v>44270</v>
      </c>
      <c r="N153" s="539"/>
      <c r="O153" s="653">
        <v>1</v>
      </c>
      <c r="P153" s="652" t="s">
        <v>827</v>
      </c>
      <c r="Q153" s="652" t="s">
        <v>828</v>
      </c>
      <c r="R153" s="652" t="s">
        <v>829</v>
      </c>
      <c r="S153" s="539" t="s">
        <v>830</v>
      </c>
      <c r="T153" s="652" t="s">
        <v>1979</v>
      </c>
    </row>
    <row r="154" spans="2:20">
      <c r="B154" s="652" t="s">
        <v>958</v>
      </c>
      <c r="C154" s="652" t="s">
        <v>566</v>
      </c>
      <c r="D154" s="653">
        <v>30</v>
      </c>
      <c r="E154" s="653">
        <v>35</v>
      </c>
      <c r="F154" s="653">
        <v>90</v>
      </c>
      <c r="G154" s="653">
        <v>0</v>
      </c>
      <c r="H154" s="652" t="s">
        <v>3744</v>
      </c>
      <c r="I154" s="652" t="s">
        <v>2820</v>
      </c>
      <c r="J154" s="652" t="s">
        <v>3755</v>
      </c>
      <c r="K154" s="652" t="s">
        <v>895</v>
      </c>
      <c r="L154" s="539" t="s">
        <v>826</v>
      </c>
      <c r="M154" s="654">
        <v>44270</v>
      </c>
      <c r="N154" s="539"/>
      <c r="O154" s="653">
        <v>1</v>
      </c>
      <c r="P154" s="652" t="s">
        <v>827</v>
      </c>
      <c r="Q154" s="652" t="s">
        <v>828</v>
      </c>
      <c r="R154" s="652" t="s">
        <v>829</v>
      </c>
      <c r="S154" s="539" t="s">
        <v>830</v>
      </c>
      <c r="T154" s="652" t="s">
        <v>1978</v>
      </c>
    </row>
    <row r="155" spans="2:20">
      <c r="B155" s="652" t="s">
        <v>2368</v>
      </c>
      <c r="C155" s="652" t="s">
        <v>566</v>
      </c>
      <c r="D155" s="653">
        <v>30</v>
      </c>
      <c r="E155" s="653">
        <v>35</v>
      </c>
      <c r="F155" s="653">
        <v>90</v>
      </c>
      <c r="G155" s="653">
        <v>0</v>
      </c>
      <c r="H155" s="652" t="s">
        <v>3744</v>
      </c>
      <c r="I155" s="652" t="s">
        <v>2820</v>
      </c>
      <c r="J155" s="652" t="s">
        <v>3755</v>
      </c>
      <c r="K155" s="652" t="s">
        <v>895</v>
      </c>
      <c r="L155" s="539" t="s">
        <v>826</v>
      </c>
      <c r="M155" s="654">
        <v>44270</v>
      </c>
      <c r="N155" s="539"/>
      <c r="O155" s="653">
        <v>1</v>
      </c>
      <c r="P155" s="652" t="s">
        <v>827</v>
      </c>
      <c r="Q155" s="652" t="s">
        <v>828</v>
      </c>
      <c r="R155" s="652" t="s">
        <v>829</v>
      </c>
      <c r="S155" s="539" t="s">
        <v>830</v>
      </c>
      <c r="T155" s="652" t="s">
        <v>1978</v>
      </c>
    </row>
    <row r="156" spans="2:20">
      <c r="B156" s="652" t="s">
        <v>959</v>
      </c>
      <c r="C156" s="652" t="s">
        <v>561</v>
      </c>
      <c r="D156" s="653">
        <v>-31</v>
      </c>
      <c r="E156" s="653">
        <v>-26</v>
      </c>
      <c r="F156" s="653">
        <v>0</v>
      </c>
      <c r="G156" s="653">
        <v>0</v>
      </c>
      <c r="H156" s="652" t="s">
        <v>883</v>
      </c>
      <c r="I156" s="652" t="s">
        <v>884</v>
      </c>
      <c r="J156" s="652" t="s">
        <v>3003</v>
      </c>
      <c r="K156" s="652" t="s">
        <v>885</v>
      </c>
      <c r="L156" s="539" t="s">
        <v>826</v>
      </c>
      <c r="M156" s="654">
        <v>44270</v>
      </c>
      <c r="N156" s="539"/>
      <c r="O156" s="653">
        <v>1</v>
      </c>
      <c r="P156" s="652" t="s">
        <v>827</v>
      </c>
      <c r="Q156" s="652" t="s">
        <v>828</v>
      </c>
      <c r="R156" s="652" t="s">
        <v>829</v>
      </c>
      <c r="S156" s="539" t="s">
        <v>830</v>
      </c>
      <c r="T156" s="539"/>
    </row>
    <row r="157" spans="2:20">
      <c r="B157" s="652" t="s">
        <v>960</v>
      </c>
      <c r="C157" s="652" t="s">
        <v>877</v>
      </c>
      <c r="D157" s="653">
        <v>72</v>
      </c>
      <c r="E157" s="653">
        <v>77</v>
      </c>
      <c r="F157" s="653">
        <v>0</v>
      </c>
      <c r="G157" s="653">
        <v>0</v>
      </c>
      <c r="H157" s="652" t="s">
        <v>865</v>
      </c>
      <c r="I157" s="652" t="s">
        <v>866</v>
      </c>
      <c r="J157" s="652" t="s">
        <v>1121</v>
      </c>
      <c r="K157" s="652" t="s">
        <v>936</v>
      </c>
      <c r="L157" s="539" t="s">
        <v>826</v>
      </c>
      <c r="M157" s="654">
        <v>44270</v>
      </c>
      <c r="N157" s="539"/>
      <c r="O157" s="653">
        <v>1</v>
      </c>
      <c r="P157" s="652" t="s">
        <v>827</v>
      </c>
      <c r="Q157" s="652" t="s">
        <v>828</v>
      </c>
      <c r="R157" s="652" t="s">
        <v>829</v>
      </c>
      <c r="S157" s="539" t="s">
        <v>830</v>
      </c>
      <c r="T157" s="539"/>
    </row>
    <row r="158" spans="2:20">
      <c r="B158" s="652" t="s">
        <v>961</v>
      </c>
      <c r="C158" s="652" t="s">
        <v>560</v>
      </c>
      <c r="D158" s="653">
        <v>259</v>
      </c>
      <c r="E158" s="653">
        <v>269</v>
      </c>
      <c r="F158" s="653">
        <v>40</v>
      </c>
      <c r="G158" s="653">
        <v>0</v>
      </c>
      <c r="H158" s="652" t="s">
        <v>823</v>
      </c>
      <c r="I158" s="652" t="s">
        <v>824</v>
      </c>
      <c r="J158" s="652" t="s">
        <v>2402</v>
      </c>
      <c r="K158" s="652" t="s">
        <v>848</v>
      </c>
      <c r="L158" s="539" t="s">
        <v>826</v>
      </c>
      <c r="M158" s="654">
        <v>44214</v>
      </c>
      <c r="N158" s="539"/>
      <c r="O158" s="653">
        <v>1</v>
      </c>
      <c r="P158" s="652" t="s">
        <v>827</v>
      </c>
      <c r="Q158" s="652" t="s">
        <v>828</v>
      </c>
      <c r="R158" s="652" t="s">
        <v>844</v>
      </c>
      <c r="S158" s="539" t="s">
        <v>830</v>
      </c>
      <c r="T158" s="652" t="s">
        <v>1953</v>
      </c>
    </row>
    <row r="159" spans="2:20">
      <c r="B159" s="652" t="s">
        <v>962</v>
      </c>
      <c r="C159" s="652" t="s">
        <v>561</v>
      </c>
      <c r="D159" s="653">
        <v>9</v>
      </c>
      <c r="E159" s="653">
        <v>14</v>
      </c>
      <c r="F159" s="653">
        <v>0</v>
      </c>
      <c r="G159" s="653">
        <v>0</v>
      </c>
      <c r="H159" s="652" t="s">
        <v>883</v>
      </c>
      <c r="I159" s="652" t="s">
        <v>884</v>
      </c>
      <c r="J159" s="652" t="s">
        <v>3003</v>
      </c>
      <c r="K159" s="652" t="s">
        <v>856</v>
      </c>
      <c r="L159" s="539" t="s">
        <v>826</v>
      </c>
      <c r="M159" s="654">
        <v>44270</v>
      </c>
      <c r="N159" s="539"/>
      <c r="O159" s="653">
        <v>1</v>
      </c>
      <c r="P159" s="652" t="s">
        <v>827</v>
      </c>
      <c r="Q159" s="652" t="s">
        <v>828</v>
      </c>
      <c r="R159" s="652" t="s">
        <v>829</v>
      </c>
      <c r="S159" s="539" t="s">
        <v>830</v>
      </c>
      <c r="T159" s="539"/>
    </row>
    <row r="160" spans="2:20">
      <c r="B160" s="652" t="s">
        <v>963</v>
      </c>
      <c r="C160" s="652" t="s">
        <v>963</v>
      </c>
      <c r="D160" s="653">
        <v>5</v>
      </c>
      <c r="E160" s="653">
        <v>10</v>
      </c>
      <c r="F160" s="653">
        <v>0</v>
      </c>
      <c r="G160" s="653">
        <v>0</v>
      </c>
      <c r="H160" s="652" t="s">
        <v>865</v>
      </c>
      <c r="I160" s="652" t="s">
        <v>866</v>
      </c>
      <c r="J160" s="652" t="s">
        <v>874</v>
      </c>
      <c r="K160" s="652" t="s">
        <v>1120</v>
      </c>
      <c r="L160" s="539" t="s">
        <v>852</v>
      </c>
      <c r="M160" s="654">
        <v>44277</v>
      </c>
      <c r="N160" s="539"/>
      <c r="O160" s="653">
        <v>1</v>
      </c>
      <c r="P160" s="652" t="s">
        <v>918</v>
      </c>
      <c r="Q160" s="652" t="s">
        <v>828</v>
      </c>
      <c r="R160" s="652" t="s">
        <v>829</v>
      </c>
      <c r="S160" s="539" t="s">
        <v>830</v>
      </c>
      <c r="T160" s="652" t="s">
        <v>1981</v>
      </c>
    </row>
    <row r="161" spans="2:20">
      <c r="B161" s="652" t="s">
        <v>963</v>
      </c>
      <c r="C161" s="652" t="s">
        <v>963</v>
      </c>
      <c r="D161" s="653">
        <v>10</v>
      </c>
      <c r="E161" s="653">
        <v>15</v>
      </c>
      <c r="F161" s="653">
        <v>0</v>
      </c>
      <c r="G161" s="653">
        <v>0</v>
      </c>
      <c r="H161" s="652" t="s">
        <v>865</v>
      </c>
      <c r="I161" s="652" t="s">
        <v>866</v>
      </c>
      <c r="J161" s="652" t="s">
        <v>874</v>
      </c>
      <c r="K161" s="652" t="s">
        <v>1120</v>
      </c>
      <c r="L161" s="539" t="s">
        <v>852</v>
      </c>
      <c r="M161" s="654">
        <v>44270</v>
      </c>
      <c r="N161" s="654">
        <v>44276</v>
      </c>
      <c r="O161" s="653">
        <v>1</v>
      </c>
      <c r="P161" s="652" t="s">
        <v>918</v>
      </c>
      <c r="Q161" s="652" t="s">
        <v>828</v>
      </c>
      <c r="R161" s="652" t="s">
        <v>829</v>
      </c>
      <c r="S161" s="539" t="s">
        <v>830</v>
      </c>
      <c r="T161" s="652" t="s">
        <v>1981</v>
      </c>
    </row>
    <row r="162" spans="2:20">
      <c r="B162" s="652" t="s">
        <v>963</v>
      </c>
      <c r="C162" s="652" t="s">
        <v>963</v>
      </c>
      <c r="D162" s="653">
        <v>-35</v>
      </c>
      <c r="E162" s="653">
        <v>-30</v>
      </c>
      <c r="F162" s="653">
        <v>0</v>
      </c>
      <c r="G162" s="653">
        <v>0</v>
      </c>
      <c r="H162" s="652" t="s">
        <v>865</v>
      </c>
      <c r="I162" s="652" t="s">
        <v>866</v>
      </c>
      <c r="J162" s="652" t="s">
        <v>874</v>
      </c>
      <c r="K162" s="652" t="s">
        <v>1120</v>
      </c>
      <c r="L162" s="539" t="s">
        <v>853</v>
      </c>
      <c r="M162" s="654">
        <v>44277</v>
      </c>
      <c r="N162" s="539"/>
      <c r="O162" s="653">
        <v>1</v>
      </c>
      <c r="P162" s="652" t="s">
        <v>918</v>
      </c>
      <c r="Q162" s="652" t="s">
        <v>828</v>
      </c>
      <c r="R162" s="652" t="s">
        <v>829</v>
      </c>
      <c r="S162" s="539" t="s">
        <v>830</v>
      </c>
      <c r="T162" s="652" t="s">
        <v>1980</v>
      </c>
    </row>
    <row r="163" spans="2:20">
      <c r="B163" s="652" t="s">
        <v>963</v>
      </c>
      <c r="C163" s="652" t="s">
        <v>963</v>
      </c>
      <c r="D163" s="653">
        <v>-30</v>
      </c>
      <c r="E163" s="653">
        <v>-25</v>
      </c>
      <c r="F163" s="653">
        <v>0</v>
      </c>
      <c r="G163" s="653">
        <v>0</v>
      </c>
      <c r="H163" s="652" t="s">
        <v>865</v>
      </c>
      <c r="I163" s="652" t="s">
        <v>866</v>
      </c>
      <c r="J163" s="652" t="s">
        <v>874</v>
      </c>
      <c r="K163" s="652" t="s">
        <v>1120</v>
      </c>
      <c r="L163" s="539" t="s">
        <v>853</v>
      </c>
      <c r="M163" s="654">
        <v>44270</v>
      </c>
      <c r="N163" s="654">
        <v>44276</v>
      </c>
      <c r="O163" s="653">
        <v>1</v>
      </c>
      <c r="P163" s="652" t="s">
        <v>918</v>
      </c>
      <c r="Q163" s="652" t="s">
        <v>828</v>
      </c>
      <c r="R163" s="652" t="s">
        <v>829</v>
      </c>
      <c r="S163" s="539" t="s">
        <v>830</v>
      </c>
      <c r="T163" s="652" t="s">
        <v>1980</v>
      </c>
    </row>
    <row r="164" spans="2:20">
      <c r="B164" s="652" t="s">
        <v>963</v>
      </c>
      <c r="C164" s="652" t="s">
        <v>963</v>
      </c>
      <c r="D164" s="653">
        <v>10</v>
      </c>
      <c r="E164" s="653">
        <v>15</v>
      </c>
      <c r="F164" s="653">
        <v>0</v>
      </c>
      <c r="G164" s="653">
        <v>0</v>
      </c>
      <c r="H164" s="652" t="s">
        <v>865</v>
      </c>
      <c r="I164" s="652" t="s">
        <v>866</v>
      </c>
      <c r="J164" s="652" t="s">
        <v>874</v>
      </c>
      <c r="K164" s="652" t="s">
        <v>1120</v>
      </c>
      <c r="L164" s="539" t="s">
        <v>852</v>
      </c>
      <c r="M164" s="654">
        <v>44277</v>
      </c>
      <c r="N164" s="539"/>
      <c r="O164" s="653">
        <v>1</v>
      </c>
      <c r="P164" s="652" t="s">
        <v>964</v>
      </c>
      <c r="Q164" s="652" t="s">
        <v>828</v>
      </c>
      <c r="R164" s="652" t="s">
        <v>829</v>
      </c>
      <c r="S164" s="539" t="s">
        <v>830</v>
      </c>
      <c r="T164" s="652" t="s">
        <v>1981</v>
      </c>
    </row>
    <row r="165" spans="2:20">
      <c r="B165" s="652" t="s">
        <v>963</v>
      </c>
      <c r="C165" s="652" t="s">
        <v>963</v>
      </c>
      <c r="D165" s="653">
        <v>15</v>
      </c>
      <c r="E165" s="653">
        <v>20</v>
      </c>
      <c r="F165" s="653">
        <v>0</v>
      </c>
      <c r="G165" s="653">
        <v>0</v>
      </c>
      <c r="H165" s="652" t="s">
        <v>865</v>
      </c>
      <c r="I165" s="652" t="s">
        <v>866</v>
      </c>
      <c r="J165" s="652" t="s">
        <v>874</v>
      </c>
      <c r="K165" s="652" t="s">
        <v>1120</v>
      </c>
      <c r="L165" s="539" t="s">
        <v>852</v>
      </c>
      <c r="M165" s="654">
        <v>44270</v>
      </c>
      <c r="N165" s="654">
        <v>44276</v>
      </c>
      <c r="O165" s="653">
        <v>1</v>
      </c>
      <c r="P165" s="652" t="s">
        <v>964</v>
      </c>
      <c r="Q165" s="652" t="s">
        <v>828</v>
      </c>
      <c r="R165" s="652" t="s">
        <v>829</v>
      </c>
      <c r="S165" s="539" t="s">
        <v>830</v>
      </c>
      <c r="T165" s="652" t="s">
        <v>1981</v>
      </c>
    </row>
    <row r="166" spans="2:20">
      <c r="B166" s="652" t="s">
        <v>963</v>
      </c>
      <c r="C166" s="652" t="s">
        <v>963</v>
      </c>
      <c r="D166" s="653">
        <v>-30</v>
      </c>
      <c r="E166" s="653">
        <v>-25</v>
      </c>
      <c r="F166" s="653">
        <v>0</v>
      </c>
      <c r="G166" s="653">
        <v>0</v>
      </c>
      <c r="H166" s="652" t="s">
        <v>865</v>
      </c>
      <c r="I166" s="652" t="s">
        <v>866</v>
      </c>
      <c r="J166" s="652" t="s">
        <v>874</v>
      </c>
      <c r="K166" s="652" t="s">
        <v>1120</v>
      </c>
      <c r="L166" s="539" t="s">
        <v>853</v>
      </c>
      <c r="M166" s="654">
        <v>44277</v>
      </c>
      <c r="N166" s="539"/>
      <c r="O166" s="653">
        <v>1</v>
      </c>
      <c r="P166" s="652" t="s">
        <v>964</v>
      </c>
      <c r="Q166" s="652" t="s">
        <v>828</v>
      </c>
      <c r="R166" s="652" t="s">
        <v>829</v>
      </c>
      <c r="S166" s="539" t="s">
        <v>830</v>
      </c>
      <c r="T166" s="652" t="s">
        <v>1980</v>
      </c>
    </row>
    <row r="167" spans="2:20">
      <c r="B167" s="652" t="s">
        <v>963</v>
      </c>
      <c r="C167" s="652" t="s">
        <v>963</v>
      </c>
      <c r="D167" s="653">
        <v>-25</v>
      </c>
      <c r="E167" s="653">
        <v>-20</v>
      </c>
      <c r="F167" s="653">
        <v>0</v>
      </c>
      <c r="G167" s="653">
        <v>0</v>
      </c>
      <c r="H167" s="652" t="s">
        <v>865</v>
      </c>
      <c r="I167" s="652" t="s">
        <v>866</v>
      </c>
      <c r="J167" s="652" t="s">
        <v>874</v>
      </c>
      <c r="K167" s="652" t="s">
        <v>1120</v>
      </c>
      <c r="L167" s="539" t="s">
        <v>853</v>
      </c>
      <c r="M167" s="654">
        <v>44270</v>
      </c>
      <c r="N167" s="654">
        <v>44276</v>
      </c>
      <c r="O167" s="653">
        <v>1</v>
      </c>
      <c r="P167" s="652" t="s">
        <v>964</v>
      </c>
      <c r="Q167" s="652" t="s">
        <v>828</v>
      </c>
      <c r="R167" s="652" t="s">
        <v>829</v>
      </c>
      <c r="S167" s="539" t="s">
        <v>830</v>
      </c>
      <c r="T167" s="652" t="s">
        <v>1980</v>
      </c>
    </row>
    <row r="168" spans="2:20">
      <c r="B168" s="652" t="s">
        <v>965</v>
      </c>
      <c r="C168" s="652" t="s">
        <v>944</v>
      </c>
      <c r="D168" s="653">
        <v>31</v>
      </c>
      <c r="E168" s="653">
        <v>36</v>
      </c>
      <c r="F168" s="653">
        <v>70</v>
      </c>
      <c r="G168" s="653">
        <v>0</v>
      </c>
      <c r="H168" s="652" t="s">
        <v>2959</v>
      </c>
      <c r="I168" s="652" t="s">
        <v>842</v>
      </c>
      <c r="J168" s="652" t="s">
        <v>2349</v>
      </c>
      <c r="K168" s="652" t="s">
        <v>924</v>
      </c>
      <c r="L168" s="539" t="s">
        <v>826</v>
      </c>
      <c r="M168" s="654">
        <v>44270</v>
      </c>
      <c r="N168" s="539"/>
      <c r="O168" s="653">
        <v>1</v>
      </c>
      <c r="P168" s="652" t="s">
        <v>827</v>
      </c>
      <c r="Q168" s="652" t="s">
        <v>828</v>
      </c>
      <c r="R168" s="652" t="s">
        <v>829</v>
      </c>
      <c r="S168" s="539" t="s">
        <v>831</v>
      </c>
      <c r="T168" s="652" t="s">
        <v>1950</v>
      </c>
    </row>
    <row r="169" spans="2:20">
      <c r="B169" s="652" t="s">
        <v>965</v>
      </c>
      <c r="C169" s="652" t="s">
        <v>947</v>
      </c>
      <c r="D169" s="653">
        <v>31</v>
      </c>
      <c r="E169" s="653">
        <v>36</v>
      </c>
      <c r="F169" s="653">
        <v>70</v>
      </c>
      <c r="G169" s="653">
        <v>0</v>
      </c>
      <c r="H169" s="652" t="s">
        <v>865</v>
      </c>
      <c r="I169" s="652" t="s">
        <v>866</v>
      </c>
      <c r="J169" s="652" t="s">
        <v>1121</v>
      </c>
      <c r="K169" s="652" t="s">
        <v>1085</v>
      </c>
      <c r="L169" s="539" t="s">
        <v>826</v>
      </c>
      <c r="M169" s="654">
        <v>44270</v>
      </c>
      <c r="N169" s="539"/>
      <c r="O169" s="653">
        <v>1</v>
      </c>
      <c r="P169" s="652" t="s">
        <v>827</v>
      </c>
      <c r="Q169" s="652" t="s">
        <v>828</v>
      </c>
      <c r="R169" s="652" t="s">
        <v>829</v>
      </c>
      <c r="S169" s="539" t="s">
        <v>831</v>
      </c>
      <c r="T169" s="652" t="s">
        <v>1950</v>
      </c>
    </row>
    <row r="170" spans="2:20">
      <c r="B170" s="652" t="s">
        <v>966</v>
      </c>
      <c r="C170" s="652" t="s">
        <v>872</v>
      </c>
      <c r="D170" s="653">
        <v>-37</v>
      </c>
      <c r="E170" s="653">
        <v>-32</v>
      </c>
      <c r="F170" s="653">
        <v>45</v>
      </c>
      <c r="G170" s="653">
        <v>0</v>
      </c>
      <c r="H170" s="652" t="s">
        <v>824</v>
      </c>
      <c r="I170" s="652" t="s">
        <v>873</v>
      </c>
      <c r="J170" s="652" t="s">
        <v>3055</v>
      </c>
      <c r="K170" s="652" t="s">
        <v>975</v>
      </c>
      <c r="L170" s="539" t="s">
        <v>826</v>
      </c>
      <c r="M170" s="654">
        <v>44270</v>
      </c>
      <c r="N170" s="539"/>
      <c r="O170" s="653">
        <v>1</v>
      </c>
      <c r="P170" s="652" t="s">
        <v>827</v>
      </c>
      <c r="Q170" s="652" t="s">
        <v>828</v>
      </c>
      <c r="R170" s="652" t="s">
        <v>829</v>
      </c>
      <c r="S170" s="539" t="s">
        <v>831</v>
      </c>
      <c r="T170" s="652" t="s">
        <v>2618</v>
      </c>
    </row>
    <row r="171" spans="2:20">
      <c r="B171" s="652" t="s">
        <v>967</v>
      </c>
      <c r="C171" s="652" t="s">
        <v>891</v>
      </c>
      <c r="D171" s="653">
        <v>0</v>
      </c>
      <c r="E171" s="653">
        <v>5</v>
      </c>
      <c r="F171" s="653">
        <v>90</v>
      </c>
      <c r="G171" s="653">
        <v>0</v>
      </c>
      <c r="H171" s="652" t="s">
        <v>823</v>
      </c>
      <c r="I171" s="652" t="s">
        <v>824</v>
      </c>
      <c r="J171" s="652" t="s">
        <v>1121</v>
      </c>
      <c r="K171" s="652" t="s">
        <v>968</v>
      </c>
      <c r="L171" s="539" t="s">
        <v>826</v>
      </c>
      <c r="M171" s="654">
        <v>44270</v>
      </c>
      <c r="N171" s="539"/>
      <c r="O171" s="653">
        <v>1</v>
      </c>
      <c r="P171" s="652" t="s">
        <v>827</v>
      </c>
      <c r="Q171" s="652" t="s">
        <v>828</v>
      </c>
      <c r="R171" s="652" t="s">
        <v>829</v>
      </c>
      <c r="S171" s="539" t="s">
        <v>830</v>
      </c>
      <c r="T171" s="539"/>
    </row>
    <row r="172" spans="2:20">
      <c r="B172" s="652" t="s">
        <v>969</v>
      </c>
      <c r="C172" s="652" t="s">
        <v>567</v>
      </c>
      <c r="D172" s="653">
        <v>51</v>
      </c>
      <c r="E172" s="653">
        <v>56</v>
      </c>
      <c r="F172" s="653">
        <v>0</v>
      </c>
      <c r="G172" s="653">
        <v>0</v>
      </c>
      <c r="H172" s="652" t="s">
        <v>824</v>
      </c>
      <c r="I172" s="652" t="s">
        <v>873</v>
      </c>
      <c r="J172" s="652" t="s">
        <v>2229</v>
      </c>
      <c r="K172" s="652" t="s">
        <v>970</v>
      </c>
      <c r="L172" s="539" t="s">
        <v>826</v>
      </c>
      <c r="M172" s="654">
        <v>44270</v>
      </c>
      <c r="N172" s="539"/>
      <c r="O172" s="653">
        <v>1</v>
      </c>
      <c r="P172" s="652" t="s">
        <v>827</v>
      </c>
      <c r="Q172" s="652" t="s">
        <v>828</v>
      </c>
      <c r="R172" s="652" t="s">
        <v>829</v>
      </c>
      <c r="S172" s="539" t="s">
        <v>830</v>
      </c>
      <c r="T172" s="652" t="s">
        <v>4315</v>
      </c>
    </row>
    <row r="173" spans="2:20">
      <c r="B173" s="652" t="s">
        <v>972</v>
      </c>
      <c r="C173" s="652" t="s">
        <v>972</v>
      </c>
      <c r="D173" s="653">
        <v>-9</v>
      </c>
      <c r="E173" s="653">
        <v>-4</v>
      </c>
      <c r="F173" s="653">
        <v>0</v>
      </c>
      <c r="G173" s="653">
        <v>0</v>
      </c>
      <c r="H173" s="652" t="s">
        <v>824</v>
      </c>
      <c r="I173" s="652" t="s">
        <v>873</v>
      </c>
      <c r="J173" s="652" t="s">
        <v>3055</v>
      </c>
      <c r="K173" s="652" t="s">
        <v>924</v>
      </c>
      <c r="L173" s="539" t="s">
        <v>826</v>
      </c>
      <c r="M173" s="654">
        <v>44270</v>
      </c>
      <c r="N173" s="539"/>
      <c r="O173" s="653">
        <v>0</v>
      </c>
      <c r="P173" s="652" t="s">
        <v>946</v>
      </c>
      <c r="Q173" s="652" t="s">
        <v>828</v>
      </c>
      <c r="R173" s="652" t="s">
        <v>829</v>
      </c>
      <c r="S173" s="539" t="s">
        <v>830</v>
      </c>
      <c r="T173" s="652" t="s">
        <v>2628</v>
      </c>
    </row>
    <row r="174" spans="2:20">
      <c r="B174" s="652" t="s">
        <v>972</v>
      </c>
      <c r="C174" s="652" t="s">
        <v>972</v>
      </c>
      <c r="D174" s="653">
        <v>-4</v>
      </c>
      <c r="E174" s="653">
        <v>1</v>
      </c>
      <c r="F174" s="653">
        <v>0</v>
      </c>
      <c r="G174" s="653">
        <v>0</v>
      </c>
      <c r="H174" s="652" t="s">
        <v>824</v>
      </c>
      <c r="I174" s="652" t="s">
        <v>873</v>
      </c>
      <c r="J174" s="652" t="s">
        <v>3055</v>
      </c>
      <c r="K174" s="652" t="s">
        <v>924</v>
      </c>
      <c r="L174" s="539" t="s">
        <v>826</v>
      </c>
      <c r="M174" s="654">
        <v>44270</v>
      </c>
      <c r="N174" s="539"/>
      <c r="O174" s="653">
        <v>0</v>
      </c>
      <c r="P174" s="652" t="s">
        <v>920</v>
      </c>
      <c r="Q174" s="652" t="s">
        <v>828</v>
      </c>
      <c r="R174" s="652" t="s">
        <v>829</v>
      </c>
      <c r="S174" s="539" t="s">
        <v>830</v>
      </c>
      <c r="T174" s="652" t="s">
        <v>2628</v>
      </c>
    </row>
    <row r="175" spans="2:20">
      <c r="B175" s="652" t="s">
        <v>950</v>
      </c>
      <c r="C175" s="652" t="s">
        <v>950</v>
      </c>
      <c r="D175" s="653">
        <v>95</v>
      </c>
      <c r="E175" s="653">
        <v>105</v>
      </c>
      <c r="F175" s="653">
        <v>40</v>
      </c>
      <c r="G175" s="653">
        <v>40</v>
      </c>
      <c r="H175" s="652" t="s">
        <v>859</v>
      </c>
      <c r="I175" s="652" t="s">
        <v>1228</v>
      </c>
      <c r="J175" s="652" t="s">
        <v>2454</v>
      </c>
      <c r="K175" s="652" t="s">
        <v>3015</v>
      </c>
      <c r="L175" s="539" t="s">
        <v>826</v>
      </c>
      <c r="M175" s="654">
        <v>44214</v>
      </c>
      <c r="N175" s="539"/>
      <c r="O175" s="653">
        <v>1</v>
      </c>
      <c r="P175" s="652" t="s">
        <v>827</v>
      </c>
      <c r="Q175" s="652" t="s">
        <v>828</v>
      </c>
      <c r="R175" s="652" t="s">
        <v>844</v>
      </c>
      <c r="S175" s="539" t="s">
        <v>830</v>
      </c>
      <c r="T175" s="652" t="s">
        <v>1952</v>
      </c>
    </row>
    <row r="176" spans="2:20">
      <c r="B176" s="652" t="s">
        <v>568</v>
      </c>
      <c r="C176" s="652" t="s">
        <v>568</v>
      </c>
      <c r="D176" s="653">
        <v>58</v>
      </c>
      <c r="E176" s="653">
        <v>68</v>
      </c>
      <c r="F176" s="653">
        <v>20</v>
      </c>
      <c r="G176" s="653">
        <v>45</v>
      </c>
      <c r="H176" s="652" t="s">
        <v>841</v>
      </c>
      <c r="I176" s="652" t="s">
        <v>884</v>
      </c>
      <c r="J176" s="652" t="s">
        <v>2890</v>
      </c>
      <c r="K176" s="652" t="s">
        <v>924</v>
      </c>
      <c r="L176" s="539" t="s">
        <v>826</v>
      </c>
      <c r="M176" s="654">
        <v>44214</v>
      </c>
      <c r="N176" s="539"/>
      <c r="O176" s="653">
        <v>1</v>
      </c>
      <c r="P176" s="652" t="s">
        <v>827</v>
      </c>
      <c r="Q176" s="652" t="s">
        <v>828</v>
      </c>
      <c r="R176" s="652" t="s">
        <v>844</v>
      </c>
      <c r="S176" s="539" t="s">
        <v>830</v>
      </c>
      <c r="T176" s="652" t="s">
        <v>1953</v>
      </c>
    </row>
    <row r="177" spans="2:20">
      <c r="B177" s="652" t="s">
        <v>1468</v>
      </c>
      <c r="C177" s="652" t="s">
        <v>833</v>
      </c>
      <c r="D177" s="653">
        <v>284</v>
      </c>
      <c r="E177" s="653">
        <v>294</v>
      </c>
      <c r="F177" s="653">
        <v>0</v>
      </c>
      <c r="G177" s="653">
        <v>0</v>
      </c>
      <c r="H177" s="652" t="s">
        <v>865</v>
      </c>
      <c r="I177" s="652" t="s">
        <v>866</v>
      </c>
      <c r="J177" s="652" t="s">
        <v>3031</v>
      </c>
      <c r="K177" s="652" t="s">
        <v>843</v>
      </c>
      <c r="L177" s="539" t="s">
        <v>826</v>
      </c>
      <c r="M177" s="654">
        <v>44270</v>
      </c>
      <c r="N177" s="539"/>
      <c r="O177" s="653">
        <v>1</v>
      </c>
      <c r="P177" s="652" t="s">
        <v>827</v>
      </c>
      <c r="Q177" s="652" t="s">
        <v>836</v>
      </c>
      <c r="R177" s="539"/>
      <c r="S177" s="539" t="s">
        <v>830</v>
      </c>
      <c r="T177" s="652" t="s">
        <v>2892</v>
      </c>
    </row>
    <row r="178" spans="2:20">
      <c r="B178" s="652" t="s">
        <v>973</v>
      </c>
      <c r="C178" s="652" t="s">
        <v>974</v>
      </c>
      <c r="D178" s="653">
        <v>88</v>
      </c>
      <c r="E178" s="653">
        <v>93</v>
      </c>
      <c r="F178" s="653">
        <v>0</v>
      </c>
      <c r="G178" s="653">
        <v>0</v>
      </c>
      <c r="H178" s="652" t="s">
        <v>866</v>
      </c>
      <c r="I178" s="652" t="s">
        <v>873</v>
      </c>
      <c r="J178" s="652" t="s">
        <v>3785</v>
      </c>
      <c r="K178" s="652" t="s">
        <v>885</v>
      </c>
      <c r="L178" s="539" t="s">
        <v>826</v>
      </c>
      <c r="M178" s="654">
        <v>44270</v>
      </c>
      <c r="N178" s="539"/>
      <c r="O178" s="653">
        <v>1</v>
      </c>
      <c r="P178" s="652" t="s">
        <v>827</v>
      </c>
      <c r="Q178" s="652" t="s">
        <v>828</v>
      </c>
      <c r="R178" s="652" t="s">
        <v>829</v>
      </c>
      <c r="S178" s="539" t="s">
        <v>830</v>
      </c>
      <c r="T178" s="652" t="s">
        <v>1951</v>
      </c>
    </row>
    <row r="179" spans="2:20">
      <c r="B179" s="652" t="s">
        <v>3327</v>
      </c>
      <c r="C179" s="652" t="s">
        <v>870</v>
      </c>
      <c r="D179" s="653">
        <v>43</v>
      </c>
      <c r="E179" s="653">
        <v>48</v>
      </c>
      <c r="F179" s="653">
        <v>0</v>
      </c>
      <c r="G179" s="653">
        <v>0</v>
      </c>
      <c r="H179" s="652" t="s">
        <v>823</v>
      </c>
      <c r="I179" s="652" t="s">
        <v>824</v>
      </c>
      <c r="J179" s="652" t="s">
        <v>2926</v>
      </c>
      <c r="K179" s="652" t="s">
        <v>975</v>
      </c>
      <c r="L179" s="539" t="s">
        <v>826</v>
      </c>
      <c r="M179" s="654">
        <v>44270</v>
      </c>
      <c r="N179" s="539"/>
      <c r="O179" s="653">
        <v>1</v>
      </c>
      <c r="P179" s="652" t="s">
        <v>827</v>
      </c>
      <c r="Q179" s="652" t="s">
        <v>828</v>
      </c>
      <c r="R179" s="652" t="s">
        <v>829</v>
      </c>
      <c r="S179" s="539" t="s">
        <v>830</v>
      </c>
      <c r="T179" s="539"/>
    </row>
    <row r="180" spans="2:20">
      <c r="B180" s="652" t="s">
        <v>976</v>
      </c>
      <c r="C180" s="652" t="s">
        <v>569</v>
      </c>
      <c r="D180" s="653">
        <v>43</v>
      </c>
      <c r="E180" s="653">
        <v>48</v>
      </c>
      <c r="F180" s="653">
        <v>0</v>
      </c>
      <c r="G180" s="653">
        <v>0</v>
      </c>
      <c r="H180" s="652" t="s">
        <v>3610</v>
      </c>
      <c r="I180" s="652" t="s">
        <v>1923</v>
      </c>
      <c r="J180" s="652" t="s">
        <v>3246</v>
      </c>
      <c r="K180" s="652" t="s">
        <v>936</v>
      </c>
      <c r="L180" s="539" t="s">
        <v>853</v>
      </c>
      <c r="M180" s="654">
        <v>44270</v>
      </c>
      <c r="N180" s="539"/>
      <c r="O180" s="653">
        <v>1</v>
      </c>
      <c r="P180" s="652" t="s">
        <v>964</v>
      </c>
      <c r="Q180" s="652" t="s">
        <v>828</v>
      </c>
      <c r="R180" s="652" t="s">
        <v>829</v>
      </c>
      <c r="S180" s="539" t="s">
        <v>830</v>
      </c>
      <c r="T180" s="539"/>
    </row>
    <row r="181" spans="2:20">
      <c r="B181" s="652" t="s">
        <v>976</v>
      </c>
      <c r="C181" s="652" t="s">
        <v>569</v>
      </c>
      <c r="D181" s="653">
        <v>18</v>
      </c>
      <c r="E181" s="653">
        <v>23</v>
      </c>
      <c r="F181" s="653">
        <v>0</v>
      </c>
      <c r="G181" s="653">
        <v>0</v>
      </c>
      <c r="H181" s="652" t="s">
        <v>3610</v>
      </c>
      <c r="I181" s="652" t="s">
        <v>1923</v>
      </c>
      <c r="J181" s="652" t="s">
        <v>3246</v>
      </c>
      <c r="K181" s="652" t="s">
        <v>936</v>
      </c>
      <c r="L181" s="539" t="s">
        <v>853</v>
      </c>
      <c r="M181" s="654">
        <v>44270</v>
      </c>
      <c r="N181" s="539"/>
      <c r="O181" s="653">
        <v>1</v>
      </c>
      <c r="P181" s="652" t="s">
        <v>918</v>
      </c>
      <c r="Q181" s="652" t="s">
        <v>828</v>
      </c>
      <c r="R181" s="652" t="s">
        <v>829</v>
      </c>
      <c r="S181" s="539" t="s">
        <v>830</v>
      </c>
      <c r="T181" s="539"/>
    </row>
    <row r="182" spans="2:20">
      <c r="B182" s="652" t="s">
        <v>976</v>
      </c>
      <c r="C182" s="652" t="s">
        <v>569</v>
      </c>
      <c r="D182" s="653">
        <v>58</v>
      </c>
      <c r="E182" s="653">
        <v>63</v>
      </c>
      <c r="F182" s="653">
        <v>0</v>
      </c>
      <c r="G182" s="653">
        <v>0</v>
      </c>
      <c r="H182" s="652" t="s">
        <v>3610</v>
      </c>
      <c r="I182" s="652" t="s">
        <v>1923</v>
      </c>
      <c r="J182" s="652" t="s">
        <v>3246</v>
      </c>
      <c r="K182" s="652" t="s">
        <v>936</v>
      </c>
      <c r="L182" s="539" t="s">
        <v>852</v>
      </c>
      <c r="M182" s="654">
        <v>44270</v>
      </c>
      <c r="N182" s="539"/>
      <c r="O182" s="653">
        <v>1</v>
      </c>
      <c r="P182" s="652" t="s">
        <v>918</v>
      </c>
      <c r="Q182" s="652" t="s">
        <v>828</v>
      </c>
      <c r="R182" s="652" t="s">
        <v>829</v>
      </c>
      <c r="S182" s="539" t="s">
        <v>830</v>
      </c>
      <c r="T182" s="539"/>
    </row>
    <row r="183" spans="2:20">
      <c r="B183" s="652" t="s">
        <v>976</v>
      </c>
      <c r="C183" s="652" t="s">
        <v>569</v>
      </c>
      <c r="D183" s="653">
        <v>83</v>
      </c>
      <c r="E183" s="653">
        <v>88</v>
      </c>
      <c r="F183" s="653">
        <v>0</v>
      </c>
      <c r="G183" s="653">
        <v>0</v>
      </c>
      <c r="H183" s="652" t="s">
        <v>3610</v>
      </c>
      <c r="I183" s="652" t="s">
        <v>1923</v>
      </c>
      <c r="J183" s="652" t="s">
        <v>3246</v>
      </c>
      <c r="K183" s="652" t="s">
        <v>936</v>
      </c>
      <c r="L183" s="539" t="s">
        <v>852</v>
      </c>
      <c r="M183" s="654">
        <v>44270</v>
      </c>
      <c r="N183" s="539"/>
      <c r="O183" s="653">
        <v>1</v>
      </c>
      <c r="P183" s="652" t="s">
        <v>964</v>
      </c>
      <c r="Q183" s="652" t="s">
        <v>828</v>
      </c>
      <c r="R183" s="652" t="s">
        <v>829</v>
      </c>
      <c r="S183" s="539" t="s">
        <v>830</v>
      </c>
      <c r="T183" s="539"/>
    </row>
    <row r="184" spans="2:20">
      <c r="B184" s="652" t="s">
        <v>862</v>
      </c>
      <c r="C184" s="652" t="s">
        <v>862</v>
      </c>
      <c r="D184" s="653">
        <v>-60</v>
      </c>
      <c r="E184" s="653">
        <v>-50</v>
      </c>
      <c r="F184" s="653">
        <v>0</v>
      </c>
      <c r="G184" s="653">
        <v>0</v>
      </c>
      <c r="H184" s="652" t="s">
        <v>863</v>
      </c>
      <c r="I184" s="652" t="s">
        <v>2816</v>
      </c>
      <c r="J184" s="652" t="s">
        <v>2221</v>
      </c>
      <c r="K184" s="652" t="s">
        <v>977</v>
      </c>
      <c r="L184" s="539" t="s">
        <v>826</v>
      </c>
      <c r="M184" s="654">
        <v>44210</v>
      </c>
      <c r="N184" s="539"/>
      <c r="O184" s="653">
        <v>1</v>
      </c>
      <c r="P184" s="652" t="s">
        <v>964</v>
      </c>
      <c r="Q184" s="652" t="s">
        <v>828</v>
      </c>
      <c r="R184" s="652" t="s">
        <v>829</v>
      </c>
      <c r="S184" s="539" t="s">
        <v>830</v>
      </c>
      <c r="T184" s="652" t="s">
        <v>1982</v>
      </c>
    </row>
    <row r="185" spans="2:20">
      <c r="B185" s="652" t="s">
        <v>862</v>
      </c>
      <c r="C185" s="652" t="s">
        <v>862</v>
      </c>
      <c r="D185" s="653">
        <v>-70</v>
      </c>
      <c r="E185" s="653">
        <v>-60</v>
      </c>
      <c r="F185" s="653">
        <v>0</v>
      </c>
      <c r="G185" s="653">
        <v>0</v>
      </c>
      <c r="H185" s="652" t="s">
        <v>863</v>
      </c>
      <c r="I185" s="652" t="s">
        <v>2816</v>
      </c>
      <c r="J185" s="652" t="s">
        <v>2221</v>
      </c>
      <c r="K185" s="652" t="s">
        <v>977</v>
      </c>
      <c r="L185" s="539" t="s">
        <v>826</v>
      </c>
      <c r="M185" s="654">
        <v>44210</v>
      </c>
      <c r="N185" s="539"/>
      <c r="O185" s="653">
        <v>1</v>
      </c>
      <c r="P185" s="652" t="s">
        <v>918</v>
      </c>
      <c r="Q185" s="652" t="s">
        <v>828</v>
      </c>
      <c r="R185" s="652" t="s">
        <v>829</v>
      </c>
      <c r="S185" s="539" t="s">
        <v>830</v>
      </c>
      <c r="T185" s="652" t="s">
        <v>1982</v>
      </c>
    </row>
    <row r="186" spans="2:20">
      <c r="B186" s="652" t="s">
        <v>978</v>
      </c>
      <c r="C186" s="652" t="s">
        <v>979</v>
      </c>
      <c r="D186" s="653">
        <v>29</v>
      </c>
      <c r="E186" s="653">
        <v>34</v>
      </c>
      <c r="F186" s="653">
        <v>0</v>
      </c>
      <c r="G186" s="653">
        <v>0</v>
      </c>
      <c r="H186" s="652" t="s">
        <v>910</v>
      </c>
      <c r="I186" s="652" t="s">
        <v>878</v>
      </c>
      <c r="J186" s="652" t="s">
        <v>1121</v>
      </c>
      <c r="K186" s="652" t="s">
        <v>934</v>
      </c>
      <c r="L186" s="539" t="s">
        <v>826</v>
      </c>
      <c r="M186" s="654">
        <v>44270</v>
      </c>
      <c r="N186" s="539"/>
      <c r="O186" s="653">
        <v>1</v>
      </c>
      <c r="P186" s="652" t="s">
        <v>827</v>
      </c>
      <c r="Q186" s="652" t="s">
        <v>828</v>
      </c>
      <c r="R186" s="652" t="s">
        <v>829</v>
      </c>
      <c r="S186" s="539" t="s">
        <v>830</v>
      </c>
      <c r="T186" s="652" t="s">
        <v>1951</v>
      </c>
    </row>
    <row r="187" spans="2:20">
      <c r="B187" s="652" t="s">
        <v>3328</v>
      </c>
      <c r="C187" s="652" t="s">
        <v>870</v>
      </c>
      <c r="D187" s="653">
        <v>43</v>
      </c>
      <c r="E187" s="653">
        <v>48</v>
      </c>
      <c r="F187" s="653">
        <v>0</v>
      </c>
      <c r="G187" s="653">
        <v>0</v>
      </c>
      <c r="H187" s="652" t="s">
        <v>823</v>
      </c>
      <c r="I187" s="652" t="s">
        <v>824</v>
      </c>
      <c r="J187" s="652" t="s">
        <v>2926</v>
      </c>
      <c r="K187" s="652" t="s">
        <v>975</v>
      </c>
      <c r="L187" s="539" t="s">
        <v>826</v>
      </c>
      <c r="M187" s="654">
        <v>44270</v>
      </c>
      <c r="N187" s="539"/>
      <c r="O187" s="653">
        <v>1</v>
      </c>
      <c r="P187" s="652" t="s">
        <v>827</v>
      </c>
      <c r="Q187" s="652" t="s">
        <v>828</v>
      </c>
      <c r="R187" s="652" t="s">
        <v>829</v>
      </c>
      <c r="S187" s="539" t="s">
        <v>830</v>
      </c>
      <c r="T187" s="539"/>
    </row>
    <row r="188" spans="2:20">
      <c r="B188" s="652" t="s">
        <v>3329</v>
      </c>
      <c r="C188" s="652" t="s">
        <v>870</v>
      </c>
      <c r="D188" s="653">
        <v>43</v>
      </c>
      <c r="E188" s="653">
        <v>48</v>
      </c>
      <c r="F188" s="653">
        <v>0</v>
      </c>
      <c r="G188" s="653">
        <v>0</v>
      </c>
      <c r="H188" s="652" t="s">
        <v>823</v>
      </c>
      <c r="I188" s="652" t="s">
        <v>824</v>
      </c>
      <c r="J188" s="652" t="s">
        <v>2926</v>
      </c>
      <c r="K188" s="652" t="s">
        <v>975</v>
      </c>
      <c r="L188" s="539" t="s">
        <v>826</v>
      </c>
      <c r="M188" s="654">
        <v>44270</v>
      </c>
      <c r="N188" s="539"/>
      <c r="O188" s="653">
        <v>1</v>
      </c>
      <c r="P188" s="652" t="s">
        <v>827</v>
      </c>
      <c r="Q188" s="652" t="s">
        <v>828</v>
      </c>
      <c r="R188" s="652" t="s">
        <v>829</v>
      </c>
      <c r="S188" s="539" t="s">
        <v>830</v>
      </c>
      <c r="T188" s="539"/>
    </row>
    <row r="189" spans="2:20">
      <c r="B189" s="652" t="s">
        <v>980</v>
      </c>
      <c r="C189" s="652" t="s">
        <v>561</v>
      </c>
      <c r="D189" s="653">
        <v>19</v>
      </c>
      <c r="E189" s="653">
        <v>24</v>
      </c>
      <c r="F189" s="653">
        <v>0</v>
      </c>
      <c r="G189" s="653">
        <v>0</v>
      </c>
      <c r="H189" s="652" t="s">
        <v>883</v>
      </c>
      <c r="I189" s="652" t="s">
        <v>884</v>
      </c>
      <c r="J189" s="652" t="s">
        <v>3003</v>
      </c>
      <c r="K189" s="652" t="s">
        <v>856</v>
      </c>
      <c r="L189" s="539" t="s">
        <v>826</v>
      </c>
      <c r="M189" s="654">
        <v>44270</v>
      </c>
      <c r="N189" s="539"/>
      <c r="O189" s="653">
        <v>1</v>
      </c>
      <c r="P189" s="652" t="s">
        <v>827</v>
      </c>
      <c r="Q189" s="652" t="s">
        <v>828</v>
      </c>
      <c r="R189" s="652" t="s">
        <v>829</v>
      </c>
      <c r="S189" s="539" t="s">
        <v>830</v>
      </c>
      <c r="T189" s="539"/>
    </row>
    <row r="190" spans="2:20">
      <c r="B190" s="652" t="s">
        <v>981</v>
      </c>
      <c r="C190" s="652" t="s">
        <v>867</v>
      </c>
      <c r="D190" s="653">
        <v>129</v>
      </c>
      <c r="E190" s="653">
        <v>134</v>
      </c>
      <c r="F190" s="653">
        <v>0</v>
      </c>
      <c r="G190" s="653">
        <v>0</v>
      </c>
      <c r="H190" s="652" t="s">
        <v>2473</v>
      </c>
      <c r="I190" s="652" t="s">
        <v>1145</v>
      </c>
      <c r="J190" s="652" t="s">
        <v>2474</v>
      </c>
      <c r="K190" s="652" t="s">
        <v>895</v>
      </c>
      <c r="L190" s="539" t="s">
        <v>826</v>
      </c>
      <c r="M190" s="654">
        <v>44270</v>
      </c>
      <c r="N190" s="539"/>
      <c r="O190" s="653">
        <v>1</v>
      </c>
      <c r="P190" s="652" t="s">
        <v>827</v>
      </c>
      <c r="Q190" s="652" t="s">
        <v>828</v>
      </c>
      <c r="R190" s="652" t="s">
        <v>844</v>
      </c>
      <c r="S190" s="539" t="s">
        <v>830</v>
      </c>
      <c r="T190" s="652" t="s">
        <v>1960</v>
      </c>
    </row>
    <row r="191" spans="2:20">
      <c r="B191" s="652" t="s">
        <v>982</v>
      </c>
      <c r="C191" s="652" t="s">
        <v>982</v>
      </c>
      <c r="D191" s="653">
        <v>75</v>
      </c>
      <c r="E191" s="653">
        <v>85</v>
      </c>
      <c r="F191" s="653">
        <v>0</v>
      </c>
      <c r="G191" s="653">
        <v>0</v>
      </c>
      <c r="H191" s="652" t="s">
        <v>823</v>
      </c>
      <c r="I191" s="652" t="s">
        <v>878</v>
      </c>
      <c r="J191" s="652" t="s">
        <v>1010</v>
      </c>
      <c r="K191" s="652" t="s">
        <v>983</v>
      </c>
      <c r="L191" s="539" t="s">
        <v>826</v>
      </c>
      <c r="M191" s="654">
        <v>44256</v>
      </c>
      <c r="N191" s="539"/>
      <c r="O191" s="653">
        <v>1</v>
      </c>
      <c r="P191" s="652" t="s">
        <v>827</v>
      </c>
      <c r="Q191" s="652" t="s">
        <v>836</v>
      </c>
      <c r="R191" s="539"/>
      <c r="S191" s="539" t="s">
        <v>830</v>
      </c>
      <c r="T191" s="652" t="s">
        <v>3490</v>
      </c>
    </row>
    <row r="192" spans="2:20">
      <c r="B192" s="652" t="s">
        <v>899</v>
      </c>
      <c r="C192" s="652" t="s">
        <v>899</v>
      </c>
      <c r="D192" s="653">
        <v>129</v>
      </c>
      <c r="E192" s="653">
        <v>139</v>
      </c>
      <c r="F192" s="653">
        <v>30</v>
      </c>
      <c r="G192" s="653">
        <v>25</v>
      </c>
      <c r="H192" s="652" t="s">
        <v>890</v>
      </c>
      <c r="I192" s="652" t="s">
        <v>835</v>
      </c>
      <c r="J192" s="652" t="s">
        <v>2406</v>
      </c>
      <c r="K192" s="652" t="s">
        <v>924</v>
      </c>
      <c r="L192" s="539" t="s">
        <v>826</v>
      </c>
      <c r="M192" s="654">
        <v>44214</v>
      </c>
      <c r="N192" s="539"/>
      <c r="O192" s="653">
        <v>1</v>
      </c>
      <c r="P192" s="652" t="s">
        <v>827</v>
      </c>
      <c r="Q192" s="652" t="s">
        <v>828</v>
      </c>
      <c r="R192" s="652" t="s">
        <v>844</v>
      </c>
      <c r="S192" s="539" t="s">
        <v>830</v>
      </c>
      <c r="T192" s="652" t="s">
        <v>1983</v>
      </c>
    </row>
    <row r="193" spans="2:20">
      <c r="B193" s="652" t="s">
        <v>984</v>
      </c>
      <c r="C193" s="652" t="s">
        <v>561</v>
      </c>
      <c r="D193" s="653">
        <v>19</v>
      </c>
      <c r="E193" s="653">
        <v>24</v>
      </c>
      <c r="F193" s="653">
        <v>0</v>
      </c>
      <c r="G193" s="653">
        <v>0</v>
      </c>
      <c r="H193" s="652" t="s">
        <v>883</v>
      </c>
      <c r="I193" s="652" t="s">
        <v>884</v>
      </c>
      <c r="J193" s="652" t="s">
        <v>3003</v>
      </c>
      <c r="K193" s="652" t="s">
        <v>856</v>
      </c>
      <c r="L193" s="539" t="s">
        <v>826</v>
      </c>
      <c r="M193" s="654">
        <v>44270</v>
      </c>
      <c r="N193" s="539"/>
      <c r="O193" s="653">
        <v>1</v>
      </c>
      <c r="P193" s="652" t="s">
        <v>827</v>
      </c>
      <c r="Q193" s="652" t="s">
        <v>828</v>
      </c>
      <c r="R193" s="652" t="s">
        <v>829</v>
      </c>
      <c r="S193" s="539" t="s">
        <v>830</v>
      </c>
      <c r="T193" s="539"/>
    </row>
    <row r="194" spans="2:20">
      <c r="B194" s="652" t="s">
        <v>985</v>
      </c>
      <c r="C194" s="652" t="s">
        <v>561</v>
      </c>
      <c r="D194" s="653">
        <v>19</v>
      </c>
      <c r="E194" s="653">
        <v>24</v>
      </c>
      <c r="F194" s="653">
        <v>0</v>
      </c>
      <c r="G194" s="653">
        <v>0</v>
      </c>
      <c r="H194" s="652" t="s">
        <v>883</v>
      </c>
      <c r="I194" s="652" t="s">
        <v>884</v>
      </c>
      <c r="J194" s="652" t="s">
        <v>3003</v>
      </c>
      <c r="K194" s="652" t="s">
        <v>856</v>
      </c>
      <c r="L194" s="539" t="s">
        <v>826</v>
      </c>
      <c r="M194" s="654">
        <v>44270</v>
      </c>
      <c r="N194" s="539"/>
      <c r="O194" s="653">
        <v>1</v>
      </c>
      <c r="P194" s="652" t="s">
        <v>827</v>
      </c>
      <c r="Q194" s="652" t="s">
        <v>828</v>
      </c>
      <c r="R194" s="652" t="s">
        <v>829</v>
      </c>
      <c r="S194" s="539" t="s">
        <v>830</v>
      </c>
      <c r="T194" s="539"/>
    </row>
    <row r="195" spans="2:20">
      <c r="B195" s="652" t="s">
        <v>2379</v>
      </c>
      <c r="C195" s="652" t="s">
        <v>847</v>
      </c>
      <c r="D195" s="653">
        <v>307</v>
      </c>
      <c r="E195" s="653">
        <v>317</v>
      </c>
      <c r="F195" s="653">
        <v>20</v>
      </c>
      <c r="G195" s="653">
        <v>22</v>
      </c>
      <c r="H195" s="652" t="s">
        <v>890</v>
      </c>
      <c r="I195" s="652" t="s">
        <v>835</v>
      </c>
      <c r="J195" s="652" t="s">
        <v>2451</v>
      </c>
      <c r="K195" s="652" t="s">
        <v>848</v>
      </c>
      <c r="L195" s="539" t="s">
        <v>826</v>
      </c>
      <c r="M195" s="654">
        <v>44214</v>
      </c>
      <c r="N195" s="539"/>
      <c r="O195" s="653">
        <v>1</v>
      </c>
      <c r="P195" s="652" t="s">
        <v>827</v>
      </c>
      <c r="Q195" s="652" t="s">
        <v>828</v>
      </c>
      <c r="R195" s="652" t="s">
        <v>844</v>
      </c>
      <c r="S195" s="539" t="s">
        <v>830</v>
      </c>
      <c r="T195" s="652" t="s">
        <v>1954</v>
      </c>
    </row>
    <row r="196" spans="2:20">
      <c r="B196" s="652" t="s">
        <v>3792</v>
      </c>
      <c r="C196" s="652" t="s">
        <v>1067</v>
      </c>
      <c r="D196" s="653">
        <v>80</v>
      </c>
      <c r="E196" s="653">
        <v>85</v>
      </c>
      <c r="F196" s="653">
        <v>0</v>
      </c>
      <c r="G196" s="653">
        <v>0</v>
      </c>
      <c r="H196" s="652" t="s">
        <v>878</v>
      </c>
      <c r="I196" s="652" t="s">
        <v>865</v>
      </c>
      <c r="J196" s="652" t="s">
        <v>2145</v>
      </c>
      <c r="K196" s="652" t="s">
        <v>936</v>
      </c>
      <c r="L196" s="539" t="s">
        <v>826</v>
      </c>
      <c r="M196" s="654">
        <v>44270</v>
      </c>
      <c r="N196" s="539"/>
      <c r="O196" s="653">
        <v>1</v>
      </c>
      <c r="P196" s="652" t="s">
        <v>827</v>
      </c>
      <c r="Q196" s="652" t="s">
        <v>828</v>
      </c>
      <c r="R196" s="652" t="s">
        <v>829</v>
      </c>
      <c r="S196" s="539" t="s">
        <v>830</v>
      </c>
      <c r="T196" s="539"/>
    </row>
    <row r="197" spans="2:20">
      <c r="B197" s="652" t="s">
        <v>986</v>
      </c>
      <c r="C197" s="652" t="s">
        <v>986</v>
      </c>
      <c r="D197" s="653">
        <v>30</v>
      </c>
      <c r="E197" s="653">
        <v>35</v>
      </c>
      <c r="F197" s="653">
        <v>0</v>
      </c>
      <c r="G197" s="653">
        <v>0</v>
      </c>
      <c r="H197" s="652" t="s">
        <v>865</v>
      </c>
      <c r="I197" s="652" t="s">
        <v>866</v>
      </c>
      <c r="J197" s="652" t="s">
        <v>3031</v>
      </c>
      <c r="K197" s="652" t="s">
        <v>2496</v>
      </c>
      <c r="L197" s="539" t="s">
        <v>826</v>
      </c>
      <c r="M197" s="654">
        <v>44197</v>
      </c>
      <c r="N197" s="539"/>
      <c r="O197" s="653">
        <v>1</v>
      </c>
      <c r="P197" s="652" t="s">
        <v>827</v>
      </c>
      <c r="Q197" s="652" t="s">
        <v>828</v>
      </c>
      <c r="R197" s="652" t="s">
        <v>829</v>
      </c>
      <c r="S197" s="539" t="s">
        <v>830</v>
      </c>
      <c r="T197" s="652" t="s">
        <v>1984</v>
      </c>
    </row>
    <row r="198" spans="2:20">
      <c r="B198" s="652" t="s">
        <v>986</v>
      </c>
      <c r="C198" s="652" t="s">
        <v>833</v>
      </c>
      <c r="D198" s="653">
        <v>34</v>
      </c>
      <c r="E198" s="653">
        <v>39</v>
      </c>
      <c r="F198" s="653">
        <v>0</v>
      </c>
      <c r="G198" s="653">
        <v>0</v>
      </c>
      <c r="H198" s="652" t="s">
        <v>865</v>
      </c>
      <c r="I198" s="652" t="s">
        <v>866</v>
      </c>
      <c r="J198" s="652" t="s">
        <v>3031</v>
      </c>
      <c r="K198" s="652" t="s">
        <v>839</v>
      </c>
      <c r="L198" s="539" t="s">
        <v>826</v>
      </c>
      <c r="M198" s="654">
        <v>44270</v>
      </c>
      <c r="N198" s="539"/>
      <c r="O198" s="653">
        <v>1</v>
      </c>
      <c r="P198" s="652" t="s">
        <v>827</v>
      </c>
      <c r="Q198" s="652" t="s">
        <v>828</v>
      </c>
      <c r="R198" s="652" t="s">
        <v>829</v>
      </c>
      <c r="S198" s="539" t="s">
        <v>830</v>
      </c>
      <c r="T198" s="652" t="s">
        <v>2517</v>
      </c>
    </row>
    <row r="199" spans="2:20">
      <c r="B199" s="652" t="s">
        <v>1899</v>
      </c>
      <c r="C199" s="652" t="s">
        <v>944</v>
      </c>
      <c r="D199" s="653">
        <v>36</v>
      </c>
      <c r="E199" s="653">
        <v>41</v>
      </c>
      <c r="F199" s="653">
        <v>70</v>
      </c>
      <c r="G199" s="653">
        <v>0</v>
      </c>
      <c r="H199" s="652" t="s">
        <v>2959</v>
      </c>
      <c r="I199" s="652" t="s">
        <v>842</v>
      </c>
      <c r="J199" s="652" t="s">
        <v>2349</v>
      </c>
      <c r="K199" s="652" t="s">
        <v>924</v>
      </c>
      <c r="L199" s="539" t="s">
        <v>826</v>
      </c>
      <c r="M199" s="654">
        <v>44270</v>
      </c>
      <c r="N199" s="539"/>
      <c r="O199" s="653">
        <v>1</v>
      </c>
      <c r="P199" s="652" t="s">
        <v>827</v>
      </c>
      <c r="Q199" s="652" t="s">
        <v>828</v>
      </c>
      <c r="R199" s="652" t="s">
        <v>829</v>
      </c>
      <c r="S199" s="539" t="s">
        <v>831</v>
      </c>
      <c r="T199" s="652" t="s">
        <v>1950</v>
      </c>
    </row>
    <row r="200" spans="2:20">
      <c r="B200" s="652" t="s">
        <v>1899</v>
      </c>
      <c r="C200" s="652" t="s">
        <v>947</v>
      </c>
      <c r="D200" s="653">
        <v>36</v>
      </c>
      <c r="E200" s="653">
        <v>41</v>
      </c>
      <c r="F200" s="653">
        <v>70</v>
      </c>
      <c r="G200" s="653">
        <v>0</v>
      </c>
      <c r="H200" s="652" t="s">
        <v>865</v>
      </c>
      <c r="I200" s="652" t="s">
        <v>866</v>
      </c>
      <c r="J200" s="652" t="s">
        <v>1121</v>
      </c>
      <c r="K200" s="652" t="s">
        <v>1085</v>
      </c>
      <c r="L200" s="539" t="s">
        <v>826</v>
      </c>
      <c r="M200" s="654">
        <v>44270</v>
      </c>
      <c r="N200" s="539"/>
      <c r="O200" s="653">
        <v>1</v>
      </c>
      <c r="P200" s="652" t="s">
        <v>827</v>
      </c>
      <c r="Q200" s="652" t="s">
        <v>828</v>
      </c>
      <c r="R200" s="652" t="s">
        <v>829</v>
      </c>
      <c r="S200" s="539" t="s">
        <v>831</v>
      </c>
      <c r="T200" s="652" t="s">
        <v>1950</v>
      </c>
    </row>
    <row r="201" spans="2:20">
      <c r="B201" s="652" t="s">
        <v>2369</v>
      </c>
      <c r="C201" s="652" t="s">
        <v>560</v>
      </c>
      <c r="D201" s="653">
        <v>219</v>
      </c>
      <c r="E201" s="653">
        <v>229</v>
      </c>
      <c r="F201" s="653">
        <v>40</v>
      </c>
      <c r="G201" s="653">
        <v>0</v>
      </c>
      <c r="H201" s="652" t="s">
        <v>823</v>
      </c>
      <c r="I201" s="652" t="s">
        <v>824</v>
      </c>
      <c r="J201" s="652" t="s">
        <v>2402</v>
      </c>
      <c r="K201" s="652" t="s">
        <v>856</v>
      </c>
      <c r="L201" s="539" t="s">
        <v>826</v>
      </c>
      <c r="M201" s="654">
        <v>44214</v>
      </c>
      <c r="N201" s="539"/>
      <c r="O201" s="653">
        <v>1</v>
      </c>
      <c r="P201" s="652" t="s">
        <v>827</v>
      </c>
      <c r="Q201" s="652" t="s">
        <v>828</v>
      </c>
      <c r="R201" s="652" t="s">
        <v>844</v>
      </c>
      <c r="S201" s="539" t="s">
        <v>830</v>
      </c>
      <c r="T201" s="652" t="s">
        <v>1953</v>
      </c>
    </row>
    <row r="202" spans="2:20">
      <c r="B202" s="652" t="s">
        <v>570</v>
      </c>
      <c r="C202" s="652" t="s">
        <v>570</v>
      </c>
      <c r="D202" s="653">
        <v>122</v>
      </c>
      <c r="E202" s="653">
        <v>127</v>
      </c>
      <c r="F202" s="653">
        <v>0</v>
      </c>
      <c r="G202" s="653">
        <v>0</v>
      </c>
      <c r="H202" s="652" t="s">
        <v>823</v>
      </c>
      <c r="I202" s="652" t="s">
        <v>824</v>
      </c>
      <c r="J202" s="652" t="s">
        <v>3031</v>
      </c>
      <c r="K202" s="652" t="s">
        <v>1927</v>
      </c>
      <c r="L202" s="539" t="s">
        <v>826</v>
      </c>
      <c r="M202" s="654">
        <v>44270</v>
      </c>
      <c r="N202" s="539"/>
      <c r="O202" s="653">
        <v>1</v>
      </c>
      <c r="P202" s="652" t="s">
        <v>920</v>
      </c>
      <c r="Q202" s="652" t="s">
        <v>828</v>
      </c>
      <c r="R202" s="652" t="s">
        <v>829</v>
      </c>
      <c r="S202" s="539" t="s">
        <v>830</v>
      </c>
      <c r="T202" s="539"/>
    </row>
    <row r="203" spans="2:20">
      <c r="B203" s="652" t="s">
        <v>570</v>
      </c>
      <c r="C203" s="652" t="s">
        <v>570</v>
      </c>
      <c r="D203" s="653">
        <v>117</v>
      </c>
      <c r="E203" s="653">
        <v>122</v>
      </c>
      <c r="F203" s="653">
        <v>0</v>
      </c>
      <c r="G203" s="653">
        <v>0</v>
      </c>
      <c r="H203" s="652" t="s">
        <v>823</v>
      </c>
      <c r="I203" s="652" t="s">
        <v>824</v>
      </c>
      <c r="J203" s="652" t="s">
        <v>3031</v>
      </c>
      <c r="K203" s="652" t="s">
        <v>1927</v>
      </c>
      <c r="L203" s="539" t="s">
        <v>826</v>
      </c>
      <c r="M203" s="654">
        <v>44270</v>
      </c>
      <c r="N203" s="539"/>
      <c r="O203" s="653">
        <v>1</v>
      </c>
      <c r="P203" s="652" t="s">
        <v>946</v>
      </c>
      <c r="Q203" s="652" t="s">
        <v>828</v>
      </c>
      <c r="R203" s="652" t="s">
        <v>829</v>
      </c>
      <c r="S203" s="539" t="s">
        <v>830</v>
      </c>
      <c r="T203" s="539"/>
    </row>
    <row r="204" spans="2:20">
      <c r="B204" s="652" t="s">
        <v>989</v>
      </c>
      <c r="C204" s="652" t="s">
        <v>561</v>
      </c>
      <c r="D204" s="653">
        <v>19</v>
      </c>
      <c r="E204" s="653">
        <v>24</v>
      </c>
      <c r="F204" s="653">
        <v>0</v>
      </c>
      <c r="G204" s="653">
        <v>0</v>
      </c>
      <c r="H204" s="652" t="s">
        <v>883</v>
      </c>
      <c r="I204" s="652" t="s">
        <v>884</v>
      </c>
      <c r="J204" s="652" t="s">
        <v>3003</v>
      </c>
      <c r="K204" s="652" t="s">
        <v>885</v>
      </c>
      <c r="L204" s="539" t="s">
        <v>826</v>
      </c>
      <c r="M204" s="654">
        <v>44270</v>
      </c>
      <c r="N204" s="539"/>
      <c r="O204" s="653">
        <v>1</v>
      </c>
      <c r="P204" s="652" t="s">
        <v>827</v>
      </c>
      <c r="Q204" s="652" t="s">
        <v>828</v>
      </c>
      <c r="R204" s="652" t="s">
        <v>829</v>
      </c>
      <c r="S204" s="539" t="s">
        <v>830</v>
      </c>
      <c r="T204" s="539"/>
    </row>
    <row r="205" spans="2:20">
      <c r="B205" s="652" t="s">
        <v>990</v>
      </c>
      <c r="C205" s="652" t="s">
        <v>864</v>
      </c>
      <c r="D205" s="653">
        <v>38</v>
      </c>
      <c r="E205" s="653">
        <v>43</v>
      </c>
      <c r="F205" s="653">
        <v>0</v>
      </c>
      <c r="G205" s="653">
        <v>0</v>
      </c>
      <c r="H205" s="652" t="s">
        <v>823</v>
      </c>
      <c r="I205" s="652" t="s">
        <v>824</v>
      </c>
      <c r="J205" s="652" t="s">
        <v>2926</v>
      </c>
      <c r="K205" s="652" t="s">
        <v>924</v>
      </c>
      <c r="L205" s="539" t="s">
        <v>826</v>
      </c>
      <c r="M205" s="654">
        <v>44270</v>
      </c>
      <c r="N205" s="539"/>
      <c r="O205" s="653">
        <v>1</v>
      </c>
      <c r="P205" s="652" t="s">
        <v>827</v>
      </c>
      <c r="Q205" s="652" t="s">
        <v>828</v>
      </c>
      <c r="R205" s="652" t="s">
        <v>829</v>
      </c>
      <c r="S205" s="539" t="s">
        <v>830</v>
      </c>
      <c r="T205" s="539"/>
    </row>
    <row r="206" spans="2:20">
      <c r="B206" s="652" t="s">
        <v>991</v>
      </c>
      <c r="C206" s="652" t="s">
        <v>560</v>
      </c>
      <c r="D206" s="653">
        <v>375</v>
      </c>
      <c r="E206" s="653">
        <v>385</v>
      </c>
      <c r="F206" s="653">
        <v>0</v>
      </c>
      <c r="G206" s="653">
        <v>0</v>
      </c>
      <c r="H206" s="652" t="s">
        <v>823</v>
      </c>
      <c r="I206" s="652" t="s">
        <v>824</v>
      </c>
      <c r="J206" s="652" t="s">
        <v>2402</v>
      </c>
      <c r="K206" s="652" t="s">
        <v>843</v>
      </c>
      <c r="L206" s="539" t="s">
        <v>826</v>
      </c>
      <c r="M206" s="654">
        <v>44214</v>
      </c>
      <c r="N206" s="539"/>
      <c r="O206" s="653">
        <v>2</v>
      </c>
      <c r="P206" s="652" t="s">
        <v>827</v>
      </c>
      <c r="Q206" s="652" t="s">
        <v>836</v>
      </c>
      <c r="R206" s="539"/>
      <c r="S206" s="539" t="s">
        <v>830</v>
      </c>
      <c r="T206" s="652" t="s">
        <v>1985</v>
      </c>
    </row>
    <row r="207" spans="2:20">
      <c r="B207" s="652" t="s">
        <v>992</v>
      </c>
      <c r="C207" s="652" t="s">
        <v>561</v>
      </c>
      <c r="D207" s="653">
        <v>19</v>
      </c>
      <c r="E207" s="653">
        <v>24</v>
      </c>
      <c r="F207" s="653">
        <v>0</v>
      </c>
      <c r="G207" s="653">
        <v>0</v>
      </c>
      <c r="H207" s="652" t="s">
        <v>883</v>
      </c>
      <c r="I207" s="652" t="s">
        <v>884</v>
      </c>
      <c r="J207" s="652" t="s">
        <v>3003</v>
      </c>
      <c r="K207" s="652" t="s">
        <v>856</v>
      </c>
      <c r="L207" s="539" t="s">
        <v>826</v>
      </c>
      <c r="M207" s="654">
        <v>44270</v>
      </c>
      <c r="N207" s="539"/>
      <c r="O207" s="653">
        <v>1</v>
      </c>
      <c r="P207" s="652" t="s">
        <v>827</v>
      </c>
      <c r="Q207" s="652" t="s">
        <v>828</v>
      </c>
      <c r="R207" s="652" t="s">
        <v>829</v>
      </c>
      <c r="S207" s="539" t="s">
        <v>830</v>
      </c>
      <c r="T207" s="539"/>
    </row>
    <row r="208" spans="2:20">
      <c r="B208" s="652" t="s">
        <v>993</v>
      </c>
      <c r="C208" s="652" t="s">
        <v>561</v>
      </c>
      <c r="D208" s="653">
        <v>19</v>
      </c>
      <c r="E208" s="653">
        <v>24</v>
      </c>
      <c r="F208" s="653">
        <v>0</v>
      </c>
      <c r="G208" s="653">
        <v>0</v>
      </c>
      <c r="H208" s="652" t="s">
        <v>883</v>
      </c>
      <c r="I208" s="652" t="s">
        <v>884</v>
      </c>
      <c r="J208" s="652" t="s">
        <v>3003</v>
      </c>
      <c r="K208" s="652" t="s">
        <v>856</v>
      </c>
      <c r="L208" s="539" t="s">
        <v>826</v>
      </c>
      <c r="M208" s="654">
        <v>44270</v>
      </c>
      <c r="N208" s="539"/>
      <c r="O208" s="653">
        <v>1</v>
      </c>
      <c r="P208" s="652" t="s">
        <v>827</v>
      </c>
      <c r="Q208" s="652" t="s">
        <v>828</v>
      </c>
      <c r="R208" s="652" t="s">
        <v>829</v>
      </c>
      <c r="S208" s="539" t="s">
        <v>830</v>
      </c>
      <c r="T208" s="539"/>
    </row>
    <row r="209" spans="2:20">
      <c r="B209" s="652" t="s">
        <v>994</v>
      </c>
      <c r="C209" s="652" t="s">
        <v>560</v>
      </c>
      <c r="D209" s="653">
        <v>229</v>
      </c>
      <c r="E209" s="653">
        <v>239</v>
      </c>
      <c r="F209" s="653">
        <v>40</v>
      </c>
      <c r="G209" s="653">
        <v>0</v>
      </c>
      <c r="H209" s="652" t="s">
        <v>823</v>
      </c>
      <c r="I209" s="652" t="s">
        <v>824</v>
      </c>
      <c r="J209" s="652" t="s">
        <v>2402</v>
      </c>
      <c r="K209" s="652" t="s">
        <v>843</v>
      </c>
      <c r="L209" s="539" t="s">
        <v>826</v>
      </c>
      <c r="M209" s="654">
        <v>44214</v>
      </c>
      <c r="N209" s="539"/>
      <c r="O209" s="653">
        <v>1</v>
      </c>
      <c r="P209" s="652" t="s">
        <v>827</v>
      </c>
      <c r="Q209" s="652" t="s">
        <v>828</v>
      </c>
      <c r="R209" s="652" t="s">
        <v>844</v>
      </c>
      <c r="S209" s="539" t="s">
        <v>830</v>
      </c>
      <c r="T209" s="652" t="s">
        <v>1953</v>
      </c>
    </row>
    <row r="210" spans="2:20">
      <c r="B210" s="652" t="s">
        <v>995</v>
      </c>
      <c r="C210" s="652" t="s">
        <v>294</v>
      </c>
      <c r="D210" s="653">
        <v>454</v>
      </c>
      <c r="E210" s="653">
        <v>454</v>
      </c>
      <c r="F210" s="653">
        <v>0</v>
      </c>
      <c r="G210" s="653">
        <v>0</v>
      </c>
      <c r="H210" s="652" t="s">
        <v>873</v>
      </c>
      <c r="I210" s="652" t="s">
        <v>865</v>
      </c>
      <c r="J210" s="652" t="s">
        <v>2227</v>
      </c>
      <c r="K210" s="652" t="s">
        <v>843</v>
      </c>
      <c r="L210" s="539" t="s">
        <v>826</v>
      </c>
      <c r="M210" s="654">
        <v>44275</v>
      </c>
      <c r="N210" s="539"/>
      <c r="O210" s="653">
        <v>2</v>
      </c>
      <c r="P210" s="652" t="s">
        <v>827</v>
      </c>
      <c r="Q210" s="652" t="s">
        <v>836</v>
      </c>
      <c r="R210" s="539"/>
      <c r="S210" s="539" t="s">
        <v>830</v>
      </c>
      <c r="T210" s="652" t="s">
        <v>1961</v>
      </c>
    </row>
    <row r="211" spans="2:20">
      <c r="B211" s="652" t="s">
        <v>996</v>
      </c>
      <c r="C211" s="652" t="s">
        <v>997</v>
      </c>
      <c r="D211" s="653">
        <v>83</v>
      </c>
      <c r="E211" s="653">
        <v>88</v>
      </c>
      <c r="F211" s="653">
        <v>0</v>
      </c>
      <c r="G211" s="653">
        <v>0</v>
      </c>
      <c r="H211" s="652" t="s">
        <v>1128</v>
      </c>
      <c r="I211" s="652" t="s">
        <v>3655</v>
      </c>
      <c r="J211" s="652" t="s">
        <v>3656</v>
      </c>
      <c r="K211" s="652" t="s">
        <v>851</v>
      </c>
      <c r="L211" s="539" t="s">
        <v>826</v>
      </c>
      <c r="M211" s="654">
        <v>44219</v>
      </c>
      <c r="N211" s="539"/>
      <c r="O211" s="653">
        <v>1</v>
      </c>
      <c r="P211" s="652" t="s">
        <v>827</v>
      </c>
      <c r="Q211" s="652" t="s">
        <v>828</v>
      </c>
      <c r="R211" s="652" t="s">
        <v>829</v>
      </c>
      <c r="S211" s="539" t="s">
        <v>830</v>
      </c>
      <c r="T211" s="652" t="s">
        <v>3059</v>
      </c>
    </row>
    <row r="212" spans="2:20">
      <c r="B212" s="652" t="s">
        <v>996</v>
      </c>
      <c r="C212" s="652" t="s">
        <v>996</v>
      </c>
      <c r="D212" s="653">
        <v>22</v>
      </c>
      <c r="E212" s="653">
        <v>27</v>
      </c>
      <c r="F212" s="653">
        <v>0</v>
      </c>
      <c r="G212" s="653">
        <v>0</v>
      </c>
      <c r="H212" s="652" t="s">
        <v>910</v>
      </c>
      <c r="I212" s="652" t="s">
        <v>878</v>
      </c>
      <c r="J212" s="652" t="s">
        <v>2059</v>
      </c>
      <c r="K212" s="652" t="s">
        <v>910</v>
      </c>
      <c r="L212" s="539" t="s">
        <v>826</v>
      </c>
      <c r="M212" s="654">
        <v>44268</v>
      </c>
      <c r="N212" s="539"/>
      <c r="O212" s="653">
        <v>1</v>
      </c>
      <c r="P212" s="652" t="s">
        <v>827</v>
      </c>
      <c r="Q212" s="652" t="s">
        <v>836</v>
      </c>
      <c r="R212" s="539"/>
      <c r="S212" s="539" t="s">
        <v>830</v>
      </c>
      <c r="T212" s="652" t="s">
        <v>2061</v>
      </c>
    </row>
    <row r="213" spans="2:20">
      <c r="B213" s="652" t="s">
        <v>1480</v>
      </c>
      <c r="C213" s="652" t="s">
        <v>872</v>
      </c>
      <c r="D213" s="653">
        <v>-27</v>
      </c>
      <c r="E213" s="653">
        <v>-22</v>
      </c>
      <c r="F213" s="653">
        <v>45</v>
      </c>
      <c r="G213" s="653">
        <v>0</v>
      </c>
      <c r="H213" s="652" t="s">
        <v>824</v>
      </c>
      <c r="I213" s="652" t="s">
        <v>873</v>
      </c>
      <c r="J213" s="652" t="s">
        <v>3055</v>
      </c>
      <c r="K213" s="652" t="s">
        <v>936</v>
      </c>
      <c r="L213" s="539" t="s">
        <v>826</v>
      </c>
      <c r="M213" s="654">
        <v>44270</v>
      </c>
      <c r="N213" s="539"/>
      <c r="O213" s="653">
        <v>1</v>
      </c>
      <c r="P213" s="652" t="s">
        <v>827</v>
      </c>
      <c r="Q213" s="652" t="s">
        <v>828</v>
      </c>
      <c r="R213" s="652" t="s">
        <v>829</v>
      </c>
      <c r="S213" s="539" t="s">
        <v>831</v>
      </c>
      <c r="T213" s="652" t="s">
        <v>1986</v>
      </c>
    </row>
    <row r="214" spans="2:20">
      <c r="B214" s="652" t="s">
        <v>998</v>
      </c>
      <c r="C214" s="652" t="s">
        <v>561</v>
      </c>
      <c r="D214" s="653">
        <v>-11</v>
      </c>
      <c r="E214" s="653">
        <v>-6</v>
      </c>
      <c r="F214" s="653">
        <v>0</v>
      </c>
      <c r="G214" s="653">
        <v>0</v>
      </c>
      <c r="H214" s="652" t="s">
        <v>883</v>
      </c>
      <c r="I214" s="652" t="s">
        <v>884</v>
      </c>
      <c r="J214" s="652" t="s">
        <v>3003</v>
      </c>
      <c r="K214" s="652" t="s">
        <v>885</v>
      </c>
      <c r="L214" s="539" t="s">
        <v>826</v>
      </c>
      <c r="M214" s="654">
        <v>44270</v>
      </c>
      <c r="N214" s="539"/>
      <c r="O214" s="653">
        <v>1</v>
      </c>
      <c r="P214" s="652" t="s">
        <v>827</v>
      </c>
      <c r="Q214" s="652" t="s">
        <v>828</v>
      </c>
      <c r="R214" s="652" t="s">
        <v>829</v>
      </c>
      <c r="S214" s="539" t="s">
        <v>830</v>
      </c>
      <c r="T214" s="539"/>
    </row>
    <row r="215" spans="2:20">
      <c r="B215" s="652" t="s">
        <v>999</v>
      </c>
      <c r="C215" s="652" t="s">
        <v>294</v>
      </c>
      <c r="D215" s="653">
        <v>384</v>
      </c>
      <c r="E215" s="653">
        <v>384</v>
      </c>
      <c r="F215" s="653">
        <v>0</v>
      </c>
      <c r="G215" s="653">
        <v>0</v>
      </c>
      <c r="H215" s="652" t="s">
        <v>873</v>
      </c>
      <c r="I215" s="652" t="s">
        <v>865</v>
      </c>
      <c r="J215" s="652" t="s">
        <v>2227</v>
      </c>
      <c r="K215" s="652" t="s">
        <v>843</v>
      </c>
      <c r="L215" s="539" t="s">
        <v>826</v>
      </c>
      <c r="M215" s="654">
        <v>44275</v>
      </c>
      <c r="N215" s="539"/>
      <c r="O215" s="653">
        <v>2</v>
      </c>
      <c r="P215" s="652" t="s">
        <v>827</v>
      </c>
      <c r="Q215" s="652" t="s">
        <v>836</v>
      </c>
      <c r="R215" s="539"/>
      <c r="S215" s="539" t="s">
        <v>830</v>
      </c>
      <c r="T215" s="652" t="s">
        <v>1961</v>
      </c>
    </row>
    <row r="216" spans="2:20">
      <c r="B216" s="652" t="s">
        <v>1000</v>
      </c>
      <c r="C216" s="652" t="s">
        <v>560</v>
      </c>
      <c r="D216" s="653">
        <v>481</v>
      </c>
      <c r="E216" s="653">
        <v>491</v>
      </c>
      <c r="F216" s="653">
        <v>0</v>
      </c>
      <c r="G216" s="653">
        <v>0</v>
      </c>
      <c r="H216" s="652" t="s">
        <v>823</v>
      </c>
      <c r="I216" s="652" t="s">
        <v>824</v>
      </c>
      <c r="J216" s="652" t="s">
        <v>2402</v>
      </c>
      <c r="K216" s="652" t="s">
        <v>1001</v>
      </c>
      <c r="L216" s="539" t="s">
        <v>826</v>
      </c>
      <c r="M216" s="654">
        <v>44214</v>
      </c>
      <c r="N216" s="539"/>
      <c r="O216" s="653">
        <v>1</v>
      </c>
      <c r="P216" s="652" t="s">
        <v>827</v>
      </c>
      <c r="Q216" s="652" t="s">
        <v>836</v>
      </c>
      <c r="R216" s="539"/>
      <c r="S216" s="539" t="s">
        <v>830</v>
      </c>
      <c r="T216" s="652" t="s">
        <v>1985</v>
      </c>
    </row>
    <row r="217" spans="2:20">
      <c r="B217" s="652" t="s">
        <v>912</v>
      </c>
      <c r="C217" s="652" t="s">
        <v>3352</v>
      </c>
      <c r="D217" s="653">
        <v>45</v>
      </c>
      <c r="E217" s="653">
        <v>55</v>
      </c>
      <c r="F217" s="653">
        <v>0</v>
      </c>
      <c r="G217" s="653">
        <v>0</v>
      </c>
      <c r="H217" s="652" t="s">
        <v>824</v>
      </c>
      <c r="I217" s="652" t="s">
        <v>873</v>
      </c>
      <c r="J217" s="652" t="s">
        <v>879</v>
      </c>
      <c r="K217" s="652" t="s">
        <v>915</v>
      </c>
      <c r="L217" s="539" t="s">
        <v>826</v>
      </c>
      <c r="M217" s="654">
        <v>44180</v>
      </c>
      <c r="N217" s="539"/>
      <c r="O217" s="653">
        <v>1</v>
      </c>
      <c r="P217" s="652" t="s">
        <v>1002</v>
      </c>
      <c r="Q217" s="652" t="s">
        <v>828</v>
      </c>
      <c r="R217" s="652" t="s">
        <v>829</v>
      </c>
      <c r="S217" s="539" t="s">
        <v>830</v>
      </c>
      <c r="T217" s="652" t="s">
        <v>1988</v>
      </c>
    </row>
    <row r="218" spans="2:20">
      <c r="B218" s="652" t="s">
        <v>912</v>
      </c>
      <c r="C218" s="652" t="s">
        <v>3352</v>
      </c>
      <c r="D218" s="653">
        <v>50</v>
      </c>
      <c r="E218" s="653">
        <v>60</v>
      </c>
      <c r="F218" s="653">
        <v>0</v>
      </c>
      <c r="G218" s="653">
        <v>0</v>
      </c>
      <c r="H218" s="652" t="s">
        <v>824</v>
      </c>
      <c r="I218" s="652" t="s">
        <v>873</v>
      </c>
      <c r="J218" s="652" t="s">
        <v>879</v>
      </c>
      <c r="K218" s="652" t="s">
        <v>915</v>
      </c>
      <c r="L218" s="539" t="s">
        <v>826</v>
      </c>
      <c r="M218" s="654">
        <v>44180</v>
      </c>
      <c r="N218" s="539"/>
      <c r="O218" s="653">
        <v>1</v>
      </c>
      <c r="P218" s="652" t="s">
        <v>1003</v>
      </c>
      <c r="Q218" s="652" t="s">
        <v>828</v>
      </c>
      <c r="R218" s="652" t="s">
        <v>829</v>
      </c>
      <c r="S218" s="539" t="s">
        <v>830</v>
      </c>
      <c r="T218" s="652" t="s">
        <v>1987</v>
      </c>
    </row>
    <row r="219" spans="2:20">
      <c r="B219" s="652" t="s">
        <v>912</v>
      </c>
      <c r="C219" s="652" t="s">
        <v>912</v>
      </c>
      <c r="D219" s="653">
        <v>45</v>
      </c>
      <c r="E219" s="653">
        <v>55</v>
      </c>
      <c r="F219" s="653">
        <v>0</v>
      </c>
      <c r="G219" s="653">
        <v>0</v>
      </c>
      <c r="H219" s="652" t="s">
        <v>824</v>
      </c>
      <c r="I219" s="652" t="s">
        <v>873</v>
      </c>
      <c r="J219" s="652" t="s">
        <v>3901</v>
      </c>
      <c r="K219" s="652" t="s">
        <v>915</v>
      </c>
      <c r="L219" s="539" t="s">
        <v>826</v>
      </c>
      <c r="M219" s="654">
        <v>44180</v>
      </c>
      <c r="N219" s="539"/>
      <c r="O219" s="653">
        <v>1</v>
      </c>
      <c r="P219" s="652" t="s">
        <v>1002</v>
      </c>
      <c r="Q219" s="652" t="s">
        <v>836</v>
      </c>
      <c r="R219" s="539"/>
      <c r="S219" s="539" t="s">
        <v>830</v>
      </c>
      <c r="T219" s="652" t="s">
        <v>1988</v>
      </c>
    </row>
    <row r="220" spans="2:20">
      <c r="B220" s="652" t="s">
        <v>912</v>
      </c>
      <c r="C220" s="652" t="s">
        <v>912</v>
      </c>
      <c r="D220" s="653">
        <v>50</v>
      </c>
      <c r="E220" s="653">
        <v>60</v>
      </c>
      <c r="F220" s="653">
        <v>0</v>
      </c>
      <c r="G220" s="653">
        <v>0</v>
      </c>
      <c r="H220" s="652" t="s">
        <v>824</v>
      </c>
      <c r="I220" s="652" t="s">
        <v>873</v>
      </c>
      <c r="J220" s="652" t="s">
        <v>3901</v>
      </c>
      <c r="K220" s="652" t="s">
        <v>915</v>
      </c>
      <c r="L220" s="539" t="s">
        <v>826</v>
      </c>
      <c r="M220" s="654">
        <v>44180</v>
      </c>
      <c r="N220" s="539"/>
      <c r="O220" s="653">
        <v>1</v>
      </c>
      <c r="P220" s="652" t="s">
        <v>1003</v>
      </c>
      <c r="Q220" s="652" t="s">
        <v>836</v>
      </c>
      <c r="R220" s="539"/>
      <c r="S220" s="539" t="s">
        <v>830</v>
      </c>
      <c r="T220" s="652" t="s">
        <v>1987</v>
      </c>
    </row>
    <row r="221" spans="2:20">
      <c r="B221" s="652" t="s">
        <v>1004</v>
      </c>
      <c r="C221" s="652" t="s">
        <v>566</v>
      </c>
      <c r="D221" s="653">
        <v>293</v>
      </c>
      <c r="E221" s="653">
        <v>298</v>
      </c>
      <c r="F221" s="653">
        <v>0</v>
      </c>
      <c r="G221" s="653">
        <v>0</v>
      </c>
      <c r="H221" s="652" t="s">
        <v>3744</v>
      </c>
      <c r="I221" s="652" t="s">
        <v>2820</v>
      </c>
      <c r="J221" s="652" t="s">
        <v>3755</v>
      </c>
      <c r="K221" s="652" t="s">
        <v>856</v>
      </c>
      <c r="L221" s="539" t="s">
        <v>826</v>
      </c>
      <c r="M221" s="654">
        <v>44270</v>
      </c>
      <c r="N221" s="539"/>
      <c r="O221" s="653">
        <v>1</v>
      </c>
      <c r="P221" s="652" t="s">
        <v>827</v>
      </c>
      <c r="Q221" s="652" t="s">
        <v>836</v>
      </c>
      <c r="R221" s="539"/>
      <c r="S221" s="539" t="s">
        <v>830</v>
      </c>
      <c r="T221" s="652" t="s">
        <v>1989</v>
      </c>
    </row>
    <row r="222" spans="2:20">
      <c r="B222" s="652" t="s">
        <v>1005</v>
      </c>
      <c r="C222" s="652" t="s">
        <v>862</v>
      </c>
      <c r="D222" s="653">
        <v>45</v>
      </c>
      <c r="E222" s="653">
        <v>50</v>
      </c>
      <c r="F222" s="653">
        <v>0</v>
      </c>
      <c r="G222" s="653">
        <v>0</v>
      </c>
      <c r="H222" s="652" t="s">
        <v>863</v>
      </c>
      <c r="I222" s="652" t="s">
        <v>2816</v>
      </c>
      <c r="J222" s="652" t="s">
        <v>2221</v>
      </c>
      <c r="K222" s="652" t="s">
        <v>1402</v>
      </c>
      <c r="L222" s="539" t="s">
        <v>826</v>
      </c>
      <c r="M222" s="654">
        <v>44210</v>
      </c>
      <c r="N222" s="539"/>
      <c r="O222" s="653">
        <v>1</v>
      </c>
      <c r="P222" s="652" t="s">
        <v>827</v>
      </c>
      <c r="Q222" s="652" t="s">
        <v>828</v>
      </c>
      <c r="R222" s="652" t="s">
        <v>829</v>
      </c>
      <c r="S222" s="539" t="s">
        <v>830</v>
      </c>
      <c r="T222" s="652" t="s">
        <v>1982</v>
      </c>
    </row>
    <row r="223" spans="2:20">
      <c r="B223" s="652" t="s">
        <v>298</v>
      </c>
      <c r="C223" s="652" t="s">
        <v>298</v>
      </c>
      <c r="D223" s="653">
        <v>136</v>
      </c>
      <c r="E223" s="653">
        <v>190</v>
      </c>
      <c r="F223" s="653">
        <v>0</v>
      </c>
      <c r="G223" s="653">
        <v>0</v>
      </c>
      <c r="H223" s="652" t="s">
        <v>890</v>
      </c>
      <c r="I223" s="652" t="s">
        <v>835</v>
      </c>
      <c r="J223" s="652" t="s">
        <v>2918</v>
      </c>
      <c r="K223" s="652" t="s">
        <v>2818</v>
      </c>
      <c r="L223" s="539" t="s">
        <v>826</v>
      </c>
      <c r="M223" s="654">
        <v>44261</v>
      </c>
      <c r="N223" s="539"/>
      <c r="O223" s="653">
        <v>1</v>
      </c>
      <c r="P223" s="652" t="s">
        <v>827</v>
      </c>
      <c r="Q223" s="652" t="s">
        <v>828</v>
      </c>
      <c r="R223" s="652" t="s">
        <v>829</v>
      </c>
      <c r="S223" s="539" t="s">
        <v>830</v>
      </c>
      <c r="T223" s="652" t="s">
        <v>1965</v>
      </c>
    </row>
    <row r="224" spans="2:20">
      <c r="B224" s="652" t="s">
        <v>1006</v>
      </c>
      <c r="C224" s="652" t="s">
        <v>561</v>
      </c>
      <c r="D224" s="653">
        <v>9</v>
      </c>
      <c r="E224" s="653">
        <v>14</v>
      </c>
      <c r="F224" s="653">
        <v>0</v>
      </c>
      <c r="G224" s="653">
        <v>0</v>
      </c>
      <c r="H224" s="652" t="s">
        <v>883</v>
      </c>
      <c r="I224" s="652" t="s">
        <v>884</v>
      </c>
      <c r="J224" s="652" t="s">
        <v>3003</v>
      </c>
      <c r="K224" s="652" t="s">
        <v>885</v>
      </c>
      <c r="L224" s="539" t="s">
        <v>826</v>
      </c>
      <c r="M224" s="654">
        <v>44270</v>
      </c>
      <c r="N224" s="539"/>
      <c r="O224" s="653">
        <v>1</v>
      </c>
      <c r="P224" s="652" t="s">
        <v>827</v>
      </c>
      <c r="Q224" s="652" t="s">
        <v>828</v>
      </c>
      <c r="R224" s="652" t="s">
        <v>829</v>
      </c>
      <c r="S224" s="539" t="s">
        <v>830</v>
      </c>
      <c r="T224" s="539"/>
    </row>
    <row r="225" spans="2:20">
      <c r="B225" s="652" t="s">
        <v>1007</v>
      </c>
      <c r="C225" s="652" t="s">
        <v>1008</v>
      </c>
      <c r="D225" s="653">
        <v>173</v>
      </c>
      <c r="E225" s="653">
        <v>178</v>
      </c>
      <c r="F225" s="653">
        <v>0</v>
      </c>
      <c r="G225" s="653">
        <v>0</v>
      </c>
      <c r="H225" s="652" t="s">
        <v>824</v>
      </c>
      <c r="I225" s="652" t="s">
        <v>873</v>
      </c>
      <c r="J225" s="652" t="s">
        <v>2230</v>
      </c>
      <c r="K225" s="652" t="s">
        <v>856</v>
      </c>
      <c r="L225" s="539" t="s">
        <v>826</v>
      </c>
      <c r="M225" s="654">
        <v>44270</v>
      </c>
      <c r="N225" s="539"/>
      <c r="O225" s="653">
        <v>1</v>
      </c>
      <c r="P225" s="652" t="s">
        <v>827</v>
      </c>
      <c r="Q225" s="652" t="s">
        <v>836</v>
      </c>
      <c r="R225" s="539"/>
      <c r="S225" s="539" t="s">
        <v>830</v>
      </c>
      <c r="T225" s="652" t="s">
        <v>3858</v>
      </c>
    </row>
    <row r="226" spans="2:20">
      <c r="B226" s="652" t="s">
        <v>1009</v>
      </c>
      <c r="C226" s="652" t="s">
        <v>1009</v>
      </c>
      <c r="D226" s="653">
        <v>87</v>
      </c>
      <c r="E226" s="653">
        <v>107</v>
      </c>
      <c r="F226" s="653">
        <v>0</v>
      </c>
      <c r="G226" s="653">
        <v>0</v>
      </c>
      <c r="H226" s="652" t="s">
        <v>878</v>
      </c>
      <c r="I226" s="652" t="s">
        <v>873</v>
      </c>
      <c r="J226" s="652" t="s">
        <v>1012</v>
      </c>
      <c r="K226" s="652" t="s">
        <v>2819</v>
      </c>
      <c r="L226" s="539" t="s">
        <v>826</v>
      </c>
      <c r="M226" s="654">
        <v>44192</v>
      </c>
      <c r="N226" s="539"/>
      <c r="O226" s="653">
        <v>1</v>
      </c>
      <c r="P226" s="652" t="s">
        <v>827</v>
      </c>
      <c r="Q226" s="652" t="s">
        <v>836</v>
      </c>
      <c r="R226" s="539"/>
      <c r="S226" s="539" t="s">
        <v>830</v>
      </c>
      <c r="T226" s="652" t="s">
        <v>4357</v>
      </c>
    </row>
    <row r="227" spans="2:20">
      <c r="B227" s="652" t="s">
        <v>1009</v>
      </c>
      <c r="C227" s="652" t="s">
        <v>1009</v>
      </c>
      <c r="D227" s="653">
        <v>70</v>
      </c>
      <c r="E227" s="653">
        <v>90</v>
      </c>
      <c r="F227" s="653">
        <v>0</v>
      </c>
      <c r="G227" s="653">
        <v>0</v>
      </c>
      <c r="H227" s="652" t="s">
        <v>873</v>
      </c>
      <c r="I227" s="652" t="s">
        <v>865</v>
      </c>
      <c r="J227" s="652" t="s">
        <v>1010</v>
      </c>
      <c r="K227" s="652" t="s">
        <v>1466</v>
      </c>
      <c r="L227" s="539" t="s">
        <v>826</v>
      </c>
      <c r="M227" s="654">
        <v>44158</v>
      </c>
      <c r="N227" s="539"/>
      <c r="O227" s="653">
        <v>1</v>
      </c>
      <c r="P227" s="652" t="s">
        <v>827</v>
      </c>
      <c r="Q227" s="652" t="s">
        <v>836</v>
      </c>
      <c r="R227" s="539"/>
      <c r="S227" s="539" t="s">
        <v>830</v>
      </c>
      <c r="T227" s="652" t="s">
        <v>2194</v>
      </c>
    </row>
    <row r="228" spans="2:20">
      <c r="B228" s="652" t="s">
        <v>1009</v>
      </c>
      <c r="C228" s="652" t="s">
        <v>1009</v>
      </c>
      <c r="D228" s="653">
        <v>83</v>
      </c>
      <c r="E228" s="653">
        <v>103</v>
      </c>
      <c r="F228" s="653">
        <v>0</v>
      </c>
      <c r="G228" s="653">
        <v>0</v>
      </c>
      <c r="H228" s="652" t="s">
        <v>865</v>
      </c>
      <c r="I228" s="652" t="s">
        <v>866</v>
      </c>
      <c r="J228" s="652" t="s">
        <v>1012</v>
      </c>
      <c r="K228" s="652" t="s">
        <v>953</v>
      </c>
      <c r="L228" s="539" t="s">
        <v>826</v>
      </c>
      <c r="M228" s="654">
        <v>44227</v>
      </c>
      <c r="N228" s="539"/>
      <c r="O228" s="653">
        <v>1</v>
      </c>
      <c r="P228" s="652" t="s">
        <v>827</v>
      </c>
      <c r="Q228" s="652" t="s">
        <v>836</v>
      </c>
      <c r="R228" s="539"/>
      <c r="S228" s="539" t="s">
        <v>830</v>
      </c>
      <c r="T228" s="652" t="s">
        <v>2194</v>
      </c>
    </row>
    <row r="229" spans="2:20">
      <c r="B229" s="652" t="s">
        <v>1009</v>
      </c>
      <c r="C229" s="652" t="s">
        <v>1009</v>
      </c>
      <c r="D229" s="653">
        <v>85</v>
      </c>
      <c r="E229" s="653">
        <v>105</v>
      </c>
      <c r="F229" s="653">
        <v>0</v>
      </c>
      <c r="G229" s="653">
        <v>0</v>
      </c>
      <c r="H229" s="652" t="s">
        <v>823</v>
      </c>
      <c r="I229" s="652" t="s">
        <v>824</v>
      </c>
      <c r="J229" s="652" t="s">
        <v>3771</v>
      </c>
      <c r="K229" s="652" t="s">
        <v>1013</v>
      </c>
      <c r="L229" s="539" t="s">
        <v>826</v>
      </c>
      <c r="M229" s="654">
        <v>44226</v>
      </c>
      <c r="N229" s="539"/>
      <c r="O229" s="653">
        <v>1</v>
      </c>
      <c r="P229" s="652" t="s">
        <v>827</v>
      </c>
      <c r="Q229" s="652" t="s">
        <v>836</v>
      </c>
      <c r="R229" s="539"/>
      <c r="S229" s="539" t="s">
        <v>830</v>
      </c>
      <c r="T229" s="652" t="s">
        <v>2194</v>
      </c>
    </row>
    <row r="230" spans="2:20">
      <c r="B230" s="652" t="s">
        <v>1009</v>
      </c>
      <c r="C230" s="652" t="s">
        <v>1009</v>
      </c>
      <c r="D230" s="653">
        <v>87</v>
      </c>
      <c r="E230" s="653">
        <v>107</v>
      </c>
      <c r="F230" s="653">
        <v>0</v>
      </c>
      <c r="G230" s="653">
        <v>0</v>
      </c>
      <c r="H230" s="652" t="s">
        <v>910</v>
      </c>
      <c r="I230" s="652" t="s">
        <v>878</v>
      </c>
      <c r="J230" s="652" t="s">
        <v>1012</v>
      </c>
      <c r="K230" s="652" t="s">
        <v>2579</v>
      </c>
      <c r="L230" s="539" t="s">
        <v>826</v>
      </c>
      <c r="M230" s="654">
        <v>44192</v>
      </c>
      <c r="N230" s="539"/>
      <c r="O230" s="653">
        <v>1</v>
      </c>
      <c r="P230" s="652" t="s">
        <v>827</v>
      </c>
      <c r="Q230" s="652" t="s">
        <v>836</v>
      </c>
      <c r="R230" s="539"/>
      <c r="S230" s="539" t="s">
        <v>830</v>
      </c>
      <c r="T230" s="652" t="s">
        <v>4358</v>
      </c>
    </row>
    <row r="231" spans="2:20">
      <c r="B231" s="652" t="s">
        <v>1014</v>
      </c>
      <c r="C231" s="652" t="s">
        <v>858</v>
      </c>
      <c r="D231" s="653">
        <v>110</v>
      </c>
      <c r="E231" s="653">
        <v>330</v>
      </c>
      <c r="F231" s="653">
        <v>0</v>
      </c>
      <c r="G231" s="653">
        <v>0</v>
      </c>
      <c r="H231" s="652" t="s">
        <v>865</v>
      </c>
      <c r="I231" s="652" t="s">
        <v>866</v>
      </c>
      <c r="J231" s="652" t="s">
        <v>874</v>
      </c>
      <c r="K231" s="652" t="s">
        <v>903</v>
      </c>
      <c r="L231" s="539" t="s">
        <v>826</v>
      </c>
      <c r="M231" s="654">
        <v>44197</v>
      </c>
      <c r="N231" s="539"/>
      <c r="O231" s="653">
        <v>1</v>
      </c>
      <c r="P231" s="652" t="s">
        <v>827</v>
      </c>
      <c r="Q231" s="652" t="s">
        <v>828</v>
      </c>
      <c r="R231" s="652" t="s">
        <v>829</v>
      </c>
      <c r="S231" s="539" t="s">
        <v>830</v>
      </c>
      <c r="T231" s="539"/>
    </row>
    <row r="232" spans="2:20">
      <c r="B232" s="652" t="s">
        <v>1015</v>
      </c>
      <c r="C232" s="652" t="s">
        <v>560</v>
      </c>
      <c r="D232" s="653">
        <v>462</v>
      </c>
      <c r="E232" s="653">
        <v>472</v>
      </c>
      <c r="F232" s="653">
        <v>0</v>
      </c>
      <c r="G232" s="653">
        <v>0</v>
      </c>
      <c r="H232" s="652" t="s">
        <v>823</v>
      </c>
      <c r="I232" s="652" t="s">
        <v>824</v>
      </c>
      <c r="J232" s="652" t="s">
        <v>2402</v>
      </c>
      <c r="K232" s="652" t="s">
        <v>1001</v>
      </c>
      <c r="L232" s="539" t="s">
        <v>826</v>
      </c>
      <c r="M232" s="654">
        <v>44214</v>
      </c>
      <c r="N232" s="539"/>
      <c r="O232" s="653">
        <v>2</v>
      </c>
      <c r="P232" s="652" t="s">
        <v>827</v>
      </c>
      <c r="Q232" s="652" t="s">
        <v>836</v>
      </c>
      <c r="R232" s="539"/>
      <c r="S232" s="539" t="s">
        <v>830</v>
      </c>
      <c r="T232" s="652" t="s">
        <v>1991</v>
      </c>
    </row>
    <row r="233" spans="2:20">
      <c r="B233" s="652" t="s">
        <v>3330</v>
      </c>
      <c r="C233" s="652" t="s">
        <v>870</v>
      </c>
      <c r="D233" s="653">
        <v>43</v>
      </c>
      <c r="E233" s="653">
        <v>48</v>
      </c>
      <c r="F233" s="653">
        <v>0</v>
      </c>
      <c r="G233" s="653">
        <v>0</v>
      </c>
      <c r="H233" s="652" t="s">
        <v>823</v>
      </c>
      <c r="I233" s="652" t="s">
        <v>824</v>
      </c>
      <c r="J233" s="652" t="s">
        <v>2926</v>
      </c>
      <c r="K233" s="652" t="s">
        <v>975</v>
      </c>
      <c r="L233" s="539" t="s">
        <v>826</v>
      </c>
      <c r="M233" s="654">
        <v>44270</v>
      </c>
      <c r="N233" s="539"/>
      <c r="O233" s="653">
        <v>1</v>
      </c>
      <c r="P233" s="652" t="s">
        <v>827</v>
      </c>
      <c r="Q233" s="652" t="s">
        <v>828</v>
      </c>
      <c r="R233" s="652" t="s">
        <v>829</v>
      </c>
      <c r="S233" s="539" t="s">
        <v>830</v>
      </c>
      <c r="T233" s="539"/>
    </row>
    <row r="234" spans="2:20">
      <c r="B234" s="652" t="s">
        <v>2455</v>
      </c>
      <c r="C234" s="652" t="s">
        <v>561</v>
      </c>
      <c r="D234" s="653">
        <v>109</v>
      </c>
      <c r="E234" s="653">
        <v>114</v>
      </c>
      <c r="F234" s="653">
        <v>0</v>
      </c>
      <c r="G234" s="653">
        <v>0</v>
      </c>
      <c r="H234" s="652" t="s">
        <v>883</v>
      </c>
      <c r="I234" s="652" t="s">
        <v>884</v>
      </c>
      <c r="J234" s="652" t="s">
        <v>3003</v>
      </c>
      <c r="K234" s="652" t="s">
        <v>856</v>
      </c>
      <c r="L234" s="539" t="s">
        <v>826</v>
      </c>
      <c r="M234" s="654">
        <v>44270</v>
      </c>
      <c r="N234" s="539"/>
      <c r="O234" s="653">
        <v>1</v>
      </c>
      <c r="P234" s="652" t="s">
        <v>827</v>
      </c>
      <c r="Q234" s="652" t="s">
        <v>828</v>
      </c>
      <c r="R234" s="652" t="s">
        <v>829</v>
      </c>
      <c r="S234" s="539" t="s">
        <v>830</v>
      </c>
      <c r="T234" s="539"/>
    </row>
    <row r="235" spans="2:20">
      <c r="B235" s="652" t="s">
        <v>1016</v>
      </c>
      <c r="C235" s="652" t="s">
        <v>877</v>
      </c>
      <c r="D235" s="653">
        <v>77</v>
      </c>
      <c r="E235" s="653">
        <v>82</v>
      </c>
      <c r="F235" s="653">
        <v>0</v>
      </c>
      <c r="G235" s="653">
        <v>0</v>
      </c>
      <c r="H235" s="652" t="s">
        <v>865</v>
      </c>
      <c r="I235" s="652" t="s">
        <v>866</v>
      </c>
      <c r="J235" s="652" t="s">
        <v>1121</v>
      </c>
      <c r="K235" s="652" t="s">
        <v>936</v>
      </c>
      <c r="L235" s="539" t="s">
        <v>826</v>
      </c>
      <c r="M235" s="654">
        <v>44270</v>
      </c>
      <c r="N235" s="539"/>
      <c r="O235" s="653">
        <v>1</v>
      </c>
      <c r="P235" s="652" t="s">
        <v>827</v>
      </c>
      <c r="Q235" s="652" t="s">
        <v>828</v>
      </c>
      <c r="R235" s="652" t="s">
        <v>829</v>
      </c>
      <c r="S235" s="539" t="s">
        <v>830</v>
      </c>
      <c r="T235" s="539"/>
    </row>
    <row r="236" spans="2:20">
      <c r="B236" s="652" t="s">
        <v>1017</v>
      </c>
      <c r="C236" s="652" t="s">
        <v>899</v>
      </c>
      <c r="D236" s="653">
        <v>301</v>
      </c>
      <c r="E236" s="653">
        <v>306</v>
      </c>
      <c r="F236" s="653">
        <v>30</v>
      </c>
      <c r="G236" s="653">
        <v>25</v>
      </c>
      <c r="H236" s="652" t="s">
        <v>890</v>
      </c>
      <c r="I236" s="652" t="s">
        <v>835</v>
      </c>
      <c r="J236" s="652" t="s">
        <v>2406</v>
      </c>
      <c r="K236" s="652" t="s">
        <v>843</v>
      </c>
      <c r="L236" s="539" t="s">
        <v>826</v>
      </c>
      <c r="M236" s="654">
        <v>44214</v>
      </c>
      <c r="N236" s="539"/>
      <c r="O236" s="653">
        <v>1</v>
      </c>
      <c r="P236" s="652" t="s">
        <v>827</v>
      </c>
      <c r="Q236" s="652" t="s">
        <v>828</v>
      </c>
      <c r="R236" s="652" t="s">
        <v>844</v>
      </c>
      <c r="S236" s="539" t="s">
        <v>830</v>
      </c>
      <c r="T236" s="652" t="s">
        <v>1953</v>
      </c>
    </row>
    <row r="237" spans="2:20">
      <c r="B237" s="652" t="s">
        <v>1018</v>
      </c>
      <c r="C237" s="652" t="s">
        <v>1019</v>
      </c>
      <c r="D237" s="653">
        <v>127</v>
      </c>
      <c r="E237" s="653">
        <v>132</v>
      </c>
      <c r="F237" s="653">
        <v>0</v>
      </c>
      <c r="G237" s="653">
        <v>0</v>
      </c>
      <c r="H237" s="652" t="s">
        <v>834</v>
      </c>
      <c r="I237" s="652" t="s">
        <v>1923</v>
      </c>
      <c r="J237" s="652" t="s">
        <v>4051</v>
      </c>
      <c r="K237" s="652" t="s">
        <v>848</v>
      </c>
      <c r="L237" s="539" t="s">
        <v>826</v>
      </c>
      <c r="M237" s="654">
        <v>44227</v>
      </c>
      <c r="N237" s="654">
        <v>44276</v>
      </c>
      <c r="O237" s="653">
        <v>1</v>
      </c>
      <c r="P237" s="652" t="s">
        <v>827</v>
      </c>
      <c r="Q237" s="652" t="s">
        <v>836</v>
      </c>
      <c r="R237" s="539"/>
      <c r="S237" s="539" t="s">
        <v>830</v>
      </c>
      <c r="T237" s="652" t="s">
        <v>1952</v>
      </c>
    </row>
    <row r="238" spans="2:20">
      <c r="B238" s="652" t="s">
        <v>1018</v>
      </c>
      <c r="C238" s="652" t="s">
        <v>1019</v>
      </c>
      <c r="D238" s="653">
        <v>117</v>
      </c>
      <c r="E238" s="653">
        <v>122</v>
      </c>
      <c r="F238" s="653">
        <v>0</v>
      </c>
      <c r="G238" s="653">
        <v>0</v>
      </c>
      <c r="H238" s="652" t="s">
        <v>834</v>
      </c>
      <c r="I238" s="652" t="s">
        <v>1923</v>
      </c>
      <c r="J238" s="652" t="s">
        <v>4198</v>
      </c>
      <c r="K238" s="652" t="s">
        <v>848</v>
      </c>
      <c r="L238" s="539" t="s">
        <v>826</v>
      </c>
      <c r="M238" s="654">
        <v>44277</v>
      </c>
      <c r="N238" s="539"/>
      <c r="O238" s="653">
        <v>1</v>
      </c>
      <c r="P238" s="652" t="s">
        <v>827</v>
      </c>
      <c r="Q238" s="652" t="s">
        <v>836</v>
      </c>
      <c r="R238" s="539"/>
      <c r="S238" s="539" t="s">
        <v>830</v>
      </c>
      <c r="T238" s="652" t="s">
        <v>1952</v>
      </c>
    </row>
    <row r="239" spans="2:20">
      <c r="B239" s="652" t="s">
        <v>1021</v>
      </c>
      <c r="C239" s="652" t="s">
        <v>566</v>
      </c>
      <c r="D239" s="653">
        <v>62</v>
      </c>
      <c r="E239" s="653">
        <v>67</v>
      </c>
      <c r="F239" s="653">
        <v>90</v>
      </c>
      <c r="G239" s="653">
        <v>0</v>
      </c>
      <c r="H239" s="652" t="s">
        <v>3744</v>
      </c>
      <c r="I239" s="652" t="s">
        <v>2820</v>
      </c>
      <c r="J239" s="652" t="s">
        <v>3755</v>
      </c>
      <c r="K239" s="652" t="s">
        <v>895</v>
      </c>
      <c r="L239" s="539" t="s">
        <v>826</v>
      </c>
      <c r="M239" s="654">
        <v>44270</v>
      </c>
      <c r="N239" s="539"/>
      <c r="O239" s="653">
        <v>1</v>
      </c>
      <c r="P239" s="652" t="s">
        <v>827</v>
      </c>
      <c r="Q239" s="652" t="s">
        <v>828</v>
      </c>
      <c r="R239" s="652" t="s">
        <v>829</v>
      </c>
      <c r="S239" s="539" t="s">
        <v>830</v>
      </c>
      <c r="T239" s="652" t="s">
        <v>1975</v>
      </c>
    </row>
    <row r="240" spans="2:20">
      <c r="B240" s="652" t="s">
        <v>1019</v>
      </c>
      <c r="C240" s="652" t="s">
        <v>1019</v>
      </c>
      <c r="D240" s="653">
        <v>85</v>
      </c>
      <c r="E240" s="653">
        <v>100</v>
      </c>
      <c r="F240" s="653">
        <v>0</v>
      </c>
      <c r="G240" s="653">
        <v>0</v>
      </c>
      <c r="H240" s="652" t="s">
        <v>834</v>
      </c>
      <c r="I240" s="652" t="s">
        <v>1923</v>
      </c>
      <c r="J240" s="652" t="s">
        <v>4198</v>
      </c>
      <c r="K240" s="652" t="s">
        <v>4199</v>
      </c>
      <c r="L240" s="539" t="s">
        <v>826</v>
      </c>
      <c r="M240" s="654">
        <v>44277</v>
      </c>
      <c r="N240" s="539"/>
      <c r="O240" s="653">
        <v>1</v>
      </c>
      <c r="P240" s="652" t="s">
        <v>827</v>
      </c>
      <c r="Q240" s="652" t="s">
        <v>836</v>
      </c>
      <c r="R240" s="539"/>
      <c r="S240" s="539" t="s">
        <v>830</v>
      </c>
      <c r="T240" s="652" t="s">
        <v>4052</v>
      </c>
    </row>
    <row r="241" spans="2:20">
      <c r="B241" s="652" t="s">
        <v>1019</v>
      </c>
      <c r="C241" s="652" t="s">
        <v>1019</v>
      </c>
      <c r="D241" s="653">
        <v>95</v>
      </c>
      <c r="E241" s="653">
        <v>110</v>
      </c>
      <c r="F241" s="653">
        <v>0</v>
      </c>
      <c r="G241" s="653">
        <v>0</v>
      </c>
      <c r="H241" s="652" t="s">
        <v>834</v>
      </c>
      <c r="I241" s="652" t="s">
        <v>1923</v>
      </c>
      <c r="J241" s="652" t="s">
        <v>4198</v>
      </c>
      <c r="K241" s="652" t="s">
        <v>4199</v>
      </c>
      <c r="L241" s="539" t="s">
        <v>826</v>
      </c>
      <c r="M241" s="654">
        <v>44270</v>
      </c>
      <c r="N241" s="654">
        <v>44276</v>
      </c>
      <c r="O241" s="653">
        <v>1</v>
      </c>
      <c r="P241" s="652" t="s">
        <v>827</v>
      </c>
      <c r="Q241" s="652" t="s">
        <v>836</v>
      </c>
      <c r="R241" s="539"/>
      <c r="S241" s="539" t="s">
        <v>830</v>
      </c>
      <c r="T241" s="652" t="s">
        <v>4052</v>
      </c>
    </row>
    <row r="242" spans="2:20">
      <c r="B242" s="652" t="s">
        <v>560</v>
      </c>
      <c r="C242" s="652" t="s">
        <v>560</v>
      </c>
      <c r="D242" s="653">
        <v>171</v>
      </c>
      <c r="E242" s="653">
        <v>181</v>
      </c>
      <c r="F242" s="653">
        <v>40</v>
      </c>
      <c r="G242" s="653">
        <v>0</v>
      </c>
      <c r="H242" s="652" t="s">
        <v>823</v>
      </c>
      <c r="I242" s="652" t="s">
        <v>824</v>
      </c>
      <c r="J242" s="652" t="s">
        <v>2402</v>
      </c>
      <c r="K242" s="652" t="s">
        <v>851</v>
      </c>
      <c r="L242" s="539" t="s">
        <v>826</v>
      </c>
      <c r="M242" s="654">
        <v>44214</v>
      </c>
      <c r="N242" s="539"/>
      <c r="O242" s="653">
        <v>1</v>
      </c>
      <c r="P242" s="652" t="s">
        <v>827</v>
      </c>
      <c r="Q242" s="652" t="s">
        <v>828</v>
      </c>
      <c r="R242" s="652" t="s">
        <v>844</v>
      </c>
      <c r="S242" s="539" t="s">
        <v>830</v>
      </c>
      <c r="T242" s="652" t="s">
        <v>1953</v>
      </c>
    </row>
    <row r="243" spans="2:20">
      <c r="B243" s="652" t="s">
        <v>1022</v>
      </c>
      <c r="C243" s="652" t="s">
        <v>561</v>
      </c>
      <c r="D243" s="653">
        <v>-46</v>
      </c>
      <c r="E243" s="653">
        <v>-41</v>
      </c>
      <c r="F243" s="653">
        <v>0</v>
      </c>
      <c r="G243" s="653">
        <v>0</v>
      </c>
      <c r="H243" s="652" t="s">
        <v>883</v>
      </c>
      <c r="I243" s="652" t="s">
        <v>884</v>
      </c>
      <c r="J243" s="652" t="s">
        <v>3003</v>
      </c>
      <c r="K243" s="652" t="s">
        <v>885</v>
      </c>
      <c r="L243" s="539" t="s">
        <v>826</v>
      </c>
      <c r="M243" s="654">
        <v>44270</v>
      </c>
      <c r="N243" s="539"/>
      <c r="O243" s="653">
        <v>1</v>
      </c>
      <c r="P243" s="652" t="s">
        <v>827</v>
      </c>
      <c r="Q243" s="652" t="s">
        <v>828</v>
      </c>
      <c r="R243" s="652" t="s">
        <v>829</v>
      </c>
      <c r="S243" s="539" t="s">
        <v>830</v>
      </c>
      <c r="T243" s="652" t="s">
        <v>1951</v>
      </c>
    </row>
    <row r="244" spans="2:20">
      <c r="B244" s="652" t="s">
        <v>1023</v>
      </c>
      <c r="C244" s="652" t="s">
        <v>891</v>
      </c>
      <c r="D244" s="653">
        <v>322</v>
      </c>
      <c r="E244" s="653">
        <v>327</v>
      </c>
      <c r="F244" s="653">
        <v>0</v>
      </c>
      <c r="G244" s="653">
        <v>0</v>
      </c>
      <c r="H244" s="652" t="s">
        <v>823</v>
      </c>
      <c r="I244" s="652" t="s">
        <v>824</v>
      </c>
      <c r="J244" s="652" t="s">
        <v>1121</v>
      </c>
      <c r="K244" s="652" t="s">
        <v>843</v>
      </c>
      <c r="L244" s="539" t="s">
        <v>826</v>
      </c>
      <c r="M244" s="654">
        <v>44270</v>
      </c>
      <c r="N244" s="539"/>
      <c r="O244" s="653">
        <v>1</v>
      </c>
      <c r="P244" s="652" t="s">
        <v>827</v>
      </c>
      <c r="Q244" s="652" t="s">
        <v>836</v>
      </c>
      <c r="R244" s="539"/>
      <c r="S244" s="539" t="s">
        <v>830</v>
      </c>
      <c r="T244" s="539"/>
    </row>
    <row r="245" spans="2:20">
      <c r="B245" s="652" t="s">
        <v>971</v>
      </c>
      <c r="C245" s="652" t="s">
        <v>971</v>
      </c>
      <c r="D245" s="653">
        <v>16</v>
      </c>
      <c r="E245" s="653">
        <v>21</v>
      </c>
      <c r="F245" s="653">
        <v>0</v>
      </c>
      <c r="G245" s="653">
        <v>0</v>
      </c>
      <c r="H245" s="652" t="s">
        <v>824</v>
      </c>
      <c r="I245" s="652" t="s">
        <v>873</v>
      </c>
      <c r="J245" s="652" t="s">
        <v>2229</v>
      </c>
      <c r="K245" s="652" t="s">
        <v>924</v>
      </c>
      <c r="L245" s="539" t="s">
        <v>826</v>
      </c>
      <c r="M245" s="654">
        <v>44270</v>
      </c>
      <c r="N245" s="539"/>
      <c r="O245" s="653">
        <v>1</v>
      </c>
      <c r="P245" s="652" t="s">
        <v>946</v>
      </c>
      <c r="Q245" s="652" t="s">
        <v>828</v>
      </c>
      <c r="R245" s="652" t="s">
        <v>829</v>
      </c>
      <c r="S245" s="539" t="s">
        <v>830</v>
      </c>
      <c r="T245" s="652" t="s">
        <v>4315</v>
      </c>
    </row>
    <row r="246" spans="2:20">
      <c r="B246" s="652" t="s">
        <v>971</v>
      </c>
      <c r="C246" s="652" t="s">
        <v>971</v>
      </c>
      <c r="D246" s="653">
        <v>26</v>
      </c>
      <c r="E246" s="653">
        <v>31</v>
      </c>
      <c r="F246" s="653">
        <v>0</v>
      </c>
      <c r="G246" s="653">
        <v>0</v>
      </c>
      <c r="H246" s="652" t="s">
        <v>824</v>
      </c>
      <c r="I246" s="652" t="s">
        <v>873</v>
      </c>
      <c r="J246" s="652" t="s">
        <v>2229</v>
      </c>
      <c r="K246" s="652" t="s">
        <v>924</v>
      </c>
      <c r="L246" s="539" t="s">
        <v>826</v>
      </c>
      <c r="M246" s="654">
        <v>44270</v>
      </c>
      <c r="N246" s="539"/>
      <c r="O246" s="653">
        <v>1</v>
      </c>
      <c r="P246" s="652" t="s">
        <v>920</v>
      </c>
      <c r="Q246" s="652" t="s">
        <v>828</v>
      </c>
      <c r="R246" s="652" t="s">
        <v>829</v>
      </c>
      <c r="S246" s="539" t="s">
        <v>830</v>
      </c>
      <c r="T246" s="652" t="s">
        <v>4315</v>
      </c>
    </row>
    <row r="247" spans="2:20">
      <c r="B247" s="652" t="s">
        <v>567</v>
      </c>
      <c r="C247" s="652" t="s">
        <v>567</v>
      </c>
      <c r="D247" s="653">
        <v>16</v>
      </c>
      <c r="E247" s="653">
        <v>21</v>
      </c>
      <c r="F247" s="653">
        <v>0</v>
      </c>
      <c r="G247" s="653">
        <v>0</v>
      </c>
      <c r="H247" s="652" t="s">
        <v>824</v>
      </c>
      <c r="I247" s="652" t="s">
        <v>873</v>
      </c>
      <c r="J247" s="652" t="s">
        <v>2229</v>
      </c>
      <c r="K247" s="652" t="s">
        <v>924</v>
      </c>
      <c r="L247" s="539" t="s">
        <v>826</v>
      </c>
      <c r="M247" s="654">
        <v>44270</v>
      </c>
      <c r="N247" s="539"/>
      <c r="O247" s="653">
        <v>1</v>
      </c>
      <c r="P247" s="652" t="s">
        <v>946</v>
      </c>
      <c r="Q247" s="652" t="s">
        <v>828</v>
      </c>
      <c r="R247" s="652" t="s">
        <v>829</v>
      </c>
      <c r="S247" s="539" t="s">
        <v>830</v>
      </c>
      <c r="T247" s="652" t="s">
        <v>4315</v>
      </c>
    </row>
    <row r="248" spans="2:20">
      <c r="B248" s="652" t="s">
        <v>567</v>
      </c>
      <c r="C248" s="652" t="s">
        <v>567</v>
      </c>
      <c r="D248" s="653">
        <v>26</v>
      </c>
      <c r="E248" s="653">
        <v>31</v>
      </c>
      <c r="F248" s="653">
        <v>0</v>
      </c>
      <c r="G248" s="653">
        <v>0</v>
      </c>
      <c r="H248" s="652" t="s">
        <v>824</v>
      </c>
      <c r="I248" s="652" t="s">
        <v>873</v>
      </c>
      <c r="J248" s="652" t="s">
        <v>2229</v>
      </c>
      <c r="K248" s="652" t="s">
        <v>924</v>
      </c>
      <c r="L248" s="539" t="s">
        <v>826</v>
      </c>
      <c r="M248" s="654">
        <v>44270</v>
      </c>
      <c r="N248" s="539"/>
      <c r="O248" s="653">
        <v>1</v>
      </c>
      <c r="P248" s="652" t="s">
        <v>920</v>
      </c>
      <c r="Q248" s="652" t="s">
        <v>828</v>
      </c>
      <c r="R248" s="652" t="s">
        <v>829</v>
      </c>
      <c r="S248" s="539" t="s">
        <v>830</v>
      </c>
      <c r="T248" s="652" t="s">
        <v>4315</v>
      </c>
    </row>
    <row r="249" spans="2:20">
      <c r="B249" s="652" t="s">
        <v>1024</v>
      </c>
      <c r="C249" s="652" t="s">
        <v>1024</v>
      </c>
      <c r="D249" s="653">
        <v>83</v>
      </c>
      <c r="E249" s="653">
        <v>88</v>
      </c>
      <c r="F249" s="653">
        <v>0</v>
      </c>
      <c r="G249" s="653">
        <v>0</v>
      </c>
      <c r="H249" s="652" t="s">
        <v>878</v>
      </c>
      <c r="I249" s="652" t="s">
        <v>873</v>
      </c>
      <c r="J249" s="652" t="s">
        <v>3031</v>
      </c>
      <c r="K249" s="652" t="s">
        <v>825</v>
      </c>
      <c r="L249" s="539" t="s">
        <v>826</v>
      </c>
      <c r="M249" s="654">
        <v>44270</v>
      </c>
      <c r="N249" s="539"/>
      <c r="O249" s="653">
        <v>1</v>
      </c>
      <c r="P249" s="652" t="s">
        <v>920</v>
      </c>
      <c r="Q249" s="652" t="s">
        <v>828</v>
      </c>
      <c r="R249" s="652" t="s">
        <v>829</v>
      </c>
      <c r="S249" s="539" t="s">
        <v>830</v>
      </c>
      <c r="T249" s="539"/>
    </row>
    <row r="250" spans="2:20">
      <c r="B250" s="652" t="s">
        <v>1024</v>
      </c>
      <c r="C250" s="652" t="s">
        <v>1024</v>
      </c>
      <c r="D250" s="653">
        <v>78</v>
      </c>
      <c r="E250" s="653">
        <v>83</v>
      </c>
      <c r="F250" s="653">
        <v>0</v>
      </c>
      <c r="G250" s="653">
        <v>0</v>
      </c>
      <c r="H250" s="652" t="s">
        <v>878</v>
      </c>
      <c r="I250" s="652" t="s">
        <v>873</v>
      </c>
      <c r="J250" s="652" t="s">
        <v>3031</v>
      </c>
      <c r="K250" s="652" t="s">
        <v>825</v>
      </c>
      <c r="L250" s="539" t="s">
        <v>826</v>
      </c>
      <c r="M250" s="654">
        <v>44270</v>
      </c>
      <c r="N250" s="539"/>
      <c r="O250" s="653">
        <v>1</v>
      </c>
      <c r="P250" s="652" t="s">
        <v>919</v>
      </c>
      <c r="Q250" s="652" t="s">
        <v>828</v>
      </c>
      <c r="R250" s="652" t="s">
        <v>829</v>
      </c>
      <c r="S250" s="539" t="s">
        <v>830</v>
      </c>
      <c r="T250" s="539"/>
    </row>
    <row r="251" spans="2:20">
      <c r="B251" s="652" t="s">
        <v>1024</v>
      </c>
      <c r="C251" s="652" t="s">
        <v>1024</v>
      </c>
      <c r="D251" s="653">
        <v>73</v>
      </c>
      <c r="E251" s="653">
        <v>78</v>
      </c>
      <c r="F251" s="653">
        <v>0</v>
      </c>
      <c r="G251" s="653">
        <v>0</v>
      </c>
      <c r="H251" s="652" t="s">
        <v>878</v>
      </c>
      <c r="I251" s="652" t="s">
        <v>873</v>
      </c>
      <c r="J251" s="652" t="s">
        <v>3031</v>
      </c>
      <c r="K251" s="652" t="s">
        <v>825</v>
      </c>
      <c r="L251" s="539" t="s">
        <v>826</v>
      </c>
      <c r="M251" s="654">
        <v>44270</v>
      </c>
      <c r="N251" s="539"/>
      <c r="O251" s="653">
        <v>1</v>
      </c>
      <c r="P251" s="652" t="s">
        <v>918</v>
      </c>
      <c r="Q251" s="652" t="s">
        <v>828</v>
      </c>
      <c r="R251" s="652" t="s">
        <v>829</v>
      </c>
      <c r="S251" s="539" t="s">
        <v>830</v>
      </c>
      <c r="T251" s="539"/>
    </row>
    <row r="252" spans="2:20">
      <c r="B252" s="652" t="s">
        <v>2364</v>
      </c>
      <c r="C252" s="652" t="s">
        <v>563</v>
      </c>
      <c r="D252" s="653">
        <v>263</v>
      </c>
      <c r="E252" s="653">
        <v>273</v>
      </c>
      <c r="F252" s="653">
        <v>40</v>
      </c>
      <c r="G252" s="653">
        <v>20</v>
      </c>
      <c r="H252" s="652" t="s">
        <v>841</v>
      </c>
      <c r="I252" s="652" t="s">
        <v>884</v>
      </c>
      <c r="J252" s="652" t="s">
        <v>2890</v>
      </c>
      <c r="K252" s="652" t="s">
        <v>2365</v>
      </c>
      <c r="L252" s="539" t="s">
        <v>826</v>
      </c>
      <c r="M252" s="654">
        <v>44214</v>
      </c>
      <c r="N252" s="539"/>
      <c r="O252" s="653">
        <v>1</v>
      </c>
      <c r="P252" s="652" t="s">
        <v>827</v>
      </c>
      <c r="Q252" s="652" t="s">
        <v>828</v>
      </c>
      <c r="R252" s="652" t="s">
        <v>844</v>
      </c>
      <c r="S252" s="539" t="s">
        <v>830</v>
      </c>
      <c r="T252" s="652" t="s">
        <v>1953</v>
      </c>
    </row>
    <row r="253" spans="2:20">
      <c r="B253" s="652" t="s">
        <v>3715</v>
      </c>
      <c r="C253" s="652" t="s">
        <v>870</v>
      </c>
      <c r="D253" s="653">
        <v>87</v>
      </c>
      <c r="E253" s="653">
        <v>92</v>
      </c>
      <c r="F253" s="653">
        <v>0</v>
      </c>
      <c r="G253" s="653">
        <v>0</v>
      </c>
      <c r="H253" s="652" t="s">
        <v>823</v>
      </c>
      <c r="I253" s="652" t="s">
        <v>824</v>
      </c>
      <c r="J253" s="652" t="s">
        <v>2926</v>
      </c>
      <c r="K253" s="652" t="s">
        <v>895</v>
      </c>
      <c r="L253" s="539" t="s">
        <v>826</v>
      </c>
      <c r="M253" s="654">
        <v>44270</v>
      </c>
      <c r="N253" s="539"/>
      <c r="O253" s="653">
        <v>1</v>
      </c>
      <c r="P253" s="652" t="s">
        <v>827</v>
      </c>
      <c r="Q253" s="652" t="s">
        <v>828</v>
      </c>
      <c r="R253" s="652" t="s">
        <v>829</v>
      </c>
      <c r="S253" s="539" t="s">
        <v>830</v>
      </c>
      <c r="T253" s="539"/>
    </row>
    <row r="254" spans="2:20">
      <c r="B254" s="652" t="s">
        <v>1025</v>
      </c>
      <c r="C254" s="652" t="s">
        <v>846</v>
      </c>
      <c r="D254" s="653">
        <v>280</v>
      </c>
      <c r="E254" s="653">
        <v>290</v>
      </c>
      <c r="F254" s="653">
        <v>40</v>
      </c>
      <c r="G254" s="653">
        <v>0</v>
      </c>
      <c r="H254" s="652" t="s">
        <v>841</v>
      </c>
      <c r="I254" s="652" t="s">
        <v>842</v>
      </c>
      <c r="J254" s="652" t="s">
        <v>2349</v>
      </c>
      <c r="K254" s="652" t="s">
        <v>2350</v>
      </c>
      <c r="L254" s="539" t="s">
        <v>826</v>
      </c>
      <c r="M254" s="654">
        <v>44214</v>
      </c>
      <c r="N254" s="539"/>
      <c r="O254" s="653">
        <v>1</v>
      </c>
      <c r="P254" s="652" t="s">
        <v>827</v>
      </c>
      <c r="Q254" s="652" t="s">
        <v>828</v>
      </c>
      <c r="R254" s="652" t="s">
        <v>844</v>
      </c>
      <c r="S254" s="539" t="s">
        <v>830</v>
      </c>
      <c r="T254" s="652" t="s">
        <v>1953</v>
      </c>
    </row>
    <row r="255" spans="2:20">
      <c r="B255" s="652" t="s">
        <v>1025</v>
      </c>
      <c r="C255" s="652" t="s">
        <v>560</v>
      </c>
      <c r="D255" s="653">
        <v>301</v>
      </c>
      <c r="E255" s="653">
        <v>351</v>
      </c>
      <c r="F255" s="653">
        <v>40</v>
      </c>
      <c r="G255" s="653">
        <v>0</v>
      </c>
      <c r="H255" s="652" t="s">
        <v>823</v>
      </c>
      <c r="I255" s="652" t="s">
        <v>824</v>
      </c>
      <c r="J255" s="652" t="s">
        <v>2402</v>
      </c>
      <c r="K255" s="652" t="s">
        <v>843</v>
      </c>
      <c r="L255" s="539" t="s">
        <v>826</v>
      </c>
      <c r="M255" s="654">
        <v>44214</v>
      </c>
      <c r="N255" s="539"/>
      <c r="O255" s="653">
        <v>1</v>
      </c>
      <c r="P255" s="652" t="s">
        <v>827</v>
      </c>
      <c r="Q255" s="652" t="s">
        <v>828</v>
      </c>
      <c r="R255" s="652" t="s">
        <v>844</v>
      </c>
      <c r="S255" s="539" t="s">
        <v>830</v>
      </c>
      <c r="T255" s="652" t="s">
        <v>1953</v>
      </c>
    </row>
    <row r="256" spans="2:20">
      <c r="B256" s="652" t="s">
        <v>1026</v>
      </c>
      <c r="C256" s="652" t="s">
        <v>930</v>
      </c>
      <c r="D256" s="653">
        <v>80</v>
      </c>
      <c r="E256" s="653">
        <v>85</v>
      </c>
      <c r="F256" s="653">
        <v>0</v>
      </c>
      <c r="G256" s="653">
        <v>0</v>
      </c>
      <c r="H256" s="652" t="s">
        <v>866</v>
      </c>
      <c r="I256" s="652" t="s">
        <v>873</v>
      </c>
      <c r="J256" s="652" t="s">
        <v>3374</v>
      </c>
      <c r="K256" s="652" t="s">
        <v>856</v>
      </c>
      <c r="L256" s="539" t="s">
        <v>826</v>
      </c>
      <c r="M256" s="654">
        <v>44270</v>
      </c>
      <c r="N256" s="539"/>
      <c r="O256" s="653">
        <v>1</v>
      </c>
      <c r="P256" s="652" t="s">
        <v>827</v>
      </c>
      <c r="Q256" s="652" t="s">
        <v>828</v>
      </c>
      <c r="R256" s="652" t="s">
        <v>829</v>
      </c>
      <c r="S256" s="539" t="s">
        <v>830</v>
      </c>
      <c r="T256" s="652" t="s">
        <v>1951</v>
      </c>
    </row>
    <row r="257" spans="2:20">
      <c r="B257" s="652" t="s">
        <v>1027</v>
      </c>
      <c r="C257" s="652" t="s">
        <v>561</v>
      </c>
      <c r="D257" s="653">
        <v>19</v>
      </c>
      <c r="E257" s="653">
        <v>24</v>
      </c>
      <c r="F257" s="653">
        <v>0</v>
      </c>
      <c r="G257" s="653">
        <v>0</v>
      </c>
      <c r="H257" s="652" t="s">
        <v>883</v>
      </c>
      <c r="I257" s="652" t="s">
        <v>884</v>
      </c>
      <c r="J257" s="652" t="s">
        <v>3003</v>
      </c>
      <c r="K257" s="652" t="s">
        <v>856</v>
      </c>
      <c r="L257" s="539" t="s">
        <v>826</v>
      </c>
      <c r="M257" s="654">
        <v>44270</v>
      </c>
      <c r="N257" s="539"/>
      <c r="O257" s="653">
        <v>1</v>
      </c>
      <c r="P257" s="652" t="s">
        <v>827</v>
      </c>
      <c r="Q257" s="652" t="s">
        <v>828</v>
      </c>
      <c r="R257" s="652" t="s">
        <v>829</v>
      </c>
      <c r="S257" s="539" t="s">
        <v>830</v>
      </c>
      <c r="T257" s="539"/>
    </row>
    <row r="258" spans="2:20">
      <c r="B258" s="652" t="s">
        <v>1028</v>
      </c>
      <c r="C258" s="652" t="s">
        <v>877</v>
      </c>
      <c r="D258" s="653">
        <v>332</v>
      </c>
      <c r="E258" s="653">
        <v>337</v>
      </c>
      <c r="F258" s="653">
        <v>0</v>
      </c>
      <c r="G258" s="653">
        <v>0</v>
      </c>
      <c r="H258" s="652" t="s">
        <v>865</v>
      </c>
      <c r="I258" s="652" t="s">
        <v>866</v>
      </c>
      <c r="J258" s="652" t="s">
        <v>1121</v>
      </c>
      <c r="K258" s="652" t="s">
        <v>845</v>
      </c>
      <c r="L258" s="539" t="s">
        <v>826</v>
      </c>
      <c r="M258" s="654">
        <v>44270</v>
      </c>
      <c r="N258" s="539"/>
      <c r="O258" s="653">
        <v>1</v>
      </c>
      <c r="P258" s="652" t="s">
        <v>827</v>
      </c>
      <c r="Q258" s="652" t="s">
        <v>836</v>
      </c>
      <c r="R258" s="539"/>
      <c r="S258" s="539" t="s">
        <v>830</v>
      </c>
      <c r="T258" s="652" t="s">
        <v>4163</v>
      </c>
    </row>
    <row r="259" spans="2:20">
      <c r="B259" s="652" t="s">
        <v>1029</v>
      </c>
      <c r="C259" s="652" t="s">
        <v>561</v>
      </c>
      <c r="D259" s="653">
        <v>-31</v>
      </c>
      <c r="E259" s="653">
        <v>-26</v>
      </c>
      <c r="F259" s="653">
        <v>0</v>
      </c>
      <c r="G259" s="653">
        <v>0</v>
      </c>
      <c r="H259" s="652" t="s">
        <v>883</v>
      </c>
      <c r="I259" s="652" t="s">
        <v>884</v>
      </c>
      <c r="J259" s="652" t="s">
        <v>3003</v>
      </c>
      <c r="K259" s="652" t="s">
        <v>885</v>
      </c>
      <c r="L259" s="539" t="s">
        <v>826</v>
      </c>
      <c r="M259" s="654">
        <v>44270</v>
      </c>
      <c r="N259" s="539"/>
      <c r="O259" s="653">
        <v>1</v>
      </c>
      <c r="P259" s="652" t="s">
        <v>827</v>
      </c>
      <c r="Q259" s="652" t="s">
        <v>828</v>
      </c>
      <c r="R259" s="652" t="s">
        <v>829</v>
      </c>
      <c r="S259" s="539" t="s">
        <v>830</v>
      </c>
      <c r="T259" s="539"/>
    </row>
    <row r="260" spans="2:20">
      <c r="B260" s="652" t="s">
        <v>1030</v>
      </c>
      <c r="C260" s="652" t="s">
        <v>560</v>
      </c>
      <c r="D260" s="653">
        <v>184</v>
      </c>
      <c r="E260" s="653">
        <v>194</v>
      </c>
      <c r="F260" s="653">
        <v>40</v>
      </c>
      <c r="G260" s="653">
        <v>0</v>
      </c>
      <c r="H260" s="652" t="s">
        <v>823</v>
      </c>
      <c r="I260" s="652" t="s">
        <v>824</v>
      </c>
      <c r="J260" s="652" t="s">
        <v>2402</v>
      </c>
      <c r="K260" s="652" t="s">
        <v>856</v>
      </c>
      <c r="L260" s="539" t="s">
        <v>826</v>
      </c>
      <c r="M260" s="654">
        <v>44214</v>
      </c>
      <c r="N260" s="539"/>
      <c r="O260" s="653">
        <v>1</v>
      </c>
      <c r="P260" s="652" t="s">
        <v>827</v>
      </c>
      <c r="Q260" s="652" t="s">
        <v>828</v>
      </c>
      <c r="R260" s="652" t="s">
        <v>844</v>
      </c>
      <c r="S260" s="539" t="s">
        <v>830</v>
      </c>
      <c r="T260" s="652" t="s">
        <v>1953</v>
      </c>
    </row>
    <row r="261" spans="2:20">
      <c r="B261" s="652" t="s">
        <v>3716</v>
      </c>
      <c r="C261" s="652" t="s">
        <v>870</v>
      </c>
      <c r="D261" s="653">
        <v>82</v>
      </c>
      <c r="E261" s="653">
        <v>87</v>
      </c>
      <c r="F261" s="653">
        <v>0</v>
      </c>
      <c r="G261" s="653">
        <v>0</v>
      </c>
      <c r="H261" s="652" t="s">
        <v>823</v>
      </c>
      <c r="I261" s="652" t="s">
        <v>824</v>
      </c>
      <c r="J261" s="652" t="s">
        <v>2926</v>
      </c>
      <c r="K261" s="652" t="s">
        <v>895</v>
      </c>
      <c r="L261" s="539" t="s">
        <v>826</v>
      </c>
      <c r="M261" s="654">
        <v>44270</v>
      </c>
      <c r="N261" s="539"/>
      <c r="O261" s="653">
        <v>1</v>
      </c>
      <c r="P261" s="652" t="s">
        <v>827</v>
      </c>
      <c r="Q261" s="652" t="s">
        <v>828</v>
      </c>
      <c r="R261" s="652" t="s">
        <v>829</v>
      </c>
      <c r="S261" s="539" t="s">
        <v>830</v>
      </c>
      <c r="T261" s="539"/>
    </row>
    <row r="262" spans="2:20">
      <c r="B262" s="652" t="s">
        <v>1031</v>
      </c>
      <c r="C262" s="652" t="s">
        <v>847</v>
      </c>
      <c r="D262" s="653">
        <v>245</v>
      </c>
      <c r="E262" s="653">
        <v>255</v>
      </c>
      <c r="F262" s="653">
        <v>20</v>
      </c>
      <c r="G262" s="653">
        <v>22</v>
      </c>
      <c r="H262" s="652" t="s">
        <v>890</v>
      </c>
      <c r="I262" s="652" t="s">
        <v>835</v>
      </c>
      <c r="J262" s="652" t="s">
        <v>2451</v>
      </c>
      <c r="K262" s="652" t="s">
        <v>848</v>
      </c>
      <c r="L262" s="539" t="s">
        <v>826</v>
      </c>
      <c r="M262" s="654">
        <v>44214</v>
      </c>
      <c r="N262" s="539"/>
      <c r="O262" s="653">
        <v>2</v>
      </c>
      <c r="P262" s="652" t="s">
        <v>827</v>
      </c>
      <c r="Q262" s="652" t="s">
        <v>828</v>
      </c>
      <c r="R262" s="652" t="s">
        <v>844</v>
      </c>
      <c r="S262" s="539" t="s">
        <v>830</v>
      </c>
      <c r="T262" s="652" t="s">
        <v>1957</v>
      </c>
    </row>
    <row r="263" spans="2:20">
      <c r="B263" s="652" t="s">
        <v>1032</v>
      </c>
      <c r="C263" s="652" t="s">
        <v>561</v>
      </c>
      <c r="D263" s="653">
        <v>-11</v>
      </c>
      <c r="E263" s="653">
        <v>-6</v>
      </c>
      <c r="F263" s="653">
        <v>0</v>
      </c>
      <c r="G263" s="653">
        <v>0</v>
      </c>
      <c r="H263" s="652" t="s">
        <v>883</v>
      </c>
      <c r="I263" s="652" t="s">
        <v>884</v>
      </c>
      <c r="J263" s="652" t="s">
        <v>3003</v>
      </c>
      <c r="K263" s="652" t="s">
        <v>856</v>
      </c>
      <c r="L263" s="539" t="s">
        <v>826</v>
      </c>
      <c r="M263" s="654">
        <v>44270</v>
      </c>
      <c r="N263" s="539"/>
      <c r="O263" s="653">
        <v>1</v>
      </c>
      <c r="P263" s="652" t="s">
        <v>827</v>
      </c>
      <c r="Q263" s="652" t="s">
        <v>828</v>
      </c>
      <c r="R263" s="652" t="s">
        <v>829</v>
      </c>
      <c r="S263" s="539" t="s">
        <v>830</v>
      </c>
      <c r="T263" s="539"/>
    </row>
    <row r="264" spans="2:20">
      <c r="B264" s="652" t="s">
        <v>1033</v>
      </c>
      <c r="C264" s="652" t="s">
        <v>571</v>
      </c>
      <c r="D264" s="653">
        <v>130</v>
      </c>
      <c r="E264" s="653">
        <v>140</v>
      </c>
      <c r="F264" s="653">
        <v>20</v>
      </c>
      <c r="G264" s="653">
        <v>45</v>
      </c>
      <c r="H264" s="652" t="s">
        <v>841</v>
      </c>
      <c r="I264" s="652" t="s">
        <v>884</v>
      </c>
      <c r="J264" s="652" t="s">
        <v>2890</v>
      </c>
      <c r="K264" s="652" t="s">
        <v>839</v>
      </c>
      <c r="L264" s="539" t="s">
        <v>826</v>
      </c>
      <c r="M264" s="654">
        <v>44214</v>
      </c>
      <c r="N264" s="539"/>
      <c r="O264" s="653">
        <v>1</v>
      </c>
      <c r="P264" s="652" t="s">
        <v>827</v>
      </c>
      <c r="Q264" s="652" t="s">
        <v>828</v>
      </c>
      <c r="R264" s="652" t="s">
        <v>844</v>
      </c>
      <c r="S264" s="539" t="s">
        <v>830</v>
      </c>
      <c r="T264" s="652" t="s">
        <v>1953</v>
      </c>
    </row>
    <row r="265" spans="2:20">
      <c r="B265" s="652" t="s">
        <v>1034</v>
      </c>
      <c r="C265" s="652" t="s">
        <v>877</v>
      </c>
      <c r="D265" s="653">
        <v>322</v>
      </c>
      <c r="E265" s="653">
        <v>327</v>
      </c>
      <c r="F265" s="653">
        <v>0</v>
      </c>
      <c r="G265" s="653">
        <v>0</v>
      </c>
      <c r="H265" s="652" t="s">
        <v>865</v>
      </c>
      <c r="I265" s="652" t="s">
        <v>866</v>
      </c>
      <c r="J265" s="652" t="s">
        <v>1121</v>
      </c>
      <c r="K265" s="652" t="s">
        <v>843</v>
      </c>
      <c r="L265" s="539" t="s">
        <v>826</v>
      </c>
      <c r="M265" s="654">
        <v>44270</v>
      </c>
      <c r="N265" s="539"/>
      <c r="O265" s="653">
        <v>1</v>
      </c>
      <c r="P265" s="652" t="s">
        <v>827</v>
      </c>
      <c r="Q265" s="652" t="s">
        <v>836</v>
      </c>
      <c r="R265" s="539"/>
      <c r="S265" s="539" t="s">
        <v>830</v>
      </c>
      <c r="T265" s="652" t="s">
        <v>4163</v>
      </c>
    </row>
    <row r="266" spans="2:20">
      <c r="B266" s="652" t="s">
        <v>1035</v>
      </c>
      <c r="C266" s="652" t="s">
        <v>867</v>
      </c>
      <c r="D266" s="653">
        <v>133</v>
      </c>
      <c r="E266" s="653">
        <v>138</v>
      </c>
      <c r="F266" s="653">
        <v>0</v>
      </c>
      <c r="G266" s="653">
        <v>0</v>
      </c>
      <c r="H266" s="652" t="s">
        <v>2473</v>
      </c>
      <c r="I266" s="652" t="s">
        <v>1145</v>
      </c>
      <c r="J266" s="652" t="s">
        <v>2474</v>
      </c>
      <c r="K266" s="652" t="s">
        <v>895</v>
      </c>
      <c r="L266" s="539" t="s">
        <v>826</v>
      </c>
      <c r="M266" s="654">
        <v>44270</v>
      </c>
      <c r="N266" s="539"/>
      <c r="O266" s="653">
        <v>1</v>
      </c>
      <c r="P266" s="652" t="s">
        <v>827</v>
      </c>
      <c r="Q266" s="652" t="s">
        <v>828</v>
      </c>
      <c r="R266" s="652" t="s">
        <v>844</v>
      </c>
      <c r="S266" s="539" t="s">
        <v>830</v>
      </c>
      <c r="T266" s="652" t="s">
        <v>1960</v>
      </c>
    </row>
    <row r="267" spans="2:20">
      <c r="B267" s="652" t="s">
        <v>1036</v>
      </c>
      <c r="C267" s="652" t="s">
        <v>178</v>
      </c>
      <c r="D267" s="653">
        <v>25</v>
      </c>
      <c r="E267" s="653">
        <v>30</v>
      </c>
      <c r="F267" s="653">
        <v>0</v>
      </c>
      <c r="G267" s="653">
        <v>0</v>
      </c>
      <c r="H267" s="652" t="s">
        <v>838</v>
      </c>
      <c r="I267" s="652" t="s">
        <v>1336</v>
      </c>
      <c r="J267" s="652" t="s">
        <v>2981</v>
      </c>
      <c r="K267" s="652" t="s">
        <v>851</v>
      </c>
      <c r="L267" s="539" t="s">
        <v>826</v>
      </c>
      <c r="M267" s="654">
        <v>44268</v>
      </c>
      <c r="N267" s="539"/>
      <c r="O267" s="653">
        <v>1</v>
      </c>
      <c r="P267" s="652" t="s">
        <v>827</v>
      </c>
      <c r="Q267" s="652" t="s">
        <v>828</v>
      </c>
      <c r="R267" s="652" t="s">
        <v>829</v>
      </c>
      <c r="S267" s="539" t="s">
        <v>830</v>
      </c>
      <c r="T267" s="652" t="s">
        <v>1952</v>
      </c>
    </row>
    <row r="268" spans="2:20">
      <c r="B268" s="652" t="s">
        <v>1036</v>
      </c>
      <c r="C268" s="652" t="s">
        <v>1036</v>
      </c>
      <c r="D268" s="653">
        <v>-5</v>
      </c>
      <c r="E268" s="653">
        <v>0</v>
      </c>
      <c r="F268" s="653">
        <v>0</v>
      </c>
      <c r="G268" s="653">
        <v>0</v>
      </c>
      <c r="H268" s="652" t="s">
        <v>865</v>
      </c>
      <c r="I268" s="652" t="s">
        <v>866</v>
      </c>
      <c r="J268" s="652" t="s">
        <v>1037</v>
      </c>
      <c r="K268" s="652" t="s">
        <v>2566</v>
      </c>
      <c r="L268" s="539" t="s">
        <v>826</v>
      </c>
      <c r="M268" s="654">
        <v>44268</v>
      </c>
      <c r="N268" s="539"/>
      <c r="O268" s="653">
        <v>1</v>
      </c>
      <c r="P268" s="652" t="s">
        <v>827</v>
      </c>
      <c r="Q268" s="652" t="s">
        <v>828</v>
      </c>
      <c r="R268" s="652" t="s">
        <v>829</v>
      </c>
      <c r="S268" s="539" t="s">
        <v>830</v>
      </c>
      <c r="T268" s="652" t="s">
        <v>3654</v>
      </c>
    </row>
    <row r="269" spans="2:20">
      <c r="B269" s="652" t="s">
        <v>1038</v>
      </c>
      <c r="C269" s="652" t="s">
        <v>1038</v>
      </c>
      <c r="D269" s="653">
        <v>31</v>
      </c>
      <c r="E269" s="653">
        <v>36</v>
      </c>
      <c r="F269" s="653">
        <v>0</v>
      </c>
      <c r="G269" s="653">
        <v>0</v>
      </c>
      <c r="H269" s="652" t="s">
        <v>878</v>
      </c>
      <c r="I269" s="652" t="s">
        <v>873</v>
      </c>
      <c r="J269" s="652" t="s">
        <v>2059</v>
      </c>
      <c r="K269" s="652" t="s">
        <v>910</v>
      </c>
      <c r="L269" s="539" t="s">
        <v>826</v>
      </c>
      <c r="M269" s="654">
        <v>44268</v>
      </c>
      <c r="N269" s="539"/>
      <c r="O269" s="653">
        <v>1</v>
      </c>
      <c r="P269" s="652" t="s">
        <v>827</v>
      </c>
      <c r="Q269" s="652" t="s">
        <v>828</v>
      </c>
      <c r="R269" s="652" t="s">
        <v>829</v>
      </c>
      <c r="S269" s="539" t="s">
        <v>830</v>
      </c>
      <c r="T269" s="652" t="s">
        <v>1992</v>
      </c>
    </row>
    <row r="270" spans="2:20">
      <c r="B270" s="652" t="s">
        <v>1040</v>
      </c>
      <c r="C270" s="652" t="s">
        <v>178</v>
      </c>
      <c r="D270" s="653">
        <v>154</v>
      </c>
      <c r="E270" s="653">
        <v>159</v>
      </c>
      <c r="F270" s="653">
        <v>0</v>
      </c>
      <c r="G270" s="653">
        <v>0</v>
      </c>
      <c r="H270" s="652" t="s">
        <v>838</v>
      </c>
      <c r="I270" s="652" t="s">
        <v>1336</v>
      </c>
      <c r="J270" s="652" t="s">
        <v>2981</v>
      </c>
      <c r="K270" s="652" t="s">
        <v>848</v>
      </c>
      <c r="L270" s="539" t="s">
        <v>826</v>
      </c>
      <c r="M270" s="654">
        <v>44268</v>
      </c>
      <c r="N270" s="539"/>
      <c r="O270" s="653">
        <v>1</v>
      </c>
      <c r="P270" s="652" t="s">
        <v>827</v>
      </c>
      <c r="Q270" s="652" t="s">
        <v>836</v>
      </c>
      <c r="R270" s="539"/>
      <c r="S270" s="539" t="s">
        <v>830</v>
      </c>
      <c r="T270" s="652" t="s">
        <v>1952</v>
      </c>
    </row>
    <row r="271" spans="2:20">
      <c r="B271" s="652" t="s">
        <v>1041</v>
      </c>
      <c r="C271" s="652" t="s">
        <v>566</v>
      </c>
      <c r="D271" s="653">
        <v>62</v>
      </c>
      <c r="E271" s="653">
        <v>67</v>
      </c>
      <c r="F271" s="653">
        <v>90</v>
      </c>
      <c r="G271" s="653">
        <v>0</v>
      </c>
      <c r="H271" s="652" t="s">
        <v>3744</v>
      </c>
      <c r="I271" s="652" t="s">
        <v>2820</v>
      </c>
      <c r="J271" s="652" t="s">
        <v>3755</v>
      </c>
      <c r="K271" s="652" t="s">
        <v>895</v>
      </c>
      <c r="L271" s="539" t="s">
        <v>826</v>
      </c>
      <c r="M271" s="654">
        <v>44270</v>
      </c>
      <c r="N271" s="539"/>
      <c r="O271" s="653">
        <v>1</v>
      </c>
      <c r="P271" s="652" t="s">
        <v>827</v>
      </c>
      <c r="Q271" s="652" t="s">
        <v>828</v>
      </c>
      <c r="R271" s="652" t="s">
        <v>829</v>
      </c>
      <c r="S271" s="539" t="s">
        <v>830</v>
      </c>
      <c r="T271" s="652" t="s">
        <v>1975</v>
      </c>
    </row>
    <row r="272" spans="2:20">
      <c r="B272" s="652" t="s">
        <v>1042</v>
      </c>
      <c r="C272" s="652" t="s">
        <v>507</v>
      </c>
      <c r="D272" s="653">
        <v>265</v>
      </c>
      <c r="E272" s="653">
        <v>272</v>
      </c>
      <c r="F272" s="653">
        <v>0</v>
      </c>
      <c r="G272" s="653">
        <v>0</v>
      </c>
      <c r="H272" s="652" t="s">
        <v>2233</v>
      </c>
      <c r="I272" s="652" t="s">
        <v>2872</v>
      </c>
      <c r="J272" s="652" t="s">
        <v>3668</v>
      </c>
      <c r="K272" s="652" t="s">
        <v>1107</v>
      </c>
      <c r="L272" s="539" t="s">
        <v>826</v>
      </c>
      <c r="M272" s="654">
        <v>44219</v>
      </c>
      <c r="N272" s="539"/>
      <c r="O272" s="653">
        <v>2</v>
      </c>
      <c r="P272" s="652" t="s">
        <v>827</v>
      </c>
      <c r="Q272" s="652" t="s">
        <v>836</v>
      </c>
      <c r="R272" s="539"/>
      <c r="S272" s="539" t="s">
        <v>830</v>
      </c>
      <c r="T272" s="652" t="s">
        <v>3717</v>
      </c>
    </row>
    <row r="273" spans="2:20">
      <c r="B273" s="652" t="s">
        <v>3681</v>
      </c>
      <c r="C273" s="652" t="s">
        <v>507</v>
      </c>
      <c r="D273" s="653">
        <v>200</v>
      </c>
      <c r="E273" s="653">
        <v>210</v>
      </c>
      <c r="F273" s="653">
        <v>0</v>
      </c>
      <c r="G273" s="653">
        <v>0</v>
      </c>
      <c r="H273" s="652" t="s">
        <v>2233</v>
      </c>
      <c r="I273" s="652" t="s">
        <v>2872</v>
      </c>
      <c r="J273" s="652" t="s">
        <v>3668</v>
      </c>
      <c r="K273" s="652" t="s">
        <v>915</v>
      </c>
      <c r="L273" s="539" t="s">
        <v>826</v>
      </c>
      <c r="M273" s="654">
        <v>44205</v>
      </c>
      <c r="N273" s="539"/>
      <c r="O273" s="653">
        <v>1</v>
      </c>
      <c r="P273" s="652" t="s">
        <v>827</v>
      </c>
      <c r="Q273" s="652" t="s">
        <v>828</v>
      </c>
      <c r="R273" s="652" t="s">
        <v>829</v>
      </c>
      <c r="S273" s="539" t="s">
        <v>830</v>
      </c>
      <c r="T273" s="652" t="s">
        <v>4164</v>
      </c>
    </row>
    <row r="274" spans="2:20">
      <c r="B274" s="652" t="s">
        <v>1901</v>
      </c>
      <c r="C274" s="652" t="s">
        <v>944</v>
      </c>
      <c r="D274" s="653">
        <v>31</v>
      </c>
      <c r="E274" s="653">
        <v>36</v>
      </c>
      <c r="F274" s="653">
        <v>70</v>
      </c>
      <c r="G274" s="653">
        <v>0</v>
      </c>
      <c r="H274" s="652" t="s">
        <v>2959</v>
      </c>
      <c r="I274" s="652" t="s">
        <v>842</v>
      </c>
      <c r="J274" s="652" t="s">
        <v>2349</v>
      </c>
      <c r="K274" s="652" t="s">
        <v>924</v>
      </c>
      <c r="L274" s="539" t="s">
        <v>826</v>
      </c>
      <c r="M274" s="654">
        <v>44270</v>
      </c>
      <c r="N274" s="539"/>
      <c r="O274" s="653">
        <v>1</v>
      </c>
      <c r="P274" s="652" t="s">
        <v>827</v>
      </c>
      <c r="Q274" s="652" t="s">
        <v>828</v>
      </c>
      <c r="R274" s="652" t="s">
        <v>829</v>
      </c>
      <c r="S274" s="539" t="s">
        <v>831</v>
      </c>
      <c r="T274" s="652" t="s">
        <v>1950</v>
      </c>
    </row>
    <row r="275" spans="2:20">
      <c r="B275" s="652" t="s">
        <v>1044</v>
      </c>
      <c r="C275" s="652" t="s">
        <v>1009</v>
      </c>
      <c r="D275" s="653">
        <v>155</v>
      </c>
      <c r="E275" s="653">
        <v>165</v>
      </c>
      <c r="F275" s="653">
        <v>0</v>
      </c>
      <c r="G275" s="653">
        <v>0</v>
      </c>
      <c r="H275" s="652" t="s">
        <v>4053</v>
      </c>
      <c r="I275" s="652" t="s">
        <v>2816</v>
      </c>
      <c r="J275" s="652" t="s">
        <v>4054</v>
      </c>
      <c r="K275" s="652" t="s">
        <v>2998</v>
      </c>
      <c r="L275" s="539" t="s">
        <v>826</v>
      </c>
      <c r="M275" s="654">
        <v>44192</v>
      </c>
      <c r="N275" s="539"/>
      <c r="O275" s="653">
        <v>1</v>
      </c>
      <c r="P275" s="652" t="s">
        <v>827</v>
      </c>
      <c r="Q275" s="652" t="s">
        <v>836</v>
      </c>
      <c r="R275" s="539"/>
      <c r="S275" s="539" t="s">
        <v>830</v>
      </c>
      <c r="T275" s="652" t="s">
        <v>1952</v>
      </c>
    </row>
    <row r="276" spans="2:20">
      <c r="B276" s="652" t="s">
        <v>1045</v>
      </c>
      <c r="C276" s="652" t="s">
        <v>877</v>
      </c>
      <c r="D276" s="653">
        <v>77</v>
      </c>
      <c r="E276" s="653">
        <v>82</v>
      </c>
      <c r="F276" s="653">
        <v>0</v>
      </c>
      <c r="G276" s="653">
        <v>0</v>
      </c>
      <c r="H276" s="652" t="s">
        <v>865</v>
      </c>
      <c r="I276" s="652" t="s">
        <v>866</v>
      </c>
      <c r="J276" s="652" t="s">
        <v>1121</v>
      </c>
      <c r="K276" s="652" t="s">
        <v>936</v>
      </c>
      <c r="L276" s="539" t="s">
        <v>826</v>
      </c>
      <c r="M276" s="654">
        <v>44270</v>
      </c>
      <c r="N276" s="539"/>
      <c r="O276" s="653">
        <v>1</v>
      </c>
      <c r="P276" s="652" t="s">
        <v>827</v>
      </c>
      <c r="Q276" s="652" t="s">
        <v>828</v>
      </c>
      <c r="R276" s="652" t="s">
        <v>829</v>
      </c>
      <c r="S276" s="539" t="s">
        <v>830</v>
      </c>
      <c r="T276" s="539"/>
    </row>
    <row r="277" spans="2:20">
      <c r="B277" s="652" t="s">
        <v>1046</v>
      </c>
      <c r="C277" s="652" t="s">
        <v>178</v>
      </c>
      <c r="D277" s="653">
        <v>110</v>
      </c>
      <c r="E277" s="653">
        <v>115</v>
      </c>
      <c r="F277" s="653">
        <v>0</v>
      </c>
      <c r="G277" s="653">
        <v>0</v>
      </c>
      <c r="H277" s="652" t="s">
        <v>838</v>
      </c>
      <c r="I277" s="652" t="s">
        <v>1336</v>
      </c>
      <c r="J277" s="652" t="s">
        <v>2981</v>
      </c>
      <c r="K277" s="652" t="s">
        <v>1047</v>
      </c>
      <c r="L277" s="539" t="s">
        <v>826</v>
      </c>
      <c r="M277" s="654">
        <v>44268</v>
      </c>
      <c r="N277" s="539"/>
      <c r="O277" s="653">
        <v>1</v>
      </c>
      <c r="P277" s="652" t="s">
        <v>827</v>
      </c>
      <c r="Q277" s="652" t="s">
        <v>836</v>
      </c>
      <c r="R277" s="539"/>
      <c r="S277" s="539" t="s">
        <v>830</v>
      </c>
      <c r="T277" s="652" t="s">
        <v>1952</v>
      </c>
    </row>
    <row r="278" spans="2:20">
      <c r="B278" s="652" t="s">
        <v>1048</v>
      </c>
      <c r="C278" s="652" t="s">
        <v>1008</v>
      </c>
      <c r="D278" s="653">
        <v>173</v>
      </c>
      <c r="E278" s="653">
        <v>178</v>
      </c>
      <c r="F278" s="653">
        <v>0</v>
      </c>
      <c r="G278" s="653">
        <v>0</v>
      </c>
      <c r="H278" s="652" t="s">
        <v>824</v>
      </c>
      <c r="I278" s="652" t="s">
        <v>873</v>
      </c>
      <c r="J278" s="652" t="s">
        <v>2230</v>
      </c>
      <c r="K278" s="652" t="s">
        <v>856</v>
      </c>
      <c r="L278" s="539" t="s">
        <v>826</v>
      </c>
      <c r="M278" s="654">
        <v>44270</v>
      </c>
      <c r="N278" s="539"/>
      <c r="O278" s="653">
        <v>1</v>
      </c>
      <c r="P278" s="652" t="s">
        <v>827</v>
      </c>
      <c r="Q278" s="652" t="s">
        <v>828</v>
      </c>
      <c r="R278" s="652" t="s">
        <v>829</v>
      </c>
      <c r="S278" s="539" t="s">
        <v>830</v>
      </c>
      <c r="T278" s="652" t="s">
        <v>3858</v>
      </c>
    </row>
    <row r="279" spans="2:20">
      <c r="B279" s="652" t="s">
        <v>1049</v>
      </c>
      <c r="C279" s="652" t="s">
        <v>566</v>
      </c>
      <c r="D279" s="653">
        <v>62</v>
      </c>
      <c r="E279" s="653">
        <v>67</v>
      </c>
      <c r="F279" s="653">
        <v>90</v>
      </c>
      <c r="G279" s="653">
        <v>0</v>
      </c>
      <c r="H279" s="652" t="s">
        <v>3744</v>
      </c>
      <c r="I279" s="652" t="s">
        <v>2820</v>
      </c>
      <c r="J279" s="652" t="s">
        <v>3755</v>
      </c>
      <c r="K279" s="652" t="s">
        <v>895</v>
      </c>
      <c r="L279" s="539" t="s">
        <v>826</v>
      </c>
      <c r="M279" s="654">
        <v>44270</v>
      </c>
      <c r="N279" s="539"/>
      <c r="O279" s="653">
        <v>1</v>
      </c>
      <c r="P279" s="652" t="s">
        <v>827</v>
      </c>
      <c r="Q279" s="652" t="s">
        <v>828</v>
      </c>
      <c r="R279" s="652" t="s">
        <v>829</v>
      </c>
      <c r="S279" s="539" t="s">
        <v>830</v>
      </c>
      <c r="T279" s="652" t="s">
        <v>1978</v>
      </c>
    </row>
    <row r="280" spans="2:20">
      <c r="B280" s="652" t="s">
        <v>1050</v>
      </c>
      <c r="C280" s="652" t="s">
        <v>566</v>
      </c>
      <c r="D280" s="653">
        <v>330</v>
      </c>
      <c r="E280" s="653">
        <v>335</v>
      </c>
      <c r="F280" s="653">
        <v>0</v>
      </c>
      <c r="G280" s="653">
        <v>0</v>
      </c>
      <c r="H280" s="652" t="s">
        <v>3744</v>
      </c>
      <c r="I280" s="652" t="s">
        <v>2820</v>
      </c>
      <c r="J280" s="652" t="s">
        <v>3755</v>
      </c>
      <c r="K280" s="652" t="s">
        <v>845</v>
      </c>
      <c r="L280" s="539" t="s">
        <v>826</v>
      </c>
      <c r="M280" s="654">
        <v>44270</v>
      </c>
      <c r="N280" s="539"/>
      <c r="O280" s="653">
        <v>1</v>
      </c>
      <c r="P280" s="652" t="s">
        <v>827</v>
      </c>
      <c r="Q280" s="652" t="s">
        <v>836</v>
      </c>
      <c r="R280" s="539"/>
      <c r="S280" s="539" t="s">
        <v>830</v>
      </c>
      <c r="T280" s="652" t="s">
        <v>3029</v>
      </c>
    </row>
    <row r="281" spans="2:20">
      <c r="B281" s="652" t="s">
        <v>1894</v>
      </c>
      <c r="C281" s="652" t="s">
        <v>944</v>
      </c>
      <c r="D281" s="653">
        <v>31</v>
      </c>
      <c r="E281" s="653">
        <v>36</v>
      </c>
      <c r="F281" s="653">
        <v>70</v>
      </c>
      <c r="G281" s="653">
        <v>0</v>
      </c>
      <c r="H281" s="652" t="s">
        <v>2959</v>
      </c>
      <c r="I281" s="652" t="s">
        <v>842</v>
      </c>
      <c r="J281" s="652" t="s">
        <v>2349</v>
      </c>
      <c r="K281" s="652" t="s">
        <v>924</v>
      </c>
      <c r="L281" s="539" t="s">
        <v>826</v>
      </c>
      <c r="M281" s="654">
        <v>44270</v>
      </c>
      <c r="N281" s="539"/>
      <c r="O281" s="653">
        <v>1</v>
      </c>
      <c r="P281" s="652" t="s">
        <v>827</v>
      </c>
      <c r="Q281" s="652" t="s">
        <v>828</v>
      </c>
      <c r="R281" s="652" t="s">
        <v>829</v>
      </c>
      <c r="S281" s="539" t="s">
        <v>831</v>
      </c>
      <c r="T281" s="652" t="s">
        <v>1950</v>
      </c>
    </row>
    <row r="282" spans="2:20">
      <c r="B282" s="652" t="s">
        <v>1894</v>
      </c>
      <c r="C282" s="652" t="s">
        <v>947</v>
      </c>
      <c r="D282" s="653">
        <v>31</v>
      </c>
      <c r="E282" s="653">
        <v>36</v>
      </c>
      <c r="F282" s="653">
        <v>70</v>
      </c>
      <c r="G282" s="653">
        <v>0</v>
      </c>
      <c r="H282" s="652" t="s">
        <v>865</v>
      </c>
      <c r="I282" s="652" t="s">
        <v>866</v>
      </c>
      <c r="J282" s="652" t="s">
        <v>1121</v>
      </c>
      <c r="K282" s="652" t="s">
        <v>1085</v>
      </c>
      <c r="L282" s="539" t="s">
        <v>826</v>
      </c>
      <c r="M282" s="654">
        <v>44270</v>
      </c>
      <c r="N282" s="539"/>
      <c r="O282" s="653">
        <v>1</v>
      </c>
      <c r="P282" s="652" t="s">
        <v>827</v>
      </c>
      <c r="Q282" s="652" t="s">
        <v>828</v>
      </c>
      <c r="R282" s="652" t="s">
        <v>829</v>
      </c>
      <c r="S282" s="539" t="s">
        <v>831</v>
      </c>
      <c r="T282" s="652" t="s">
        <v>1950</v>
      </c>
    </row>
    <row r="283" spans="2:20">
      <c r="B283" s="652" t="s">
        <v>1051</v>
      </c>
      <c r="C283" s="652" t="s">
        <v>565</v>
      </c>
      <c r="D283" s="653">
        <v>50</v>
      </c>
      <c r="E283" s="653">
        <v>55</v>
      </c>
      <c r="F283" s="653">
        <v>100</v>
      </c>
      <c r="G283" s="653">
        <v>0</v>
      </c>
      <c r="H283" s="652" t="s">
        <v>865</v>
      </c>
      <c r="I283" s="652" t="s">
        <v>866</v>
      </c>
      <c r="J283" s="652" t="s">
        <v>3756</v>
      </c>
      <c r="K283" s="652" t="s">
        <v>934</v>
      </c>
      <c r="L283" s="539" t="s">
        <v>826</v>
      </c>
      <c r="M283" s="654">
        <v>44270</v>
      </c>
      <c r="N283" s="539"/>
      <c r="O283" s="653">
        <v>1</v>
      </c>
      <c r="P283" s="652" t="s">
        <v>827</v>
      </c>
      <c r="Q283" s="652" t="s">
        <v>828</v>
      </c>
      <c r="R283" s="652" t="s">
        <v>829</v>
      </c>
      <c r="S283" s="539" t="s">
        <v>830</v>
      </c>
      <c r="T283" s="539"/>
    </row>
    <row r="284" spans="2:20">
      <c r="B284" s="652" t="s">
        <v>1052</v>
      </c>
      <c r="C284" s="652" t="s">
        <v>566</v>
      </c>
      <c r="D284" s="653">
        <v>62</v>
      </c>
      <c r="E284" s="653">
        <v>67</v>
      </c>
      <c r="F284" s="653">
        <v>90</v>
      </c>
      <c r="G284" s="653">
        <v>0</v>
      </c>
      <c r="H284" s="652" t="s">
        <v>3744</v>
      </c>
      <c r="I284" s="652" t="s">
        <v>2820</v>
      </c>
      <c r="J284" s="652" t="s">
        <v>3755</v>
      </c>
      <c r="K284" s="652" t="s">
        <v>885</v>
      </c>
      <c r="L284" s="539" t="s">
        <v>826</v>
      </c>
      <c r="M284" s="654">
        <v>44270</v>
      </c>
      <c r="N284" s="539"/>
      <c r="O284" s="653">
        <v>1</v>
      </c>
      <c r="P284" s="652" t="s">
        <v>827</v>
      </c>
      <c r="Q284" s="652" t="s">
        <v>828</v>
      </c>
      <c r="R284" s="652" t="s">
        <v>829</v>
      </c>
      <c r="S284" s="539" t="s">
        <v>830</v>
      </c>
      <c r="T284" s="652" t="s">
        <v>1978</v>
      </c>
    </row>
    <row r="285" spans="2:20">
      <c r="B285" s="652" t="s">
        <v>1053</v>
      </c>
      <c r="C285" s="652" t="s">
        <v>178</v>
      </c>
      <c r="D285" s="653">
        <v>-30</v>
      </c>
      <c r="E285" s="653">
        <v>-25</v>
      </c>
      <c r="F285" s="653">
        <v>0</v>
      </c>
      <c r="G285" s="653">
        <v>0</v>
      </c>
      <c r="H285" s="652" t="s">
        <v>838</v>
      </c>
      <c r="I285" s="652" t="s">
        <v>1336</v>
      </c>
      <c r="J285" s="652" t="s">
        <v>2981</v>
      </c>
      <c r="K285" s="652" t="s">
        <v>915</v>
      </c>
      <c r="L285" s="539" t="s">
        <v>826</v>
      </c>
      <c r="M285" s="654">
        <v>44268</v>
      </c>
      <c r="N285" s="539"/>
      <c r="O285" s="653">
        <v>1</v>
      </c>
      <c r="P285" s="652" t="s">
        <v>919</v>
      </c>
      <c r="Q285" s="652" t="s">
        <v>828</v>
      </c>
      <c r="R285" s="652" t="s">
        <v>829</v>
      </c>
      <c r="S285" s="539" t="s">
        <v>830</v>
      </c>
      <c r="T285" s="652" t="s">
        <v>1997</v>
      </c>
    </row>
    <row r="286" spans="2:20">
      <c r="B286" s="652" t="s">
        <v>1053</v>
      </c>
      <c r="C286" s="652" t="s">
        <v>178</v>
      </c>
      <c r="D286" s="653">
        <v>-35</v>
      </c>
      <c r="E286" s="653">
        <v>-30</v>
      </c>
      <c r="F286" s="653">
        <v>0</v>
      </c>
      <c r="G286" s="653">
        <v>0</v>
      </c>
      <c r="H286" s="652" t="s">
        <v>838</v>
      </c>
      <c r="I286" s="652" t="s">
        <v>1336</v>
      </c>
      <c r="J286" s="652" t="s">
        <v>2981</v>
      </c>
      <c r="K286" s="652" t="s">
        <v>915</v>
      </c>
      <c r="L286" s="539" t="s">
        <v>826</v>
      </c>
      <c r="M286" s="654">
        <v>44268</v>
      </c>
      <c r="N286" s="539"/>
      <c r="O286" s="653">
        <v>1</v>
      </c>
      <c r="P286" s="652" t="s">
        <v>918</v>
      </c>
      <c r="Q286" s="652" t="s">
        <v>828</v>
      </c>
      <c r="R286" s="652" t="s">
        <v>829</v>
      </c>
      <c r="S286" s="539" t="s">
        <v>830</v>
      </c>
      <c r="T286" s="652" t="s">
        <v>1996</v>
      </c>
    </row>
    <row r="287" spans="2:20">
      <c r="B287" s="652" t="s">
        <v>1053</v>
      </c>
      <c r="C287" s="652" t="s">
        <v>178</v>
      </c>
      <c r="D287" s="653">
        <v>-25</v>
      </c>
      <c r="E287" s="653">
        <v>-20</v>
      </c>
      <c r="F287" s="653">
        <v>0</v>
      </c>
      <c r="G287" s="653">
        <v>0</v>
      </c>
      <c r="H287" s="652" t="s">
        <v>838</v>
      </c>
      <c r="I287" s="652" t="s">
        <v>1336</v>
      </c>
      <c r="J287" s="652" t="s">
        <v>2981</v>
      </c>
      <c r="K287" s="652" t="s">
        <v>915</v>
      </c>
      <c r="L287" s="539" t="s">
        <v>826</v>
      </c>
      <c r="M287" s="654">
        <v>44268</v>
      </c>
      <c r="N287" s="539"/>
      <c r="O287" s="653">
        <v>1</v>
      </c>
      <c r="P287" s="652" t="s">
        <v>920</v>
      </c>
      <c r="Q287" s="652" t="s">
        <v>828</v>
      </c>
      <c r="R287" s="652" t="s">
        <v>829</v>
      </c>
      <c r="S287" s="539" t="s">
        <v>830</v>
      </c>
      <c r="T287" s="652" t="s">
        <v>1995</v>
      </c>
    </row>
    <row r="288" spans="2:20">
      <c r="B288" s="652" t="s">
        <v>930</v>
      </c>
      <c r="C288" s="652" t="s">
        <v>930</v>
      </c>
      <c r="D288" s="653">
        <v>53</v>
      </c>
      <c r="E288" s="653">
        <v>58</v>
      </c>
      <c r="F288" s="653">
        <v>0</v>
      </c>
      <c r="G288" s="653">
        <v>0</v>
      </c>
      <c r="H288" s="652" t="s">
        <v>866</v>
      </c>
      <c r="I288" s="652" t="s">
        <v>873</v>
      </c>
      <c r="J288" s="652" t="s">
        <v>3374</v>
      </c>
      <c r="K288" s="652" t="s">
        <v>975</v>
      </c>
      <c r="L288" s="539" t="s">
        <v>826</v>
      </c>
      <c r="M288" s="654">
        <v>44270</v>
      </c>
      <c r="N288" s="539"/>
      <c r="O288" s="653">
        <v>1</v>
      </c>
      <c r="P288" s="652" t="s">
        <v>964</v>
      </c>
      <c r="Q288" s="652" t="s">
        <v>828</v>
      </c>
      <c r="R288" s="652" t="s">
        <v>829</v>
      </c>
      <c r="S288" s="539" t="s">
        <v>830</v>
      </c>
      <c r="T288" s="652" t="s">
        <v>1951</v>
      </c>
    </row>
    <row r="289" spans="2:20">
      <c r="B289" s="652" t="s">
        <v>930</v>
      </c>
      <c r="C289" s="652" t="s">
        <v>930</v>
      </c>
      <c r="D289" s="653">
        <v>48</v>
      </c>
      <c r="E289" s="653">
        <v>53</v>
      </c>
      <c r="F289" s="653">
        <v>0</v>
      </c>
      <c r="G289" s="653">
        <v>0</v>
      </c>
      <c r="H289" s="652" t="s">
        <v>866</v>
      </c>
      <c r="I289" s="652" t="s">
        <v>873</v>
      </c>
      <c r="J289" s="652" t="s">
        <v>3374</v>
      </c>
      <c r="K289" s="652" t="s">
        <v>975</v>
      </c>
      <c r="L289" s="539" t="s">
        <v>826</v>
      </c>
      <c r="M289" s="654">
        <v>44270</v>
      </c>
      <c r="N289" s="539"/>
      <c r="O289" s="653">
        <v>1</v>
      </c>
      <c r="P289" s="652" t="s">
        <v>918</v>
      </c>
      <c r="Q289" s="652" t="s">
        <v>828</v>
      </c>
      <c r="R289" s="652" t="s">
        <v>829</v>
      </c>
      <c r="S289" s="539" t="s">
        <v>830</v>
      </c>
      <c r="T289" s="652" t="s">
        <v>1951</v>
      </c>
    </row>
    <row r="290" spans="2:20">
      <c r="B290" s="652" t="s">
        <v>1481</v>
      </c>
      <c r="C290" s="652" t="s">
        <v>872</v>
      </c>
      <c r="D290" s="653">
        <v>58</v>
      </c>
      <c r="E290" s="653">
        <v>63</v>
      </c>
      <c r="F290" s="653">
        <v>45</v>
      </c>
      <c r="G290" s="653">
        <v>0</v>
      </c>
      <c r="H290" s="652" t="s">
        <v>824</v>
      </c>
      <c r="I290" s="652" t="s">
        <v>873</v>
      </c>
      <c r="J290" s="652" t="s">
        <v>3055</v>
      </c>
      <c r="K290" s="652" t="s">
        <v>885</v>
      </c>
      <c r="L290" s="539" t="s">
        <v>826</v>
      </c>
      <c r="M290" s="654">
        <v>44270</v>
      </c>
      <c r="N290" s="539"/>
      <c r="O290" s="653">
        <v>1</v>
      </c>
      <c r="P290" s="652" t="s">
        <v>827</v>
      </c>
      <c r="Q290" s="652" t="s">
        <v>828</v>
      </c>
      <c r="R290" s="652" t="s">
        <v>829</v>
      </c>
      <c r="S290" s="539" t="s">
        <v>831</v>
      </c>
      <c r="T290" s="652" t="s">
        <v>1973</v>
      </c>
    </row>
    <row r="291" spans="2:20">
      <c r="B291" s="652" t="s">
        <v>3380</v>
      </c>
      <c r="C291" s="652" t="s">
        <v>566</v>
      </c>
      <c r="D291" s="653">
        <v>62</v>
      </c>
      <c r="E291" s="653">
        <v>67</v>
      </c>
      <c r="F291" s="653">
        <v>90</v>
      </c>
      <c r="G291" s="653">
        <v>0</v>
      </c>
      <c r="H291" s="652" t="s">
        <v>3744</v>
      </c>
      <c r="I291" s="652" t="s">
        <v>2820</v>
      </c>
      <c r="J291" s="652" t="s">
        <v>3755</v>
      </c>
      <c r="K291" s="652" t="s">
        <v>895</v>
      </c>
      <c r="L291" s="539" t="s">
        <v>826</v>
      </c>
      <c r="M291" s="654">
        <v>44270</v>
      </c>
      <c r="N291" s="539"/>
      <c r="O291" s="653">
        <v>1</v>
      </c>
      <c r="P291" s="652" t="s">
        <v>827</v>
      </c>
      <c r="Q291" s="652" t="s">
        <v>828</v>
      </c>
      <c r="R291" s="652" t="s">
        <v>829</v>
      </c>
      <c r="S291" s="539" t="s">
        <v>830</v>
      </c>
      <c r="T291" s="652" t="s">
        <v>1978</v>
      </c>
    </row>
    <row r="292" spans="2:20">
      <c r="B292" s="652" t="s">
        <v>2986</v>
      </c>
      <c r="C292" s="652" t="s">
        <v>566</v>
      </c>
      <c r="D292" s="653">
        <v>67</v>
      </c>
      <c r="E292" s="653">
        <v>72</v>
      </c>
      <c r="F292" s="653">
        <v>90</v>
      </c>
      <c r="G292" s="653">
        <v>0</v>
      </c>
      <c r="H292" s="652" t="s">
        <v>3744</v>
      </c>
      <c r="I292" s="652" t="s">
        <v>2820</v>
      </c>
      <c r="J292" s="652" t="s">
        <v>3755</v>
      </c>
      <c r="K292" s="652" t="s">
        <v>895</v>
      </c>
      <c r="L292" s="539" t="s">
        <v>826</v>
      </c>
      <c r="M292" s="654">
        <v>44270</v>
      </c>
      <c r="N292" s="539"/>
      <c r="O292" s="653">
        <v>1</v>
      </c>
      <c r="P292" s="652" t="s">
        <v>827</v>
      </c>
      <c r="Q292" s="652" t="s">
        <v>828</v>
      </c>
      <c r="R292" s="652" t="s">
        <v>829</v>
      </c>
      <c r="S292" s="539" t="s">
        <v>830</v>
      </c>
      <c r="T292" s="652" t="s">
        <v>1978</v>
      </c>
    </row>
    <row r="293" spans="2:20">
      <c r="B293" s="652" t="s">
        <v>1905</v>
      </c>
      <c r="C293" s="652" t="s">
        <v>944</v>
      </c>
      <c r="D293" s="653">
        <v>66</v>
      </c>
      <c r="E293" s="653">
        <v>71</v>
      </c>
      <c r="F293" s="653">
        <v>70</v>
      </c>
      <c r="G293" s="653">
        <v>0</v>
      </c>
      <c r="H293" s="652" t="s">
        <v>2959</v>
      </c>
      <c r="I293" s="652" t="s">
        <v>842</v>
      </c>
      <c r="J293" s="652" t="s">
        <v>2349</v>
      </c>
      <c r="K293" s="652" t="s">
        <v>924</v>
      </c>
      <c r="L293" s="539" t="s">
        <v>826</v>
      </c>
      <c r="M293" s="654">
        <v>44270</v>
      </c>
      <c r="N293" s="539"/>
      <c r="O293" s="653">
        <v>1</v>
      </c>
      <c r="P293" s="652" t="s">
        <v>827</v>
      </c>
      <c r="Q293" s="652" t="s">
        <v>828</v>
      </c>
      <c r="R293" s="652" t="s">
        <v>829</v>
      </c>
      <c r="S293" s="539" t="s">
        <v>831</v>
      </c>
      <c r="T293" s="652" t="s">
        <v>1998</v>
      </c>
    </row>
    <row r="294" spans="2:20">
      <c r="B294" s="652" t="s">
        <v>1905</v>
      </c>
      <c r="C294" s="652" t="s">
        <v>947</v>
      </c>
      <c r="D294" s="653">
        <v>66</v>
      </c>
      <c r="E294" s="653">
        <v>71</v>
      </c>
      <c r="F294" s="653">
        <v>70</v>
      </c>
      <c r="G294" s="653">
        <v>0</v>
      </c>
      <c r="H294" s="652" t="s">
        <v>865</v>
      </c>
      <c r="I294" s="652" t="s">
        <v>866</v>
      </c>
      <c r="J294" s="652" t="s">
        <v>1121</v>
      </c>
      <c r="K294" s="652" t="s">
        <v>1085</v>
      </c>
      <c r="L294" s="539" t="s">
        <v>826</v>
      </c>
      <c r="M294" s="654">
        <v>44270</v>
      </c>
      <c r="N294" s="539"/>
      <c r="O294" s="653">
        <v>1</v>
      </c>
      <c r="P294" s="652" t="s">
        <v>827</v>
      </c>
      <c r="Q294" s="652" t="s">
        <v>828</v>
      </c>
      <c r="R294" s="652" t="s">
        <v>829</v>
      </c>
      <c r="S294" s="539" t="s">
        <v>831</v>
      </c>
      <c r="T294" s="652" t="s">
        <v>1998</v>
      </c>
    </row>
    <row r="295" spans="2:20">
      <c r="B295" s="652" t="s">
        <v>1054</v>
      </c>
      <c r="C295" s="652" t="s">
        <v>858</v>
      </c>
      <c r="D295" s="653">
        <v>186</v>
      </c>
      <c r="E295" s="653">
        <v>558</v>
      </c>
      <c r="F295" s="653">
        <v>0</v>
      </c>
      <c r="G295" s="653">
        <v>0</v>
      </c>
      <c r="H295" s="652" t="s">
        <v>865</v>
      </c>
      <c r="I295" s="652" t="s">
        <v>866</v>
      </c>
      <c r="J295" s="652" t="s">
        <v>874</v>
      </c>
      <c r="K295" s="652" t="s">
        <v>848</v>
      </c>
      <c r="L295" s="539" t="s">
        <v>826</v>
      </c>
      <c r="M295" s="654">
        <v>44197</v>
      </c>
      <c r="N295" s="539"/>
      <c r="O295" s="653">
        <v>1</v>
      </c>
      <c r="P295" s="652" t="s">
        <v>827</v>
      </c>
      <c r="Q295" s="652" t="s">
        <v>836</v>
      </c>
      <c r="R295" s="539"/>
      <c r="S295" s="539" t="s">
        <v>830</v>
      </c>
      <c r="T295" s="539"/>
    </row>
    <row r="296" spans="2:20">
      <c r="B296" s="652" t="s">
        <v>1055</v>
      </c>
      <c r="C296" s="652" t="s">
        <v>877</v>
      </c>
      <c r="D296" s="653">
        <v>68</v>
      </c>
      <c r="E296" s="653">
        <v>73</v>
      </c>
      <c r="F296" s="653">
        <v>0</v>
      </c>
      <c r="G296" s="653">
        <v>0</v>
      </c>
      <c r="H296" s="652" t="s">
        <v>865</v>
      </c>
      <c r="I296" s="652" t="s">
        <v>866</v>
      </c>
      <c r="J296" s="652" t="s">
        <v>1121</v>
      </c>
      <c r="K296" s="652" t="s">
        <v>936</v>
      </c>
      <c r="L296" s="539" t="s">
        <v>826</v>
      </c>
      <c r="M296" s="654">
        <v>44270</v>
      </c>
      <c r="N296" s="539"/>
      <c r="O296" s="653">
        <v>1</v>
      </c>
      <c r="P296" s="652" t="s">
        <v>827</v>
      </c>
      <c r="Q296" s="652" t="s">
        <v>828</v>
      </c>
      <c r="R296" s="652" t="s">
        <v>829</v>
      </c>
      <c r="S296" s="539" t="s">
        <v>830</v>
      </c>
      <c r="T296" s="539"/>
    </row>
    <row r="297" spans="2:20">
      <c r="B297" s="652" t="s">
        <v>833</v>
      </c>
      <c r="C297" s="652" t="s">
        <v>833</v>
      </c>
      <c r="D297" s="653">
        <v>10</v>
      </c>
      <c r="E297" s="653">
        <v>15</v>
      </c>
      <c r="F297" s="653">
        <v>0</v>
      </c>
      <c r="G297" s="653">
        <v>0</v>
      </c>
      <c r="H297" s="652" t="s">
        <v>865</v>
      </c>
      <c r="I297" s="652" t="s">
        <v>866</v>
      </c>
      <c r="J297" s="652" t="s">
        <v>3031</v>
      </c>
      <c r="K297" s="652" t="s">
        <v>851</v>
      </c>
      <c r="L297" s="539" t="s">
        <v>826</v>
      </c>
      <c r="M297" s="654">
        <v>44270</v>
      </c>
      <c r="N297" s="539"/>
      <c r="O297" s="653">
        <v>1</v>
      </c>
      <c r="P297" s="652" t="s">
        <v>827</v>
      </c>
      <c r="Q297" s="652" t="s">
        <v>828</v>
      </c>
      <c r="R297" s="652" t="s">
        <v>829</v>
      </c>
      <c r="S297" s="539" t="s">
        <v>830</v>
      </c>
      <c r="T297" s="652" t="s">
        <v>1999</v>
      </c>
    </row>
    <row r="298" spans="2:20">
      <c r="B298" s="652" t="s">
        <v>833</v>
      </c>
      <c r="C298" s="652" t="s">
        <v>833</v>
      </c>
      <c r="D298" s="653">
        <v>-35</v>
      </c>
      <c r="E298" s="653">
        <v>-30</v>
      </c>
      <c r="F298" s="653">
        <v>45</v>
      </c>
      <c r="G298" s="653">
        <v>0</v>
      </c>
      <c r="H298" s="652" t="s">
        <v>865</v>
      </c>
      <c r="I298" s="652" t="s">
        <v>866</v>
      </c>
      <c r="J298" s="652" t="s">
        <v>3031</v>
      </c>
      <c r="K298" s="652" t="s">
        <v>851</v>
      </c>
      <c r="L298" s="539" t="s">
        <v>826</v>
      </c>
      <c r="M298" s="654">
        <v>44270</v>
      </c>
      <c r="N298" s="539"/>
      <c r="O298" s="653">
        <v>1</v>
      </c>
      <c r="P298" s="652" t="s">
        <v>827</v>
      </c>
      <c r="Q298" s="652" t="s">
        <v>828</v>
      </c>
      <c r="R298" s="652" t="s">
        <v>829</v>
      </c>
      <c r="S298" s="539" t="s">
        <v>831</v>
      </c>
      <c r="T298" s="652" t="s">
        <v>2518</v>
      </c>
    </row>
    <row r="299" spans="2:20">
      <c r="B299" s="652" t="s">
        <v>1056</v>
      </c>
      <c r="C299" s="652" t="s">
        <v>872</v>
      </c>
      <c r="D299" s="653">
        <v>108</v>
      </c>
      <c r="E299" s="653">
        <v>113</v>
      </c>
      <c r="F299" s="653">
        <v>0</v>
      </c>
      <c r="G299" s="653">
        <v>0</v>
      </c>
      <c r="H299" s="652" t="s">
        <v>824</v>
      </c>
      <c r="I299" s="652" t="s">
        <v>873</v>
      </c>
      <c r="J299" s="652" t="s">
        <v>3055</v>
      </c>
      <c r="K299" s="652" t="s">
        <v>1107</v>
      </c>
      <c r="L299" s="539" t="s">
        <v>826</v>
      </c>
      <c r="M299" s="654">
        <v>44270</v>
      </c>
      <c r="N299" s="539"/>
      <c r="O299" s="653">
        <v>1</v>
      </c>
      <c r="P299" s="652" t="s">
        <v>827</v>
      </c>
      <c r="Q299" s="652" t="s">
        <v>828</v>
      </c>
      <c r="R299" s="652" t="s">
        <v>829</v>
      </c>
      <c r="S299" s="539" t="s">
        <v>830</v>
      </c>
      <c r="T299" s="652" t="s">
        <v>2831</v>
      </c>
    </row>
    <row r="300" spans="2:20">
      <c r="B300" s="652" t="s">
        <v>1056</v>
      </c>
      <c r="C300" s="652" t="s">
        <v>931</v>
      </c>
      <c r="D300" s="653">
        <v>103</v>
      </c>
      <c r="E300" s="653">
        <v>108</v>
      </c>
      <c r="F300" s="653">
        <v>0</v>
      </c>
      <c r="G300" s="653">
        <v>0</v>
      </c>
      <c r="H300" s="652" t="s">
        <v>823</v>
      </c>
      <c r="I300" s="652" t="s">
        <v>824</v>
      </c>
      <c r="J300" s="652" t="s">
        <v>1121</v>
      </c>
      <c r="K300" s="652" t="s">
        <v>895</v>
      </c>
      <c r="L300" s="539" t="s">
        <v>826</v>
      </c>
      <c r="M300" s="654">
        <v>44270</v>
      </c>
      <c r="N300" s="539"/>
      <c r="O300" s="653">
        <v>1</v>
      </c>
      <c r="P300" s="652" t="s">
        <v>827</v>
      </c>
      <c r="Q300" s="652" t="s">
        <v>828</v>
      </c>
      <c r="R300" s="652" t="s">
        <v>829</v>
      </c>
      <c r="S300" s="539" t="s">
        <v>830</v>
      </c>
      <c r="T300" s="652" t="s">
        <v>2831</v>
      </c>
    </row>
    <row r="301" spans="2:20">
      <c r="B301" s="652" t="s">
        <v>1057</v>
      </c>
      <c r="C301" s="652" t="s">
        <v>566</v>
      </c>
      <c r="D301" s="653">
        <v>60</v>
      </c>
      <c r="E301" s="653">
        <v>65</v>
      </c>
      <c r="F301" s="653">
        <v>90</v>
      </c>
      <c r="G301" s="653">
        <v>0</v>
      </c>
      <c r="H301" s="652" t="s">
        <v>3744</v>
      </c>
      <c r="I301" s="652" t="s">
        <v>2820</v>
      </c>
      <c r="J301" s="652" t="s">
        <v>3755</v>
      </c>
      <c r="K301" s="652" t="s">
        <v>895</v>
      </c>
      <c r="L301" s="539" t="s">
        <v>826</v>
      </c>
      <c r="M301" s="654">
        <v>44270</v>
      </c>
      <c r="N301" s="539"/>
      <c r="O301" s="653">
        <v>1</v>
      </c>
      <c r="P301" s="652" t="s">
        <v>827</v>
      </c>
      <c r="Q301" s="652" t="s">
        <v>828</v>
      </c>
      <c r="R301" s="652" t="s">
        <v>829</v>
      </c>
      <c r="S301" s="539" t="s">
        <v>830</v>
      </c>
      <c r="T301" s="652" t="s">
        <v>1975</v>
      </c>
    </row>
    <row r="302" spans="2:20">
      <c r="B302" s="652" t="s">
        <v>1907</v>
      </c>
      <c r="C302" s="652" t="s">
        <v>944</v>
      </c>
      <c r="D302" s="653">
        <v>66</v>
      </c>
      <c r="E302" s="653">
        <v>71</v>
      </c>
      <c r="F302" s="653">
        <v>70</v>
      </c>
      <c r="G302" s="653">
        <v>0</v>
      </c>
      <c r="H302" s="652" t="s">
        <v>2959</v>
      </c>
      <c r="I302" s="652" t="s">
        <v>842</v>
      </c>
      <c r="J302" s="652" t="s">
        <v>2349</v>
      </c>
      <c r="K302" s="652" t="s">
        <v>924</v>
      </c>
      <c r="L302" s="539" t="s">
        <v>826</v>
      </c>
      <c r="M302" s="654">
        <v>44270</v>
      </c>
      <c r="N302" s="539"/>
      <c r="O302" s="653">
        <v>1</v>
      </c>
      <c r="P302" s="652" t="s">
        <v>827</v>
      </c>
      <c r="Q302" s="652" t="s">
        <v>828</v>
      </c>
      <c r="R302" s="652" t="s">
        <v>829</v>
      </c>
      <c r="S302" s="539" t="s">
        <v>831</v>
      </c>
      <c r="T302" s="652" t="s">
        <v>1998</v>
      </c>
    </row>
    <row r="303" spans="2:20">
      <c r="B303" s="652" t="s">
        <v>1907</v>
      </c>
      <c r="C303" s="652" t="s">
        <v>947</v>
      </c>
      <c r="D303" s="653">
        <v>66</v>
      </c>
      <c r="E303" s="653">
        <v>71</v>
      </c>
      <c r="F303" s="653">
        <v>70</v>
      </c>
      <c r="G303" s="653">
        <v>0</v>
      </c>
      <c r="H303" s="652" t="s">
        <v>865</v>
      </c>
      <c r="I303" s="652" t="s">
        <v>866</v>
      </c>
      <c r="J303" s="652" t="s">
        <v>1121</v>
      </c>
      <c r="K303" s="652" t="s">
        <v>1085</v>
      </c>
      <c r="L303" s="539" t="s">
        <v>826</v>
      </c>
      <c r="M303" s="654">
        <v>44270</v>
      </c>
      <c r="N303" s="539"/>
      <c r="O303" s="653">
        <v>1</v>
      </c>
      <c r="P303" s="652" t="s">
        <v>827</v>
      </c>
      <c r="Q303" s="652" t="s">
        <v>828</v>
      </c>
      <c r="R303" s="652" t="s">
        <v>829</v>
      </c>
      <c r="S303" s="539" t="s">
        <v>831</v>
      </c>
      <c r="T303" s="652" t="s">
        <v>1998</v>
      </c>
    </row>
    <row r="304" spans="2:20">
      <c r="B304" s="652" t="s">
        <v>1058</v>
      </c>
      <c r="C304" s="652" t="s">
        <v>909</v>
      </c>
      <c r="D304" s="653">
        <v>151</v>
      </c>
      <c r="E304" s="653">
        <v>156</v>
      </c>
      <c r="F304" s="653">
        <v>0</v>
      </c>
      <c r="G304" s="653">
        <v>0</v>
      </c>
      <c r="H304" s="652" t="s">
        <v>860</v>
      </c>
      <c r="I304" s="652" t="s">
        <v>835</v>
      </c>
      <c r="J304" s="652" t="s">
        <v>3714</v>
      </c>
      <c r="K304" s="652" t="s">
        <v>936</v>
      </c>
      <c r="L304" s="539" t="s">
        <v>826</v>
      </c>
      <c r="M304" s="654">
        <v>44275</v>
      </c>
      <c r="N304" s="539"/>
      <c r="O304" s="653">
        <v>1</v>
      </c>
      <c r="P304" s="652" t="s">
        <v>827</v>
      </c>
      <c r="Q304" s="652" t="s">
        <v>828</v>
      </c>
      <c r="R304" s="652" t="s">
        <v>829</v>
      </c>
      <c r="S304" s="539" t="s">
        <v>830</v>
      </c>
      <c r="T304" s="652" t="s">
        <v>1965</v>
      </c>
    </row>
    <row r="305" spans="2:20">
      <c r="B305" s="652" t="s">
        <v>2580</v>
      </c>
      <c r="C305" s="652" t="s">
        <v>565</v>
      </c>
      <c r="D305" s="653">
        <v>151</v>
      </c>
      <c r="E305" s="653">
        <v>156</v>
      </c>
      <c r="F305" s="653">
        <v>0</v>
      </c>
      <c r="G305" s="653">
        <v>0</v>
      </c>
      <c r="H305" s="652" t="s">
        <v>865</v>
      </c>
      <c r="I305" s="652" t="s">
        <v>866</v>
      </c>
      <c r="J305" s="652" t="s">
        <v>3756</v>
      </c>
      <c r="K305" s="652" t="s">
        <v>934</v>
      </c>
      <c r="L305" s="539" t="s">
        <v>826</v>
      </c>
      <c r="M305" s="654">
        <v>44270</v>
      </c>
      <c r="N305" s="539"/>
      <c r="O305" s="653">
        <v>2</v>
      </c>
      <c r="P305" s="652" t="s">
        <v>827</v>
      </c>
      <c r="Q305" s="652" t="s">
        <v>828</v>
      </c>
      <c r="R305" s="652" t="s">
        <v>829</v>
      </c>
      <c r="S305" s="539" t="s">
        <v>830</v>
      </c>
      <c r="T305" s="652" t="s">
        <v>1951</v>
      </c>
    </row>
    <row r="306" spans="2:20">
      <c r="B306" s="652" t="s">
        <v>1059</v>
      </c>
      <c r="C306" s="652" t="s">
        <v>561</v>
      </c>
      <c r="D306" s="653">
        <v>19</v>
      </c>
      <c r="E306" s="653">
        <v>24</v>
      </c>
      <c r="F306" s="653">
        <v>0</v>
      </c>
      <c r="G306" s="653">
        <v>0</v>
      </c>
      <c r="H306" s="652" t="s">
        <v>883</v>
      </c>
      <c r="I306" s="652" t="s">
        <v>884</v>
      </c>
      <c r="J306" s="652" t="s">
        <v>3003</v>
      </c>
      <c r="K306" s="652" t="s">
        <v>856</v>
      </c>
      <c r="L306" s="539" t="s">
        <v>826</v>
      </c>
      <c r="M306" s="654">
        <v>44270</v>
      </c>
      <c r="N306" s="539"/>
      <c r="O306" s="653">
        <v>1</v>
      </c>
      <c r="P306" s="652" t="s">
        <v>827</v>
      </c>
      <c r="Q306" s="652" t="s">
        <v>828</v>
      </c>
      <c r="R306" s="652" t="s">
        <v>829</v>
      </c>
      <c r="S306" s="539" t="s">
        <v>830</v>
      </c>
      <c r="T306" s="539"/>
    </row>
    <row r="307" spans="2:20">
      <c r="B307" s="652" t="s">
        <v>2620</v>
      </c>
      <c r="C307" s="652" t="s">
        <v>847</v>
      </c>
      <c r="D307" s="653">
        <v>345</v>
      </c>
      <c r="E307" s="653">
        <v>355</v>
      </c>
      <c r="F307" s="653">
        <v>20</v>
      </c>
      <c r="G307" s="653">
        <v>22</v>
      </c>
      <c r="H307" s="652" t="s">
        <v>890</v>
      </c>
      <c r="I307" s="652" t="s">
        <v>835</v>
      </c>
      <c r="J307" s="652" t="s">
        <v>2451</v>
      </c>
      <c r="K307" s="652" t="s">
        <v>885</v>
      </c>
      <c r="L307" s="539" t="s">
        <v>826</v>
      </c>
      <c r="M307" s="654">
        <v>44214</v>
      </c>
      <c r="N307" s="539"/>
      <c r="O307" s="653">
        <v>1</v>
      </c>
      <c r="P307" s="652" t="s">
        <v>827</v>
      </c>
      <c r="Q307" s="652" t="s">
        <v>828</v>
      </c>
      <c r="R307" s="652" t="s">
        <v>844</v>
      </c>
      <c r="S307" s="539" t="s">
        <v>830</v>
      </c>
      <c r="T307" s="652" t="s">
        <v>2621</v>
      </c>
    </row>
    <row r="308" spans="2:20">
      <c r="B308" s="652" t="s">
        <v>1060</v>
      </c>
      <c r="C308" s="652" t="s">
        <v>566</v>
      </c>
      <c r="D308" s="653">
        <v>293</v>
      </c>
      <c r="E308" s="653">
        <v>298</v>
      </c>
      <c r="F308" s="653">
        <v>0</v>
      </c>
      <c r="G308" s="653">
        <v>0</v>
      </c>
      <c r="H308" s="652" t="s">
        <v>3744</v>
      </c>
      <c r="I308" s="652" t="s">
        <v>2820</v>
      </c>
      <c r="J308" s="652" t="s">
        <v>3755</v>
      </c>
      <c r="K308" s="652" t="s">
        <v>856</v>
      </c>
      <c r="L308" s="539" t="s">
        <v>826</v>
      </c>
      <c r="M308" s="654">
        <v>44270</v>
      </c>
      <c r="N308" s="539"/>
      <c r="O308" s="653">
        <v>1</v>
      </c>
      <c r="P308" s="652" t="s">
        <v>827</v>
      </c>
      <c r="Q308" s="652" t="s">
        <v>836</v>
      </c>
      <c r="R308" s="539"/>
      <c r="S308" s="539" t="s">
        <v>830</v>
      </c>
      <c r="T308" s="539"/>
    </row>
    <row r="309" spans="2:20">
      <c r="B309" s="652" t="s">
        <v>1061</v>
      </c>
      <c r="C309" s="652" t="s">
        <v>572</v>
      </c>
      <c r="D309" s="653">
        <v>99</v>
      </c>
      <c r="E309" s="653">
        <v>104</v>
      </c>
      <c r="F309" s="653">
        <v>0</v>
      </c>
      <c r="G309" s="653">
        <v>0</v>
      </c>
      <c r="H309" s="652" t="s">
        <v>865</v>
      </c>
      <c r="I309" s="652" t="s">
        <v>866</v>
      </c>
      <c r="J309" s="652" t="s">
        <v>3757</v>
      </c>
      <c r="K309" s="652" t="s">
        <v>2812</v>
      </c>
      <c r="L309" s="539" t="s">
        <v>826</v>
      </c>
      <c r="M309" s="654">
        <v>44270</v>
      </c>
      <c r="N309" s="539"/>
      <c r="O309" s="653">
        <v>1</v>
      </c>
      <c r="P309" s="652" t="s">
        <v>827</v>
      </c>
      <c r="Q309" s="652" t="s">
        <v>828</v>
      </c>
      <c r="R309" s="652" t="s">
        <v>829</v>
      </c>
      <c r="S309" s="539" t="s">
        <v>830</v>
      </c>
      <c r="T309" s="652" t="s">
        <v>2000</v>
      </c>
    </row>
    <row r="310" spans="2:20">
      <c r="B310" s="652" t="s">
        <v>1062</v>
      </c>
      <c r="C310" s="652" t="s">
        <v>566</v>
      </c>
      <c r="D310" s="653">
        <v>62</v>
      </c>
      <c r="E310" s="653">
        <v>67</v>
      </c>
      <c r="F310" s="653">
        <v>90</v>
      </c>
      <c r="G310" s="653">
        <v>0</v>
      </c>
      <c r="H310" s="652" t="s">
        <v>3744</v>
      </c>
      <c r="I310" s="652" t="s">
        <v>2820</v>
      </c>
      <c r="J310" s="652" t="s">
        <v>3755</v>
      </c>
      <c r="K310" s="652" t="s">
        <v>895</v>
      </c>
      <c r="L310" s="539" t="s">
        <v>826</v>
      </c>
      <c r="M310" s="654">
        <v>44270</v>
      </c>
      <c r="N310" s="539"/>
      <c r="O310" s="653">
        <v>1</v>
      </c>
      <c r="P310" s="652" t="s">
        <v>827</v>
      </c>
      <c r="Q310" s="652" t="s">
        <v>828</v>
      </c>
      <c r="R310" s="652" t="s">
        <v>829</v>
      </c>
      <c r="S310" s="539" t="s">
        <v>830</v>
      </c>
      <c r="T310" s="652" t="s">
        <v>1978</v>
      </c>
    </row>
    <row r="311" spans="2:20">
      <c r="B311" s="652" t="s">
        <v>944</v>
      </c>
      <c r="C311" s="652" t="s">
        <v>944</v>
      </c>
      <c r="D311" s="653">
        <v>80</v>
      </c>
      <c r="E311" s="653">
        <v>85</v>
      </c>
      <c r="F311" s="653">
        <v>0</v>
      </c>
      <c r="G311" s="653">
        <v>0</v>
      </c>
      <c r="H311" s="652" t="s">
        <v>2959</v>
      </c>
      <c r="I311" s="652" t="s">
        <v>842</v>
      </c>
      <c r="J311" s="652" t="s">
        <v>2349</v>
      </c>
      <c r="K311" s="652" t="s">
        <v>2312</v>
      </c>
      <c r="L311" s="539" t="s">
        <v>826</v>
      </c>
      <c r="M311" s="654">
        <v>44270</v>
      </c>
      <c r="N311" s="539"/>
      <c r="O311" s="653">
        <v>1</v>
      </c>
      <c r="P311" s="652" t="s">
        <v>919</v>
      </c>
      <c r="Q311" s="652" t="s">
        <v>828</v>
      </c>
      <c r="R311" s="652" t="s">
        <v>829</v>
      </c>
      <c r="S311" s="539" t="s">
        <v>830</v>
      </c>
      <c r="T311" s="652" t="s">
        <v>1969</v>
      </c>
    </row>
    <row r="312" spans="2:20">
      <c r="B312" s="652" t="s">
        <v>944</v>
      </c>
      <c r="C312" s="652" t="s">
        <v>944</v>
      </c>
      <c r="D312" s="653">
        <v>96</v>
      </c>
      <c r="E312" s="653">
        <v>101</v>
      </c>
      <c r="F312" s="653">
        <v>0</v>
      </c>
      <c r="G312" s="653">
        <v>0</v>
      </c>
      <c r="H312" s="652" t="s">
        <v>2959</v>
      </c>
      <c r="I312" s="652" t="s">
        <v>842</v>
      </c>
      <c r="J312" s="652" t="s">
        <v>2349</v>
      </c>
      <c r="K312" s="652" t="s">
        <v>2312</v>
      </c>
      <c r="L312" s="539" t="s">
        <v>826</v>
      </c>
      <c r="M312" s="654">
        <v>44270</v>
      </c>
      <c r="N312" s="539"/>
      <c r="O312" s="653">
        <v>1</v>
      </c>
      <c r="P312" s="652" t="s">
        <v>920</v>
      </c>
      <c r="Q312" s="652" t="s">
        <v>828</v>
      </c>
      <c r="R312" s="652" t="s">
        <v>829</v>
      </c>
      <c r="S312" s="539" t="s">
        <v>830</v>
      </c>
      <c r="T312" s="652" t="s">
        <v>1968</v>
      </c>
    </row>
    <row r="313" spans="2:20">
      <c r="B313" s="652" t="s">
        <v>944</v>
      </c>
      <c r="C313" s="652" t="s">
        <v>944</v>
      </c>
      <c r="D313" s="653">
        <v>75</v>
      </c>
      <c r="E313" s="653">
        <v>80</v>
      </c>
      <c r="F313" s="653">
        <v>0</v>
      </c>
      <c r="G313" s="653">
        <v>0</v>
      </c>
      <c r="H313" s="652" t="s">
        <v>2959</v>
      </c>
      <c r="I313" s="652" t="s">
        <v>842</v>
      </c>
      <c r="J313" s="652" t="s">
        <v>2349</v>
      </c>
      <c r="K313" s="652" t="s">
        <v>2312</v>
      </c>
      <c r="L313" s="539" t="s">
        <v>826</v>
      </c>
      <c r="M313" s="654">
        <v>44270</v>
      </c>
      <c r="N313" s="539"/>
      <c r="O313" s="653">
        <v>1</v>
      </c>
      <c r="P313" s="652" t="s">
        <v>918</v>
      </c>
      <c r="Q313" s="652" t="s">
        <v>828</v>
      </c>
      <c r="R313" s="652" t="s">
        <v>829</v>
      </c>
      <c r="S313" s="539" t="s">
        <v>830</v>
      </c>
      <c r="T313" s="652" t="s">
        <v>1970</v>
      </c>
    </row>
    <row r="314" spans="2:20">
      <c r="B314" s="652" t="s">
        <v>1063</v>
      </c>
      <c r="C314" s="652" t="s">
        <v>561</v>
      </c>
      <c r="D314" s="653">
        <v>9</v>
      </c>
      <c r="E314" s="653">
        <v>14</v>
      </c>
      <c r="F314" s="653">
        <v>0</v>
      </c>
      <c r="G314" s="653">
        <v>0</v>
      </c>
      <c r="H314" s="652" t="s">
        <v>883</v>
      </c>
      <c r="I314" s="652" t="s">
        <v>884</v>
      </c>
      <c r="J314" s="652" t="s">
        <v>3003</v>
      </c>
      <c r="K314" s="652" t="s">
        <v>856</v>
      </c>
      <c r="L314" s="539" t="s">
        <v>826</v>
      </c>
      <c r="M314" s="654">
        <v>44270</v>
      </c>
      <c r="N314" s="539"/>
      <c r="O314" s="653">
        <v>1</v>
      </c>
      <c r="P314" s="652" t="s">
        <v>827</v>
      </c>
      <c r="Q314" s="652" t="s">
        <v>828</v>
      </c>
      <c r="R314" s="652" t="s">
        <v>829</v>
      </c>
      <c r="S314" s="539" t="s">
        <v>830</v>
      </c>
      <c r="T314" s="539"/>
    </row>
    <row r="315" spans="2:20">
      <c r="B315" s="652" t="s">
        <v>1064</v>
      </c>
      <c r="C315" s="652" t="s">
        <v>561</v>
      </c>
      <c r="D315" s="653">
        <v>-61</v>
      </c>
      <c r="E315" s="653">
        <v>-56</v>
      </c>
      <c r="F315" s="653">
        <v>0</v>
      </c>
      <c r="G315" s="653">
        <v>0</v>
      </c>
      <c r="H315" s="652" t="s">
        <v>883</v>
      </c>
      <c r="I315" s="652" t="s">
        <v>884</v>
      </c>
      <c r="J315" s="652" t="s">
        <v>3003</v>
      </c>
      <c r="K315" s="652" t="s">
        <v>885</v>
      </c>
      <c r="L315" s="539" t="s">
        <v>826</v>
      </c>
      <c r="M315" s="654">
        <v>44270</v>
      </c>
      <c r="N315" s="539"/>
      <c r="O315" s="653">
        <v>1</v>
      </c>
      <c r="P315" s="652" t="s">
        <v>827</v>
      </c>
      <c r="Q315" s="652" t="s">
        <v>828</v>
      </c>
      <c r="R315" s="652" t="s">
        <v>829</v>
      </c>
      <c r="S315" s="539" t="s">
        <v>830</v>
      </c>
      <c r="T315" s="539"/>
    </row>
    <row r="316" spans="2:20">
      <c r="B316" s="652" t="s">
        <v>1065</v>
      </c>
      <c r="C316" s="652" t="s">
        <v>561</v>
      </c>
      <c r="D316" s="653">
        <v>9</v>
      </c>
      <c r="E316" s="653">
        <v>14</v>
      </c>
      <c r="F316" s="653">
        <v>0</v>
      </c>
      <c r="G316" s="653">
        <v>0</v>
      </c>
      <c r="H316" s="652" t="s">
        <v>883</v>
      </c>
      <c r="I316" s="652" t="s">
        <v>884</v>
      </c>
      <c r="J316" s="652" t="s">
        <v>3003</v>
      </c>
      <c r="K316" s="652" t="s">
        <v>856</v>
      </c>
      <c r="L316" s="539" t="s">
        <v>826</v>
      </c>
      <c r="M316" s="654">
        <v>44270</v>
      </c>
      <c r="N316" s="539"/>
      <c r="O316" s="653">
        <v>1</v>
      </c>
      <c r="P316" s="652" t="s">
        <v>827</v>
      </c>
      <c r="Q316" s="652" t="s">
        <v>828</v>
      </c>
      <c r="R316" s="652" t="s">
        <v>829</v>
      </c>
      <c r="S316" s="539" t="s">
        <v>830</v>
      </c>
      <c r="T316" s="539"/>
    </row>
    <row r="317" spans="2:20">
      <c r="B317" s="652" t="s">
        <v>1066</v>
      </c>
      <c r="C317" s="652" t="s">
        <v>561</v>
      </c>
      <c r="D317" s="653">
        <v>9</v>
      </c>
      <c r="E317" s="653">
        <v>14</v>
      </c>
      <c r="F317" s="653">
        <v>0</v>
      </c>
      <c r="G317" s="653">
        <v>0</v>
      </c>
      <c r="H317" s="652" t="s">
        <v>883</v>
      </c>
      <c r="I317" s="652" t="s">
        <v>884</v>
      </c>
      <c r="J317" s="652" t="s">
        <v>3003</v>
      </c>
      <c r="K317" s="652" t="s">
        <v>885</v>
      </c>
      <c r="L317" s="539" t="s">
        <v>826</v>
      </c>
      <c r="M317" s="654">
        <v>44270</v>
      </c>
      <c r="N317" s="539"/>
      <c r="O317" s="653">
        <v>1</v>
      </c>
      <c r="P317" s="652" t="s">
        <v>827</v>
      </c>
      <c r="Q317" s="652" t="s">
        <v>828</v>
      </c>
      <c r="R317" s="652" t="s">
        <v>829</v>
      </c>
      <c r="S317" s="539" t="s">
        <v>830</v>
      </c>
      <c r="T317" s="539"/>
    </row>
    <row r="318" spans="2:20">
      <c r="B318" s="652" t="s">
        <v>1067</v>
      </c>
      <c r="C318" s="652" t="s">
        <v>1067</v>
      </c>
      <c r="D318" s="653">
        <v>28</v>
      </c>
      <c r="E318" s="653">
        <v>33</v>
      </c>
      <c r="F318" s="653">
        <v>0</v>
      </c>
      <c r="G318" s="653">
        <v>0</v>
      </c>
      <c r="H318" s="652" t="s">
        <v>878</v>
      </c>
      <c r="I318" s="652" t="s">
        <v>865</v>
      </c>
      <c r="J318" s="652" t="s">
        <v>2145</v>
      </c>
      <c r="K318" s="652" t="s">
        <v>1924</v>
      </c>
      <c r="L318" s="539" t="s">
        <v>826</v>
      </c>
      <c r="M318" s="654">
        <v>44270</v>
      </c>
      <c r="N318" s="539"/>
      <c r="O318" s="653">
        <v>1</v>
      </c>
      <c r="P318" s="652" t="s">
        <v>946</v>
      </c>
      <c r="Q318" s="652" t="s">
        <v>828</v>
      </c>
      <c r="R318" s="652" t="s">
        <v>829</v>
      </c>
      <c r="S318" s="539" t="s">
        <v>830</v>
      </c>
      <c r="T318" s="652" t="s">
        <v>2623</v>
      </c>
    </row>
    <row r="319" spans="2:20">
      <c r="B319" s="652" t="s">
        <v>1067</v>
      </c>
      <c r="C319" s="652" t="s">
        <v>1067</v>
      </c>
      <c r="D319" s="653">
        <v>33</v>
      </c>
      <c r="E319" s="653">
        <v>38</v>
      </c>
      <c r="F319" s="653">
        <v>0</v>
      </c>
      <c r="G319" s="653">
        <v>0</v>
      </c>
      <c r="H319" s="652" t="s">
        <v>878</v>
      </c>
      <c r="I319" s="652" t="s">
        <v>865</v>
      </c>
      <c r="J319" s="652" t="s">
        <v>2145</v>
      </c>
      <c r="K319" s="652" t="s">
        <v>1924</v>
      </c>
      <c r="L319" s="539" t="s">
        <v>826</v>
      </c>
      <c r="M319" s="654">
        <v>44270</v>
      </c>
      <c r="N319" s="539"/>
      <c r="O319" s="653">
        <v>1</v>
      </c>
      <c r="P319" s="652" t="s">
        <v>920</v>
      </c>
      <c r="Q319" s="652" t="s">
        <v>828</v>
      </c>
      <c r="R319" s="652" t="s">
        <v>829</v>
      </c>
      <c r="S319" s="539" t="s">
        <v>830</v>
      </c>
      <c r="T319" s="652" t="s">
        <v>2622</v>
      </c>
    </row>
    <row r="320" spans="2:20">
      <c r="B320" s="652" t="s">
        <v>1068</v>
      </c>
      <c r="C320" s="652" t="s">
        <v>566</v>
      </c>
      <c r="D320" s="653">
        <v>62</v>
      </c>
      <c r="E320" s="653">
        <v>67</v>
      </c>
      <c r="F320" s="653">
        <v>90</v>
      </c>
      <c r="G320" s="653">
        <v>0</v>
      </c>
      <c r="H320" s="652" t="s">
        <v>3744</v>
      </c>
      <c r="I320" s="652" t="s">
        <v>2820</v>
      </c>
      <c r="J320" s="652" t="s">
        <v>3755</v>
      </c>
      <c r="K320" s="652" t="s">
        <v>895</v>
      </c>
      <c r="L320" s="539" t="s">
        <v>826</v>
      </c>
      <c r="M320" s="654">
        <v>44270</v>
      </c>
      <c r="N320" s="539"/>
      <c r="O320" s="653">
        <v>1</v>
      </c>
      <c r="P320" s="652" t="s">
        <v>827</v>
      </c>
      <c r="Q320" s="652" t="s">
        <v>828</v>
      </c>
      <c r="R320" s="652" t="s">
        <v>829</v>
      </c>
      <c r="S320" s="539" t="s">
        <v>830</v>
      </c>
      <c r="T320" s="652" t="s">
        <v>1975</v>
      </c>
    </row>
    <row r="321" spans="2:20">
      <c r="B321" s="652" t="s">
        <v>1069</v>
      </c>
      <c r="C321" s="652" t="s">
        <v>565</v>
      </c>
      <c r="D321" s="653">
        <v>50</v>
      </c>
      <c r="E321" s="653">
        <v>55</v>
      </c>
      <c r="F321" s="653">
        <v>100</v>
      </c>
      <c r="G321" s="653">
        <v>0</v>
      </c>
      <c r="H321" s="652" t="s">
        <v>865</v>
      </c>
      <c r="I321" s="652" t="s">
        <v>866</v>
      </c>
      <c r="J321" s="652" t="s">
        <v>3756</v>
      </c>
      <c r="K321" s="652" t="s">
        <v>934</v>
      </c>
      <c r="L321" s="539" t="s">
        <v>826</v>
      </c>
      <c r="M321" s="654">
        <v>44270</v>
      </c>
      <c r="N321" s="539"/>
      <c r="O321" s="653">
        <v>1</v>
      </c>
      <c r="P321" s="652" t="s">
        <v>827</v>
      </c>
      <c r="Q321" s="652" t="s">
        <v>828</v>
      </c>
      <c r="R321" s="652" t="s">
        <v>829</v>
      </c>
      <c r="S321" s="539" t="s">
        <v>830</v>
      </c>
      <c r="T321" s="539"/>
    </row>
    <row r="322" spans="2:20">
      <c r="B322" s="652" t="s">
        <v>1070</v>
      </c>
      <c r="C322" s="652" t="s">
        <v>294</v>
      </c>
      <c r="D322" s="653">
        <v>257</v>
      </c>
      <c r="E322" s="653">
        <v>257</v>
      </c>
      <c r="F322" s="653">
        <v>0</v>
      </c>
      <c r="G322" s="653">
        <v>0</v>
      </c>
      <c r="H322" s="652" t="s">
        <v>873</v>
      </c>
      <c r="I322" s="652" t="s">
        <v>865</v>
      </c>
      <c r="J322" s="652" t="s">
        <v>2227</v>
      </c>
      <c r="K322" s="652" t="s">
        <v>843</v>
      </c>
      <c r="L322" s="539" t="s">
        <v>826</v>
      </c>
      <c r="M322" s="654">
        <v>44275</v>
      </c>
      <c r="N322" s="539"/>
      <c r="O322" s="653">
        <v>2</v>
      </c>
      <c r="P322" s="652" t="s">
        <v>827</v>
      </c>
      <c r="Q322" s="652" t="s">
        <v>836</v>
      </c>
      <c r="R322" s="539"/>
      <c r="S322" s="539" t="s">
        <v>830</v>
      </c>
      <c r="T322" s="652" t="s">
        <v>1961</v>
      </c>
    </row>
    <row r="323" spans="2:20">
      <c r="B323" s="652" t="s">
        <v>2418</v>
      </c>
      <c r="C323" s="652" t="s">
        <v>566</v>
      </c>
      <c r="D323" s="653">
        <v>367</v>
      </c>
      <c r="E323" s="653">
        <v>372</v>
      </c>
      <c r="F323" s="653">
        <v>0</v>
      </c>
      <c r="G323" s="653">
        <v>0</v>
      </c>
      <c r="H323" s="652" t="s">
        <v>3744</v>
      </c>
      <c r="I323" s="652" t="s">
        <v>2820</v>
      </c>
      <c r="J323" s="652" t="s">
        <v>3755</v>
      </c>
      <c r="K323" s="652" t="s">
        <v>843</v>
      </c>
      <c r="L323" s="539" t="s">
        <v>826</v>
      </c>
      <c r="M323" s="654">
        <v>44270</v>
      </c>
      <c r="N323" s="539"/>
      <c r="O323" s="653">
        <v>1</v>
      </c>
      <c r="P323" s="652" t="s">
        <v>827</v>
      </c>
      <c r="Q323" s="652" t="s">
        <v>836</v>
      </c>
      <c r="R323" s="539"/>
      <c r="S323" s="539" t="s">
        <v>830</v>
      </c>
      <c r="T323" s="652" t="s">
        <v>3029</v>
      </c>
    </row>
    <row r="324" spans="2:20">
      <c r="B324" s="652" t="s">
        <v>1071</v>
      </c>
      <c r="C324" s="652" t="s">
        <v>1071</v>
      </c>
      <c r="D324" s="653">
        <v>30</v>
      </c>
      <c r="E324" s="653">
        <v>35</v>
      </c>
      <c r="F324" s="653">
        <v>0</v>
      </c>
      <c r="G324" s="653">
        <v>0</v>
      </c>
      <c r="H324" s="652" t="s">
        <v>883</v>
      </c>
      <c r="I324" s="652" t="s">
        <v>884</v>
      </c>
      <c r="J324" s="652" t="s">
        <v>3682</v>
      </c>
      <c r="K324" s="652" t="s">
        <v>851</v>
      </c>
      <c r="L324" s="539" t="s">
        <v>852</v>
      </c>
      <c r="M324" s="654">
        <v>44277</v>
      </c>
      <c r="N324" s="539"/>
      <c r="O324" s="653">
        <v>1</v>
      </c>
      <c r="P324" s="652" t="s">
        <v>827</v>
      </c>
      <c r="Q324" s="652" t="s">
        <v>828</v>
      </c>
      <c r="R324" s="652" t="s">
        <v>829</v>
      </c>
      <c r="S324" s="539" t="s">
        <v>830</v>
      </c>
      <c r="T324" s="652" t="s">
        <v>3331</v>
      </c>
    </row>
    <row r="325" spans="2:20">
      <c r="B325" s="652" t="s">
        <v>1071</v>
      </c>
      <c r="C325" s="652" t="s">
        <v>1071</v>
      </c>
      <c r="D325" s="653">
        <v>35</v>
      </c>
      <c r="E325" s="653">
        <v>40</v>
      </c>
      <c r="F325" s="653">
        <v>0</v>
      </c>
      <c r="G325" s="653">
        <v>0</v>
      </c>
      <c r="H325" s="652" t="s">
        <v>883</v>
      </c>
      <c r="I325" s="652" t="s">
        <v>884</v>
      </c>
      <c r="J325" s="652" t="s">
        <v>3682</v>
      </c>
      <c r="K325" s="652" t="s">
        <v>851</v>
      </c>
      <c r="L325" s="539" t="s">
        <v>852</v>
      </c>
      <c r="M325" s="654">
        <v>44186</v>
      </c>
      <c r="N325" s="654">
        <v>44276</v>
      </c>
      <c r="O325" s="653">
        <v>1</v>
      </c>
      <c r="P325" s="652" t="s">
        <v>827</v>
      </c>
      <c r="Q325" s="652" t="s">
        <v>828</v>
      </c>
      <c r="R325" s="652" t="s">
        <v>829</v>
      </c>
      <c r="S325" s="539" t="s">
        <v>830</v>
      </c>
      <c r="T325" s="652" t="s">
        <v>3331</v>
      </c>
    </row>
    <row r="326" spans="2:20">
      <c r="B326" s="652" t="s">
        <v>1071</v>
      </c>
      <c r="C326" s="652" t="s">
        <v>1071</v>
      </c>
      <c r="D326" s="653">
        <v>0</v>
      </c>
      <c r="E326" s="653">
        <v>5</v>
      </c>
      <c r="F326" s="653">
        <v>0</v>
      </c>
      <c r="G326" s="653">
        <v>0</v>
      </c>
      <c r="H326" s="652" t="s">
        <v>883</v>
      </c>
      <c r="I326" s="652" t="s">
        <v>884</v>
      </c>
      <c r="J326" s="652" t="s">
        <v>3682</v>
      </c>
      <c r="K326" s="652" t="s">
        <v>851</v>
      </c>
      <c r="L326" s="539" t="s">
        <v>853</v>
      </c>
      <c r="M326" s="654">
        <v>44277</v>
      </c>
      <c r="N326" s="539"/>
      <c r="O326" s="653">
        <v>1</v>
      </c>
      <c r="P326" s="652" t="s">
        <v>827</v>
      </c>
      <c r="Q326" s="652" t="s">
        <v>828</v>
      </c>
      <c r="R326" s="652" t="s">
        <v>829</v>
      </c>
      <c r="S326" s="539" t="s">
        <v>830</v>
      </c>
      <c r="T326" s="652" t="s">
        <v>3332</v>
      </c>
    </row>
    <row r="327" spans="2:20">
      <c r="B327" s="652" t="s">
        <v>1071</v>
      </c>
      <c r="C327" s="652" t="s">
        <v>1071</v>
      </c>
      <c r="D327" s="653">
        <v>5</v>
      </c>
      <c r="E327" s="653">
        <v>10</v>
      </c>
      <c r="F327" s="653">
        <v>0</v>
      </c>
      <c r="G327" s="653">
        <v>0</v>
      </c>
      <c r="H327" s="652" t="s">
        <v>883</v>
      </c>
      <c r="I327" s="652" t="s">
        <v>884</v>
      </c>
      <c r="J327" s="652" t="s">
        <v>3682</v>
      </c>
      <c r="K327" s="652" t="s">
        <v>851</v>
      </c>
      <c r="L327" s="539" t="s">
        <v>853</v>
      </c>
      <c r="M327" s="654">
        <v>44186</v>
      </c>
      <c r="N327" s="654">
        <v>44276</v>
      </c>
      <c r="O327" s="653">
        <v>1</v>
      </c>
      <c r="P327" s="652" t="s">
        <v>827</v>
      </c>
      <c r="Q327" s="652" t="s">
        <v>828</v>
      </c>
      <c r="R327" s="652" t="s">
        <v>829</v>
      </c>
      <c r="S327" s="539" t="s">
        <v>830</v>
      </c>
      <c r="T327" s="652" t="s">
        <v>3332</v>
      </c>
    </row>
    <row r="328" spans="2:20">
      <c r="B328" s="652" t="s">
        <v>1072</v>
      </c>
      <c r="C328" s="652" t="s">
        <v>561</v>
      </c>
      <c r="D328" s="653">
        <v>19</v>
      </c>
      <c r="E328" s="653">
        <v>24</v>
      </c>
      <c r="F328" s="653">
        <v>0</v>
      </c>
      <c r="G328" s="653">
        <v>0</v>
      </c>
      <c r="H328" s="652" t="s">
        <v>883</v>
      </c>
      <c r="I328" s="652" t="s">
        <v>884</v>
      </c>
      <c r="J328" s="652" t="s">
        <v>3003</v>
      </c>
      <c r="K328" s="652" t="s">
        <v>885</v>
      </c>
      <c r="L328" s="539" t="s">
        <v>826</v>
      </c>
      <c r="M328" s="654">
        <v>44270</v>
      </c>
      <c r="N328" s="539"/>
      <c r="O328" s="653">
        <v>1</v>
      </c>
      <c r="P328" s="652" t="s">
        <v>827</v>
      </c>
      <c r="Q328" s="652" t="s">
        <v>828</v>
      </c>
      <c r="R328" s="652" t="s">
        <v>829</v>
      </c>
      <c r="S328" s="539" t="s">
        <v>830</v>
      </c>
      <c r="T328" s="539"/>
    </row>
    <row r="329" spans="2:20">
      <c r="B329" s="652" t="s">
        <v>1073</v>
      </c>
      <c r="C329" s="652" t="s">
        <v>1074</v>
      </c>
      <c r="D329" s="653">
        <v>30</v>
      </c>
      <c r="E329" s="653">
        <v>75</v>
      </c>
      <c r="F329" s="653">
        <v>0</v>
      </c>
      <c r="G329" s="653">
        <v>0</v>
      </c>
      <c r="H329" s="652" t="s">
        <v>823</v>
      </c>
      <c r="I329" s="652" t="s">
        <v>824</v>
      </c>
      <c r="J329" s="652" t="s">
        <v>2234</v>
      </c>
      <c r="K329" s="652" t="s">
        <v>3060</v>
      </c>
      <c r="L329" s="539" t="s">
        <v>826</v>
      </c>
      <c r="M329" s="654">
        <v>44150</v>
      </c>
      <c r="N329" s="539"/>
      <c r="O329" s="653">
        <v>1</v>
      </c>
      <c r="P329" s="652" t="s">
        <v>827</v>
      </c>
      <c r="Q329" s="652" t="s">
        <v>828</v>
      </c>
      <c r="R329" s="652" t="s">
        <v>829</v>
      </c>
      <c r="S329" s="539" t="s">
        <v>830</v>
      </c>
      <c r="T329" s="539"/>
    </row>
    <row r="330" spans="2:20">
      <c r="B330" s="652" t="s">
        <v>1075</v>
      </c>
      <c r="C330" s="652" t="s">
        <v>862</v>
      </c>
      <c r="D330" s="653">
        <v>35</v>
      </c>
      <c r="E330" s="653">
        <v>50</v>
      </c>
      <c r="F330" s="653">
        <v>0</v>
      </c>
      <c r="G330" s="653">
        <v>0</v>
      </c>
      <c r="H330" s="652" t="s">
        <v>863</v>
      </c>
      <c r="I330" s="652" t="s">
        <v>2816</v>
      </c>
      <c r="J330" s="652" t="s">
        <v>2221</v>
      </c>
      <c r="K330" s="652" t="s">
        <v>1402</v>
      </c>
      <c r="L330" s="539" t="s">
        <v>826</v>
      </c>
      <c r="M330" s="654">
        <v>44210</v>
      </c>
      <c r="N330" s="539"/>
      <c r="O330" s="653">
        <v>1</v>
      </c>
      <c r="P330" s="652" t="s">
        <v>827</v>
      </c>
      <c r="Q330" s="652" t="s">
        <v>828</v>
      </c>
      <c r="R330" s="652" t="s">
        <v>829</v>
      </c>
      <c r="S330" s="539" t="s">
        <v>830</v>
      </c>
      <c r="T330" s="652" t="s">
        <v>1959</v>
      </c>
    </row>
    <row r="331" spans="2:20">
      <c r="B331" s="652" t="s">
        <v>1469</v>
      </c>
      <c r="C331" s="652" t="s">
        <v>833</v>
      </c>
      <c r="D331" s="653">
        <v>229</v>
      </c>
      <c r="E331" s="653">
        <v>239</v>
      </c>
      <c r="F331" s="653">
        <v>0</v>
      </c>
      <c r="G331" s="653">
        <v>0</v>
      </c>
      <c r="H331" s="652" t="s">
        <v>865</v>
      </c>
      <c r="I331" s="652" t="s">
        <v>866</v>
      </c>
      <c r="J331" s="652" t="s">
        <v>3031</v>
      </c>
      <c r="K331" s="652" t="s">
        <v>843</v>
      </c>
      <c r="L331" s="539" t="s">
        <v>826</v>
      </c>
      <c r="M331" s="654">
        <v>44270</v>
      </c>
      <c r="N331" s="539"/>
      <c r="O331" s="653">
        <v>2</v>
      </c>
      <c r="P331" s="652" t="s">
        <v>827</v>
      </c>
      <c r="Q331" s="652" t="s">
        <v>836</v>
      </c>
      <c r="R331" s="539"/>
      <c r="S331" s="539" t="s">
        <v>830</v>
      </c>
      <c r="T331" s="652" t="s">
        <v>2893</v>
      </c>
    </row>
    <row r="332" spans="2:20">
      <c r="B332" s="652" t="s">
        <v>3812</v>
      </c>
      <c r="C332" s="652" t="s">
        <v>1242</v>
      </c>
      <c r="D332" s="653">
        <v>58</v>
      </c>
      <c r="E332" s="653">
        <v>63</v>
      </c>
      <c r="F332" s="653">
        <v>0</v>
      </c>
      <c r="G332" s="653">
        <v>0</v>
      </c>
      <c r="H332" s="652" t="s">
        <v>878</v>
      </c>
      <c r="I332" s="652" t="s">
        <v>873</v>
      </c>
      <c r="J332" s="652" t="s">
        <v>1010</v>
      </c>
      <c r="K332" s="652" t="s">
        <v>936</v>
      </c>
      <c r="L332" s="539" t="s">
        <v>852</v>
      </c>
      <c r="M332" s="654">
        <v>44270</v>
      </c>
      <c r="N332" s="539"/>
      <c r="O332" s="653">
        <v>1</v>
      </c>
      <c r="P332" s="652" t="s">
        <v>918</v>
      </c>
      <c r="Q332" s="652" t="s">
        <v>828</v>
      </c>
      <c r="R332" s="652" t="s">
        <v>829</v>
      </c>
      <c r="S332" s="539" t="s">
        <v>830</v>
      </c>
      <c r="T332" s="539"/>
    </row>
    <row r="333" spans="2:20">
      <c r="B333" s="652" t="s">
        <v>3812</v>
      </c>
      <c r="C333" s="652" t="s">
        <v>1242</v>
      </c>
      <c r="D333" s="653">
        <v>43</v>
      </c>
      <c r="E333" s="653">
        <v>48</v>
      </c>
      <c r="F333" s="653">
        <v>0</v>
      </c>
      <c r="G333" s="653">
        <v>0</v>
      </c>
      <c r="H333" s="652" t="s">
        <v>878</v>
      </c>
      <c r="I333" s="652" t="s">
        <v>873</v>
      </c>
      <c r="J333" s="652" t="s">
        <v>1010</v>
      </c>
      <c r="K333" s="652" t="s">
        <v>936</v>
      </c>
      <c r="L333" s="539" t="s">
        <v>853</v>
      </c>
      <c r="M333" s="654">
        <v>44270</v>
      </c>
      <c r="N333" s="539"/>
      <c r="O333" s="653">
        <v>1</v>
      </c>
      <c r="P333" s="652" t="s">
        <v>964</v>
      </c>
      <c r="Q333" s="652" t="s">
        <v>828</v>
      </c>
      <c r="R333" s="652" t="s">
        <v>829</v>
      </c>
      <c r="S333" s="539" t="s">
        <v>830</v>
      </c>
      <c r="T333" s="539"/>
    </row>
    <row r="334" spans="2:20">
      <c r="B334" s="652" t="s">
        <v>3812</v>
      </c>
      <c r="C334" s="652" t="s">
        <v>1242</v>
      </c>
      <c r="D334" s="653">
        <v>18</v>
      </c>
      <c r="E334" s="653">
        <v>23</v>
      </c>
      <c r="F334" s="653">
        <v>0</v>
      </c>
      <c r="G334" s="653">
        <v>0</v>
      </c>
      <c r="H334" s="652" t="s">
        <v>878</v>
      </c>
      <c r="I334" s="652" t="s">
        <v>873</v>
      </c>
      <c r="J334" s="652" t="s">
        <v>1010</v>
      </c>
      <c r="K334" s="652" t="s">
        <v>936</v>
      </c>
      <c r="L334" s="539" t="s">
        <v>853</v>
      </c>
      <c r="M334" s="654">
        <v>44270</v>
      </c>
      <c r="N334" s="539"/>
      <c r="O334" s="653">
        <v>1</v>
      </c>
      <c r="P334" s="652" t="s">
        <v>918</v>
      </c>
      <c r="Q334" s="652" t="s">
        <v>828</v>
      </c>
      <c r="R334" s="652" t="s">
        <v>829</v>
      </c>
      <c r="S334" s="539" t="s">
        <v>830</v>
      </c>
      <c r="T334" s="539"/>
    </row>
    <row r="335" spans="2:20">
      <c r="B335" s="652" t="s">
        <v>3812</v>
      </c>
      <c r="C335" s="652" t="s">
        <v>1242</v>
      </c>
      <c r="D335" s="653">
        <v>83</v>
      </c>
      <c r="E335" s="653">
        <v>88</v>
      </c>
      <c r="F335" s="653">
        <v>0</v>
      </c>
      <c r="G335" s="653">
        <v>0</v>
      </c>
      <c r="H335" s="652" t="s">
        <v>878</v>
      </c>
      <c r="I335" s="652" t="s">
        <v>873</v>
      </c>
      <c r="J335" s="652" t="s">
        <v>1010</v>
      </c>
      <c r="K335" s="652" t="s">
        <v>936</v>
      </c>
      <c r="L335" s="539" t="s">
        <v>852</v>
      </c>
      <c r="M335" s="654">
        <v>44270</v>
      </c>
      <c r="N335" s="539"/>
      <c r="O335" s="653">
        <v>1</v>
      </c>
      <c r="P335" s="652" t="s">
        <v>964</v>
      </c>
      <c r="Q335" s="652" t="s">
        <v>828</v>
      </c>
      <c r="R335" s="652" t="s">
        <v>829</v>
      </c>
      <c r="S335" s="539" t="s">
        <v>830</v>
      </c>
      <c r="T335" s="539"/>
    </row>
    <row r="336" spans="2:20">
      <c r="B336" s="652" t="s">
        <v>1076</v>
      </c>
      <c r="C336" s="652" t="s">
        <v>979</v>
      </c>
      <c r="D336" s="653">
        <v>-2</v>
      </c>
      <c r="E336" s="653">
        <v>3</v>
      </c>
      <c r="F336" s="653">
        <v>0</v>
      </c>
      <c r="G336" s="653">
        <v>0</v>
      </c>
      <c r="H336" s="652" t="s">
        <v>910</v>
      </c>
      <c r="I336" s="652" t="s">
        <v>878</v>
      </c>
      <c r="J336" s="652" t="s">
        <v>1121</v>
      </c>
      <c r="K336" s="652" t="s">
        <v>975</v>
      </c>
      <c r="L336" s="539" t="s">
        <v>826</v>
      </c>
      <c r="M336" s="654">
        <v>44270</v>
      </c>
      <c r="N336" s="539"/>
      <c r="O336" s="653">
        <v>1</v>
      </c>
      <c r="P336" s="652" t="s">
        <v>918</v>
      </c>
      <c r="Q336" s="652" t="s">
        <v>828</v>
      </c>
      <c r="R336" s="652" t="s">
        <v>829</v>
      </c>
      <c r="S336" s="539" t="s">
        <v>830</v>
      </c>
      <c r="T336" s="652" t="s">
        <v>1951</v>
      </c>
    </row>
    <row r="337" spans="2:20">
      <c r="B337" s="652" t="s">
        <v>1076</v>
      </c>
      <c r="C337" s="652" t="s">
        <v>979</v>
      </c>
      <c r="D337" s="653">
        <v>13</v>
      </c>
      <c r="E337" s="653">
        <v>18</v>
      </c>
      <c r="F337" s="653">
        <v>0</v>
      </c>
      <c r="G337" s="653">
        <v>0</v>
      </c>
      <c r="H337" s="652" t="s">
        <v>910</v>
      </c>
      <c r="I337" s="652" t="s">
        <v>878</v>
      </c>
      <c r="J337" s="652" t="s">
        <v>1121</v>
      </c>
      <c r="K337" s="652" t="s">
        <v>975</v>
      </c>
      <c r="L337" s="539" t="s">
        <v>826</v>
      </c>
      <c r="M337" s="654">
        <v>44270</v>
      </c>
      <c r="N337" s="539"/>
      <c r="O337" s="653">
        <v>1</v>
      </c>
      <c r="P337" s="652" t="s">
        <v>919</v>
      </c>
      <c r="Q337" s="652" t="s">
        <v>828</v>
      </c>
      <c r="R337" s="652" t="s">
        <v>829</v>
      </c>
      <c r="S337" s="539" t="s">
        <v>830</v>
      </c>
      <c r="T337" s="539"/>
    </row>
    <row r="338" spans="2:20">
      <c r="B338" s="652" t="s">
        <v>1076</v>
      </c>
      <c r="C338" s="652" t="s">
        <v>1076</v>
      </c>
      <c r="D338" s="653">
        <v>18</v>
      </c>
      <c r="E338" s="653">
        <v>23</v>
      </c>
      <c r="F338" s="653">
        <v>0</v>
      </c>
      <c r="G338" s="653">
        <v>0</v>
      </c>
      <c r="H338" s="652" t="s">
        <v>910</v>
      </c>
      <c r="I338" s="652" t="s">
        <v>878</v>
      </c>
      <c r="J338" s="652" t="s">
        <v>1121</v>
      </c>
      <c r="K338" s="652" t="s">
        <v>975</v>
      </c>
      <c r="L338" s="539" t="s">
        <v>826</v>
      </c>
      <c r="M338" s="654">
        <v>44270</v>
      </c>
      <c r="N338" s="539"/>
      <c r="O338" s="653">
        <v>1</v>
      </c>
      <c r="P338" s="652" t="s">
        <v>920</v>
      </c>
      <c r="Q338" s="652" t="s">
        <v>828</v>
      </c>
      <c r="R338" s="652" t="s">
        <v>829</v>
      </c>
      <c r="S338" s="539" t="s">
        <v>830</v>
      </c>
      <c r="T338" s="652" t="s">
        <v>1970</v>
      </c>
    </row>
    <row r="339" spans="2:20">
      <c r="B339" s="652" t="s">
        <v>1076</v>
      </c>
      <c r="C339" s="652" t="s">
        <v>1076</v>
      </c>
      <c r="D339" s="653">
        <v>13</v>
      </c>
      <c r="E339" s="653">
        <v>18</v>
      </c>
      <c r="F339" s="653">
        <v>0</v>
      </c>
      <c r="G339" s="653">
        <v>0</v>
      </c>
      <c r="H339" s="652" t="s">
        <v>910</v>
      </c>
      <c r="I339" s="652" t="s">
        <v>878</v>
      </c>
      <c r="J339" s="652" t="s">
        <v>1121</v>
      </c>
      <c r="K339" s="652" t="s">
        <v>975</v>
      </c>
      <c r="L339" s="539" t="s">
        <v>826</v>
      </c>
      <c r="M339" s="654">
        <v>44270</v>
      </c>
      <c r="N339" s="539"/>
      <c r="O339" s="653">
        <v>1</v>
      </c>
      <c r="P339" s="652" t="s">
        <v>919</v>
      </c>
      <c r="Q339" s="652" t="s">
        <v>828</v>
      </c>
      <c r="R339" s="652" t="s">
        <v>829</v>
      </c>
      <c r="S339" s="539" t="s">
        <v>830</v>
      </c>
      <c r="T339" s="652" t="s">
        <v>1970</v>
      </c>
    </row>
    <row r="340" spans="2:20">
      <c r="B340" s="652" t="s">
        <v>1076</v>
      </c>
      <c r="C340" s="652" t="s">
        <v>1076</v>
      </c>
      <c r="D340" s="653">
        <v>-2</v>
      </c>
      <c r="E340" s="653">
        <v>3</v>
      </c>
      <c r="F340" s="653">
        <v>0</v>
      </c>
      <c r="G340" s="653">
        <v>0</v>
      </c>
      <c r="H340" s="652" t="s">
        <v>910</v>
      </c>
      <c r="I340" s="652" t="s">
        <v>878</v>
      </c>
      <c r="J340" s="652" t="s">
        <v>1121</v>
      </c>
      <c r="K340" s="652" t="s">
        <v>975</v>
      </c>
      <c r="L340" s="539" t="s">
        <v>826</v>
      </c>
      <c r="M340" s="654">
        <v>44270</v>
      </c>
      <c r="N340" s="539"/>
      <c r="O340" s="653">
        <v>1</v>
      </c>
      <c r="P340" s="652" t="s">
        <v>918</v>
      </c>
      <c r="Q340" s="652" t="s">
        <v>828</v>
      </c>
      <c r="R340" s="652" t="s">
        <v>829</v>
      </c>
      <c r="S340" s="539" t="s">
        <v>830</v>
      </c>
      <c r="T340" s="652" t="s">
        <v>1970</v>
      </c>
    </row>
    <row r="341" spans="2:20">
      <c r="B341" s="652" t="s">
        <v>1076</v>
      </c>
      <c r="C341" s="652" t="s">
        <v>979</v>
      </c>
      <c r="D341" s="653">
        <v>18</v>
      </c>
      <c r="E341" s="653">
        <v>23</v>
      </c>
      <c r="F341" s="653">
        <v>0</v>
      </c>
      <c r="G341" s="653">
        <v>0</v>
      </c>
      <c r="H341" s="652" t="s">
        <v>910</v>
      </c>
      <c r="I341" s="652" t="s">
        <v>878</v>
      </c>
      <c r="J341" s="652" t="s">
        <v>1121</v>
      </c>
      <c r="K341" s="652" t="s">
        <v>975</v>
      </c>
      <c r="L341" s="539" t="s">
        <v>826</v>
      </c>
      <c r="M341" s="654">
        <v>44270</v>
      </c>
      <c r="N341" s="539"/>
      <c r="O341" s="653">
        <v>1</v>
      </c>
      <c r="P341" s="652" t="s">
        <v>920</v>
      </c>
      <c r="Q341" s="652" t="s">
        <v>828</v>
      </c>
      <c r="R341" s="652" t="s">
        <v>829</v>
      </c>
      <c r="S341" s="539" t="s">
        <v>830</v>
      </c>
      <c r="T341" s="539"/>
    </row>
    <row r="342" spans="2:20">
      <c r="B342" s="652" t="s">
        <v>979</v>
      </c>
      <c r="C342" s="652" t="s">
        <v>979</v>
      </c>
      <c r="D342" s="653">
        <v>13</v>
      </c>
      <c r="E342" s="653">
        <v>18</v>
      </c>
      <c r="F342" s="653">
        <v>0</v>
      </c>
      <c r="G342" s="653">
        <v>0</v>
      </c>
      <c r="H342" s="652" t="s">
        <v>910</v>
      </c>
      <c r="I342" s="652" t="s">
        <v>878</v>
      </c>
      <c r="J342" s="652" t="s">
        <v>1121</v>
      </c>
      <c r="K342" s="652" t="s">
        <v>936</v>
      </c>
      <c r="L342" s="539" t="s">
        <v>826</v>
      </c>
      <c r="M342" s="654">
        <v>44270</v>
      </c>
      <c r="N342" s="539"/>
      <c r="O342" s="653">
        <v>1</v>
      </c>
      <c r="P342" s="652" t="s">
        <v>919</v>
      </c>
      <c r="Q342" s="652" t="s">
        <v>828</v>
      </c>
      <c r="R342" s="652" t="s">
        <v>829</v>
      </c>
      <c r="S342" s="539" t="s">
        <v>830</v>
      </c>
      <c r="T342" s="652" t="s">
        <v>1969</v>
      </c>
    </row>
    <row r="343" spans="2:20">
      <c r="B343" s="652" t="s">
        <v>979</v>
      </c>
      <c r="C343" s="652" t="s">
        <v>979</v>
      </c>
      <c r="D343" s="653">
        <v>-2</v>
      </c>
      <c r="E343" s="653">
        <v>3</v>
      </c>
      <c r="F343" s="653">
        <v>0</v>
      </c>
      <c r="G343" s="653">
        <v>0</v>
      </c>
      <c r="H343" s="652" t="s">
        <v>910</v>
      </c>
      <c r="I343" s="652" t="s">
        <v>878</v>
      </c>
      <c r="J343" s="652" t="s">
        <v>1121</v>
      </c>
      <c r="K343" s="652" t="s">
        <v>936</v>
      </c>
      <c r="L343" s="539" t="s">
        <v>826</v>
      </c>
      <c r="M343" s="654">
        <v>44270</v>
      </c>
      <c r="N343" s="539"/>
      <c r="O343" s="653">
        <v>1</v>
      </c>
      <c r="P343" s="652" t="s">
        <v>918</v>
      </c>
      <c r="Q343" s="652" t="s">
        <v>828</v>
      </c>
      <c r="R343" s="652" t="s">
        <v>829</v>
      </c>
      <c r="S343" s="539" t="s">
        <v>830</v>
      </c>
      <c r="T343" s="652" t="s">
        <v>1970</v>
      </c>
    </row>
    <row r="344" spans="2:20">
      <c r="B344" s="652" t="s">
        <v>979</v>
      </c>
      <c r="C344" s="652" t="s">
        <v>979</v>
      </c>
      <c r="D344" s="653">
        <v>18</v>
      </c>
      <c r="E344" s="653">
        <v>23</v>
      </c>
      <c r="F344" s="653">
        <v>0</v>
      </c>
      <c r="G344" s="653">
        <v>0</v>
      </c>
      <c r="H344" s="652" t="s">
        <v>910</v>
      </c>
      <c r="I344" s="652" t="s">
        <v>878</v>
      </c>
      <c r="J344" s="652" t="s">
        <v>1121</v>
      </c>
      <c r="K344" s="652" t="s">
        <v>936</v>
      </c>
      <c r="L344" s="539" t="s">
        <v>826</v>
      </c>
      <c r="M344" s="654">
        <v>44270</v>
      </c>
      <c r="N344" s="539"/>
      <c r="O344" s="653">
        <v>1</v>
      </c>
      <c r="P344" s="652" t="s">
        <v>920</v>
      </c>
      <c r="Q344" s="652" t="s">
        <v>828</v>
      </c>
      <c r="R344" s="652" t="s">
        <v>829</v>
      </c>
      <c r="S344" s="539" t="s">
        <v>830</v>
      </c>
      <c r="T344" s="652" t="s">
        <v>1968</v>
      </c>
    </row>
    <row r="345" spans="2:20">
      <c r="B345" s="652" t="s">
        <v>1077</v>
      </c>
      <c r="C345" s="652" t="s">
        <v>569</v>
      </c>
      <c r="D345" s="653">
        <v>58</v>
      </c>
      <c r="E345" s="653">
        <v>63</v>
      </c>
      <c r="F345" s="653">
        <v>0</v>
      </c>
      <c r="G345" s="653">
        <v>0</v>
      </c>
      <c r="H345" s="652" t="s">
        <v>3610</v>
      </c>
      <c r="I345" s="652" t="s">
        <v>1923</v>
      </c>
      <c r="J345" s="652" t="s">
        <v>3246</v>
      </c>
      <c r="K345" s="652" t="s">
        <v>936</v>
      </c>
      <c r="L345" s="539" t="s">
        <v>852</v>
      </c>
      <c r="M345" s="654">
        <v>44270</v>
      </c>
      <c r="N345" s="539"/>
      <c r="O345" s="653">
        <v>1</v>
      </c>
      <c r="P345" s="652" t="s">
        <v>918</v>
      </c>
      <c r="Q345" s="652" t="s">
        <v>828</v>
      </c>
      <c r="R345" s="652" t="s">
        <v>829</v>
      </c>
      <c r="S345" s="539" t="s">
        <v>830</v>
      </c>
      <c r="T345" s="539"/>
    </row>
    <row r="346" spans="2:20">
      <c r="B346" s="652" t="s">
        <v>1077</v>
      </c>
      <c r="C346" s="652" t="s">
        <v>569</v>
      </c>
      <c r="D346" s="653">
        <v>83</v>
      </c>
      <c r="E346" s="653">
        <v>88</v>
      </c>
      <c r="F346" s="653">
        <v>0</v>
      </c>
      <c r="G346" s="653">
        <v>0</v>
      </c>
      <c r="H346" s="652" t="s">
        <v>3610</v>
      </c>
      <c r="I346" s="652" t="s">
        <v>1923</v>
      </c>
      <c r="J346" s="652" t="s">
        <v>3246</v>
      </c>
      <c r="K346" s="652" t="s">
        <v>936</v>
      </c>
      <c r="L346" s="539" t="s">
        <v>852</v>
      </c>
      <c r="M346" s="654">
        <v>44270</v>
      </c>
      <c r="N346" s="539"/>
      <c r="O346" s="653">
        <v>1</v>
      </c>
      <c r="P346" s="652" t="s">
        <v>964</v>
      </c>
      <c r="Q346" s="652" t="s">
        <v>828</v>
      </c>
      <c r="R346" s="652" t="s">
        <v>829</v>
      </c>
      <c r="S346" s="539" t="s">
        <v>830</v>
      </c>
      <c r="T346" s="539"/>
    </row>
    <row r="347" spans="2:20">
      <c r="B347" s="652" t="s">
        <v>1077</v>
      </c>
      <c r="C347" s="652" t="s">
        <v>569</v>
      </c>
      <c r="D347" s="653">
        <v>43</v>
      </c>
      <c r="E347" s="653">
        <v>48</v>
      </c>
      <c r="F347" s="653">
        <v>0</v>
      </c>
      <c r="G347" s="653">
        <v>0</v>
      </c>
      <c r="H347" s="652" t="s">
        <v>3610</v>
      </c>
      <c r="I347" s="652" t="s">
        <v>1923</v>
      </c>
      <c r="J347" s="652" t="s">
        <v>3246</v>
      </c>
      <c r="K347" s="652" t="s">
        <v>936</v>
      </c>
      <c r="L347" s="539" t="s">
        <v>853</v>
      </c>
      <c r="M347" s="654">
        <v>44270</v>
      </c>
      <c r="N347" s="539"/>
      <c r="O347" s="653">
        <v>1</v>
      </c>
      <c r="P347" s="652" t="s">
        <v>964</v>
      </c>
      <c r="Q347" s="652" t="s">
        <v>828</v>
      </c>
      <c r="R347" s="652" t="s">
        <v>829</v>
      </c>
      <c r="S347" s="539" t="s">
        <v>830</v>
      </c>
      <c r="T347" s="539"/>
    </row>
    <row r="348" spans="2:20">
      <c r="B348" s="652" t="s">
        <v>1077</v>
      </c>
      <c r="C348" s="652" t="s">
        <v>569</v>
      </c>
      <c r="D348" s="653">
        <v>18</v>
      </c>
      <c r="E348" s="653">
        <v>23</v>
      </c>
      <c r="F348" s="653">
        <v>0</v>
      </c>
      <c r="G348" s="653">
        <v>0</v>
      </c>
      <c r="H348" s="652" t="s">
        <v>3610</v>
      </c>
      <c r="I348" s="652" t="s">
        <v>1923</v>
      </c>
      <c r="J348" s="652" t="s">
        <v>3246</v>
      </c>
      <c r="K348" s="652" t="s">
        <v>936</v>
      </c>
      <c r="L348" s="539" t="s">
        <v>853</v>
      </c>
      <c r="M348" s="654">
        <v>44270</v>
      </c>
      <c r="N348" s="539"/>
      <c r="O348" s="653">
        <v>1</v>
      </c>
      <c r="P348" s="652" t="s">
        <v>918</v>
      </c>
      <c r="Q348" s="652" t="s">
        <v>828</v>
      </c>
      <c r="R348" s="652" t="s">
        <v>829</v>
      </c>
      <c r="S348" s="539" t="s">
        <v>830</v>
      </c>
      <c r="T348" s="539"/>
    </row>
    <row r="349" spans="2:20">
      <c r="B349" s="652" t="s">
        <v>1078</v>
      </c>
      <c r="C349" s="652" t="s">
        <v>569</v>
      </c>
      <c r="D349" s="653">
        <v>18</v>
      </c>
      <c r="E349" s="653">
        <v>23</v>
      </c>
      <c r="F349" s="653">
        <v>0</v>
      </c>
      <c r="G349" s="653">
        <v>0</v>
      </c>
      <c r="H349" s="652" t="s">
        <v>3610</v>
      </c>
      <c r="I349" s="652" t="s">
        <v>1923</v>
      </c>
      <c r="J349" s="652" t="s">
        <v>3246</v>
      </c>
      <c r="K349" s="652" t="s">
        <v>936</v>
      </c>
      <c r="L349" s="539" t="s">
        <v>853</v>
      </c>
      <c r="M349" s="654">
        <v>44270</v>
      </c>
      <c r="N349" s="539"/>
      <c r="O349" s="653">
        <v>1</v>
      </c>
      <c r="P349" s="652" t="s">
        <v>918</v>
      </c>
      <c r="Q349" s="652" t="s">
        <v>828</v>
      </c>
      <c r="R349" s="652" t="s">
        <v>829</v>
      </c>
      <c r="S349" s="539" t="s">
        <v>830</v>
      </c>
      <c r="T349" s="652" t="s">
        <v>2002</v>
      </c>
    </row>
    <row r="350" spans="2:20">
      <c r="B350" s="652" t="s">
        <v>1078</v>
      </c>
      <c r="C350" s="652" t="s">
        <v>569</v>
      </c>
      <c r="D350" s="653">
        <v>83</v>
      </c>
      <c r="E350" s="653">
        <v>88</v>
      </c>
      <c r="F350" s="653">
        <v>0</v>
      </c>
      <c r="G350" s="653">
        <v>0</v>
      </c>
      <c r="H350" s="652" t="s">
        <v>3610</v>
      </c>
      <c r="I350" s="652" t="s">
        <v>1923</v>
      </c>
      <c r="J350" s="652" t="s">
        <v>3246</v>
      </c>
      <c r="K350" s="652" t="s">
        <v>936</v>
      </c>
      <c r="L350" s="539" t="s">
        <v>852</v>
      </c>
      <c r="M350" s="654">
        <v>44270</v>
      </c>
      <c r="N350" s="539"/>
      <c r="O350" s="653">
        <v>1</v>
      </c>
      <c r="P350" s="652" t="s">
        <v>964</v>
      </c>
      <c r="Q350" s="652" t="s">
        <v>828</v>
      </c>
      <c r="R350" s="652" t="s">
        <v>829</v>
      </c>
      <c r="S350" s="539" t="s">
        <v>830</v>
      </c>
      <c r="T350" s="652" t="s">
        <v>2001</v>
      </c>
    </row>
    <row r="351" spans="2:20">
      <c r="B351" s="652" t="s">
        <v>1078</v>
      </c>
      <c r="C351" s="652" t="s">
        <v>569</v>
      </c>
      <c r="D351" s="653">
        <v>43</v>
      </c>
      <c r="E351" s="653">
        <v>48</v>
      </c>
      <c r="F351" s="653">
        <v>0</v>
      </c>
      <c r="G351" s="653">
        <v>0</v>
      </c>
      <c r="H351" s="652" t="s">
        <v>3610</v>
      </c>
      <c r="I351" s="652" t="s">
        <v>1923</v>
      </c>
      <c r="J351" s="652" t="s">
        <v>3246</v>
      </c>
      <c r="K351" s="652" t="s">
        <v>936</v>
      </c>
      <c r="L351" s="539" t="s">
        <v>853</v>
      </c>
      <c r="M351" s="654">
        <v>44270</v>
      </c>
      <c r="N351" s="539"/>
      <c r="O351" s="653">
        <v>1</v>
      </c>
      <c r="P351" s="652" t="s">
        <v>964</v>
      </c>
      <c r="Q351" s="652" t="s">
        <v>828</v>
      </c>
      <c r="R351" s="652" t="s">
        <v>829</v>
      </c>
      <c r="S351" s="539" t="s">
        <v>830</v>
      </c>
      <c r="T351" s="652" t="s">
        <v>2001</v>
      </c>
    </row>
    <row r="352" spans="2:20">
      <c r="B352" s="652" t="s">
        <v>1078</v>
      </c>
      <c r="C352" s="652" t="s">
        <v>569</v>
      </c>
      <c r="D352" s="653">
        <v>58</v>
      </c>
      <c r="E352" s="653">
        <v>63</v>
      </c>
      <c r="F352" s="653">
        <v>0</v>
      </c>
      <c r="G352" s="653">
        <v>0</v>
      </c>
      <c r="H352" s="652" t="s">
        <v>3610</v>
      </c>
      <c r="I352" s="652" t="s">
        <v>1923</v>
      </c>
      <c r="J352" s="652" t="s">
        <v>3246</v>
      </c>
      <c r="K352" s="652" t="s">
        <v>936</v>
      </c>
      <c r="L352" s="539" t="s">
        <v>852</v>
      </c>
      <c r="M352" s="654">
        <v>44270</v>
      </c>
      <c r="N352" s="539"/>
      <c r="O352" s="653">
        <v>1</v>
      </c>
      <c r="P352" s="652" t="s">
        <v>918</v>
      </c>
      <c r="Q352" s="652" t="s">
        <v>828</v>
      </c>
      <c r="R352" s="652" t="s">
        <v>829</v>
      </c>
      <c r="S352" s="539" t="s">
        <v>830</v>
      </c>
      <c r="T352" s="652" t="s">
        <v>2002</v>
      </c>
    </row>
    <row r="353" spans="2:20">
      <c r="B353" s="652" t="s">
        <v>1079</v>
      </c>
      <c r="C353" s="652" t="s">
        <v>872</v>
      </c>
      <c r="D353" s="653">
        <v>-22</v>
      </c>
      <c r="E353" s="653">
        <v>-17</v>
      </c>
      <c r="F353" s="653">
        <v>45</v>
      </c>
      <c r="G353" s="653">
        <v>0</v>
      </c>
      <c r="H353" s="652" t="s">
        <v>824</v>
      </c>
      <c r="I353" s="652" t="s">
        <v>873</v>
      </c>
      <c r="J353" s="652" t="s">
        <v>3055</v>
      </c>
      <c r="K353" s="652" t="s">
        <v>936</v>
      </c>
      <c r="L353" s="539" t="s">
        <v>826</v>
      </c>
      <c r="M353" s="654">
        <v>44270</v>
      </c>
      <c r="N353" s="539"/>
      <c r="O353" s="653">
        <v>1</v>
      </c>
      <c r="P353" s="652" t="s">
        <v>827</v>
      </c>
      <c r="Q353" s="652" t="s">
        <v>828</v>
      </c>
      <c r="R353" s="652" t="s">
        <v>829</v>
      </c>
      <c r="S353" s="539" t="s">
        <v>831</v>
      </c>
      <c r="T353" s="652" t="s">
        <v>1986</v>
      </c>
    </row>
    <row r="354" spans="2:20">
      <c r="B354" s="652" t="s">
        <v>561</v>
      </c>
      <c r="C354" s="652" t="s">
        <v>561</v>
      </c>
      <c r="D354" s="653">
        <v>-96</v>
      </c>
      <c r="E354" s="653">
        <v>-91</v>
      </c>
      <c r="F354" s="653">
        <v>0</v>
      </c>
      <c r="G354" s="653">
        <v>0</v>
      </c>
      <c r="H354" s="652" t="s">
        <v>883</v>
      </c>
      <c r="I354" s="652" t="s">
        <v>884</v>
      </c>
      <c r="J354" s="652" t="s">
        <v>3003</v>
      </c>
      <c r="K354" s="652" t="s">
        <v>839</v>
      </c>
      <c r="L354" s="539" t="s">
        <v>826</v>
      </c>
      <c r="M354" s="654">
        <v>44270</v>
      </c>
      <c r="N354" s="539"/>
      <c r="O354" s="653">
        <v>1</v>
      </c>
      <c r="P354" s="652" t="s">
        <v>919</v>
      </c>
      <c r="Q354" s="652" t="s">
        <v>828</v>
      </c>
      <c r="R354" s="652" t="s">
        <v>829</v>
      </c>
      <c r="S354" s="539" t="s">
        <v>830</v>
      </c>
      <c r="T354" s="652" t="s">
        <v>1969</v>
      </c>
    </row>
    <row r="355" spans="2:20">
      <c r="B355" s="652" t="s">
        <v>561</v>
      </c>
      <c r="C355" s="652" t="s">
        <v>561</v>
      </c>
      <c r="D355" s="653">
        <v>-131</v>
      </c>
      <c r="E355" s="653">
        <v>-126</v>
      </c>
      <c r="F355" s="653">
        <v>0</v>
      </c>
      <c r="G355" s="653">
        <v>0</v>
      </c>
      <c r="H355" s="652" t="s">
        <v>883</v>
      </c>
      <c r="I355" s="652" t="s">
        <v>884</v>
      </c>
      <c r="J355" s="652" t="s">
        <v>3003</v>
      </c>
      <c r="K355" s="652" t="s">
        <v>839</v>
      </c>
      <c r="L355" s="539" t="s">
        <v>826</v>
      </c>
      <c r="M355" s="654">
        <v>44270</v>
      </c>
      <c r="N355" s="539"/>
      <c r="O355" s="653">
        <v>1</v>
      </c>
      <c r="P355" s="652" t="s">
        <v>918</v>
      </c>
      <c r="Q355" s="652" t="s">
        <v>828</v>
      </c>
      <c r="R355" s="652" t="s">
        <v>829</v>
      </c>
      <c r="S355" s="539" t="s">
        <v>830</v>
      </c>
      <c r="T355" s="652" t="s">
        <v>1970</v>
      </c>
    </row>
    <row r="356" spans="2:20">
      <c r="B356" s="652" t="s">
        <v>561</v>
      </c>
      <c r="C356" s="652" t="s">
        <v>561</v>
      </c>
      <c r="D356" s="653">
        <v>-81</v>
      </c>
      <c r="E356" s="653">
        <v>-76</v>
      </c>
      <c r="F356" s="653">
        <v>0</v>
      </c>
      <c r="G356" s="653">
        <v>0</v>
      </c>
      <c r="H356" s="652" t="s">
        <v>883</v>
      </c>
      <c r="I356" s="652" t="s">
        <v>884</v>
      </c>
      <c r="J356" s="652" t="s">
        <v>3003</v>
      </c>
      <c r="K356" s="652" t="s">
        <v>839</v>
      </c>
      <c r="L356" s="539" t="s">
        <v>826</v>
      </c>
      <c r="M356" s="654">
        <v>44270</v>
      </c>
      <c r="N356" s="539"/>
      <c r="O356" s="653">
        <v>1</v>
      </c>
      <c r="P356" s="652" t="s">
        <v>920</v>
      </c>
      <c r="Q356" s="652" t="s">
        <v>828</v>
      </c>
      <c r="R356" s="652" t="s">
        <v>829</v>
      </c>
      <c r="S356" s="539" t="s">
        <v>830</v>
      </c>
      <c r="T356" s="652" t="s">
        <v>1968</v>
      </c>
    </row>
    <row r="357" spans="2:20">
      <c r="B357" s="652" t="s">
        <v>1080</v>
      </c>
      <c r="C357" s="652" t="s">
        <v>560</v>
      </c>
      <c r="D357" s="653">
        <v>481</v>
      </c>
      <c r="E357" s="653">
        <v>491</v>
      </c>
      <c r="F357" s="653">
        <v>0</v>
      </c>
      <c r="G357" s="653">
        <v>0</v>
      </c>
      <c r="H357" s="652" t="s">
        <v>823</v>
      </c>
      <c r="I357" s="652" t="s">
        <v>824</v>
      </c>
      <c r="J357" s="652" t="s">
        <v>2402</v>
      </c>
      <c r="K357" s="652" t="s">
        <v>848</v>
      </c>
      <c r="L357" s="539" t="s">
        <v>826</v>
      </c>
      <c r="M357" s="654">
        <v>44214</v>
      </c>
      <c r="N357" s="539"/>
      <c r="O357" s="653">
        <v>1</v>
      </c>
      <c r="P357" s="652" t="s">
        <v>827</v>
      </c>
      <c r="Q357" s="652" t="s">
        <v>836</v>
      </c>
      <c r="R357" s="539"/>
      <c r="S357" s="539" t="s">
        <v>830</v>
      </c>
      <c r="T357" s="652" t="s">
        <v>1985</v>
      </c>
    </row>
    <row r="358" spans="2:20">
      <c r="B358" s="652" t="s">
        <v>1081</v>
      </c>
      <c r="C358" s="652" t="s">
        <v>560</v>
      </c>
      <c r="D358" s="653">
        <v>309</v>
      </c>
      <c r="E358" s="653">
        <v>319</v>
      </c>
      <c r="F358" s="653">
        <v>40</v>
      </c>
      <c r="G358" s="653">
        <v>0</v>
      </c>
      <c r="H358" s="652" t="s">
        <v>823</v>
      </c>
      <c r="I358" s="652" t="s">
        <v>824</v>
      </c>
      <c r="J358" s="652" t="s">
        <v>2402</v>
      </c>
      <c r="K358" s="652" t="s">
        <v>843</v>
      </c>
      <c r="L358" s="539" t="s">
        <v>826</v>
      </c>
      <c r="M358" s="654">
        <v>44214</v>
      </c>
      <c r="N358" s="539"/>
      <c r="O358" s="653">
        <v>1</v>
      </c>
      <c r="P358" s="652" t="s">
        <v>827</v>
      </c>
      <c r="Q358" s="652" t="s">
        <v>828</v>
      </c>
      <c r="R358" s="652" t="s">
        <v>844</v>
      </c>
      <c r="S358" s="539" t="s">
        <v>830</v>
      </c>
      <c r="T358" s="652" t="s">
        <v>2003</v>
      </c>
    </row>
    <row r="359" spans="2:20">
      <c r="B359" s="652" t="s">
        <v>1082</v>
      </c>
      <c r="C359" s="652" t="s">
        <v>870</v>
      </c>
      <c r="D359" s="653">
        <v>53</v>
      </c>
      <c r="E359" s="653">
        <v>58</v>
      </c>
      <c r="F359" s="653">
        <v>0</v>
      </c>
      <c r="G359" s="653">
        <v>0</v>
      </c>
      <c r="H359" s="652" t="s">
        <v>823</v>
      </c>
      <c r="I359" s="652" t="s">
        <v>824</v>
      </c>
      <c r="J359" s="652" t="s">
        <v>2926</v>
      </c>
      <c r="K359" s="652" t="s">
        <v>895</v>
      </c>
      <c r="L359" s="539" t="s">
        <v>826</v>
      </c>
      <c r="M359" s="654">
        <v>44270</v>
      </c>
      <c r="N359" s="539"/>
      <c r="O359" s="653">
        <v>1</v>
      </c>
      <c r="P359" s="652" t="s">
        <v>827</v>
      </c>
      <c r="Q359" s="652" t="s">
        <v>828</v>
      </c>
      <c r="R359" s="652" t="s">
        <v>829</v>
      </c>
      <c r="S359" s="539" t="s">
        <v>830</v>
      </c>
      <c r="T359" s="539"/>
    </row>
    <row r="360" spans="2:20">
      <c r="B360" s="652" t="s">
        <v>1083</v>
      </c>
      <c r="C360" s="652" t="s">
        <v>858</v>
      </c>
      <c r="D360" s="653">
        <v>180</v>
      </c>
      <c r="E360" s="653">
        <v>540</v>
      </c>
      <c r="F360" s="653">
        <v>0</v>
      </c>
      <c r="G360" s="653">
        <v>0</v>
      </c>
      <c r="H360" s="652" t="s">
        <v>865</v>
      </c>
      <c r="I360" s="652" t="s">
        <v>866</v>
      </c>
      <c r="J360" s="652" t="s">
        <v>874</v>
      </c>
      <c r="K360" s="652" t="s">
        <v>848</v>
      </c>
      <c r="L360" s="539" t="s">
        <v>826</v>
      </c>
      <c r="M360" s="654">
        <v>44197</v>
      </c>
      <c r="N360" s="539"/>
      <c r="O360" s="653">
        <v>1</v>
      </c>
      <c r="P360" s="652" t="s">
        <v>827</v>
      </c>
      <c r="Q360" s="652" t="s">
        <v>836</v>
      </c>
      <c r="R360" s="539"/>
      <c r="S360" s="539" t="s">
        <v>830</v>
      </c>
      <c r="T360" s="539"/>
    </row>
    <row r="361" spans="2:20">
      <c r="B361" s="652" t="s">
        <v>1084</v>
      </c>
      <c r="C361" s="652" t="s">
        <v>944</v>
      </c>
      <c r="D361" s="653">
        <v>131</v>
      </c>
      <c r="E361" s="653">
        <v>136</v>
      </c>
      <c r="F361" s="653">
        <v>0</v>
      </c>
      <c r="G361" s="653">
        <v>0</v>
      </c>
      <c r="H361" s="652" t="s">
        <v>2959</v>
      </c>
      <c r="I361" s="652" t="s">
        <v>842</v>
      </c>
      <c r="J361" s="652" t="s">
        <v>2349</v>
      </c>
      <c r="K361" s="652" t="s">
        <v>924</v>
      </c>
      <c r="L361" s="539" t="s">
        <v>826</v>
      </c>
      <c r="M361" s="654">
        <v>44270</v>
      </c>
      <c r="N361" s="539"/>
      <c r="O361" s="653">
        <v>1</v>
      </c>
      <c r="P361" s="652" t="s">
        <v>946</v>
      </c>
      <c r="Q361" s="652" t="s">
        <v>828</v>
      </c>
      <c r="R361" s="652" t="s">
        <v>829</v>
      </c>
      <c r="S361" s="539" t="s">
        <v>830</v>
      </c>
      <c r="T361" s="652" t="s">
        <v>1969</v>
      </c>
    </row>
    <row r="362" spans="2:20">
      <c r="B362" s="652" t="s">
        <v>1084</v>
      </c>
      <c r="C362" s="652" t="s">
        <v>944</v>
      </c>
      <c r="D362" s="653">
        <v>136</v>
      </c>
      <c r="E362" s="653">
        <v>141</v>
      </c>
      <c r="F362" s="653">
        <v>0</v>
      </c>
      <c r="G362" s="653">
        <v>0</v>
      </c>
      <c r="H362" s="652" t="s">
        <v>2959</v>
      </c>
      <c r="I362" s="652" t="s">
        <v>842</v>
      </c>
      <c r="J362" s="652" t="s">
        <v>2349</v>
      </c>
      <c r="K362" s="652" t="s">
        <v>924</v>
      </c>
      <c r="L362" s="539" t="s">
        <v>826</v>
      </c>
      <c r="M362" s="654">
        <v>44270</v>
      </c>
      <c r="N362" s="539"/>
      <c r="O362" s="653">
        <v>1</v>
      </c>
      <c r="P362" s="652" t="s">
        <v>920</v>
      </c>
      <c r="Q362" s="652" t="s">
        <v>828</v>
      </c>
      <c r="R362" s="652" t="s">
        <v>829</v>
      </c>
      <c r="S362" s="539" t="s">
        <v>830</v>
      </c>
      <c r="T362" s="652" t="s">
        <v>2004</v>
      </c>
    </row>
    <row r="363" spans="2:20">
      <c r="B363" s="652" t="s">
        <v>1084</v>
      </c>
      <c r="C363" s="652" t="s">
        <v>947</v>
      </c>
      <c r="D363" s="653">
        <v>131</v>
      </c>
      <c r="E363" s="653">
        <v>136</v>
      </c>
      <c r="F363" s="653">
        <v>0</v>
      </c>
      <c r="G363" s="653">
        <v>0</v>
      </c>
      <c r="H363" s="652" t="s">
        <v>865</v>
      </c>
      <c r="I363" s="652" t="s">
        <v>866</v>
      </c>
      <c r="J363" s="652" t="s">
        <v>1121</v>
      </c>
      <c r="K363" s="652" t="s">
        <v>1085</v>
      </c>
      <c r="L363" s="539" t="s">
        <v>826</v>
      </c>
      <c r="M363" s="654">
        <v>44270</v>
      </c>
      <c r="N363" s="539"/>
      <c r="O363" s="653">
        <v>1</v>
      </c>
      <c r="P363" s="652" t="s">
        <v>946</v>
      </c>
      <c r="Q363" s="652" t="s">
        <v>828</v>
      </c>
      <c r="R363" s="652" t="s">
        <v>829</v>
      </c>
      <c r="S363" s="539" t="s">
        <v>830</v>
      </c>
      <c r="T363" s="652" t="s">
        <v>1969</v>
      </c>
    </row>
    <row r="364" spans="2:20">
      <c r="B364" s="652" t="s">
        <v>1084</v>
      </c>
      <c r="C364" s="652" t="s">
        <v>947</v>
      </c>
      <c r="D364" s="653">
        <v>136</v>
      </c>
      <c r="E364" s="653">
        <v>141</v>
      </c>
      <c r="F364" s="653">
        <v>0</v>
      </c>
      <c r="G364" s="653">
        <v>0</v>
      </c>
      <c r="H364" s="652" t="s">
        <v>865</v>
      </c>
      <c r="I364" s="652" t="s">
        <v>866</v>
      </c>
      <c r="J364" s="652" t="s">
        <v>1121</v>
      </c>
      <c r="K364" s="652" t="s">
        <v>945</v>
      </c>
      <c r="L364" s="539" t="s">
        <v>826</v>
      </c>
      <c r="M364" s="654">
        <v>44270</v>
      </c>
      <c r="N364" s="539"/>
      <c r="O364" s="653">
        <v>1</v>
      </c>
      <c r="P364" s="652" t="s">
        <v>920</v>
      </c>
      <c r="Q364" s="652" t="s">
        <v>828</v>
      </c>
      <c r="R364" s="652" t="s">
        <v>829</v>
      </c>
      <c r="S364" s="539" t="s">
        <v>830</v>
      </c>
      <c r="T364" s="652" t="s">
        <v>2004</v>
      </c>
    </row>
    <row r="365" spans="2:20">
      <c r="B365" s="652" t="s">
        <v>1908</v>
      </c>
      <c r="C365" s="652" t="s">
        <v>944</v>
      </c>
      <c r="D365" s="653">
        <v>31</v>
      </c>
      <c r="E365" s="653">
        <v>36</v>
      </c>
      <c r="F365" s="653">
        <v>70</v>
      </c>
      <c r="G365" s="653">
        <v>0</v>
      </c>
      <c r="H365" s="652" t="s">
        <v>2959</v>
      </c>
      <c r="I365" s="652" t="s">
        <v>842</v>
      </c>
      <c r="J365" s="652" t="s">
        <v>2349</v>
      </c>
      <c r="K365" s="652" t="s">
        <v>924</v>
      </c>
      <c r="L365" s="539" t="s">
        <v>826</v>
      </c>
      <c r="M365" s="654">
        <v>44270</v>
      </c>
      <c r="N365" s="539"/>
      <c r="O365" s="653">
        <v>1</v>
      </c>
      <c r="P365" s="652" t="s">
        <v>827</v>
      </c>
      <c r="Q365" s="652" t="s">
        <v>828</v>
      </c>
      <c r="R365" s="652" t="s">
        <v>829</v>
      </c>
      <c r="S365" s="539" t="s">
        <v>831</v>
      </c>
      <c r="T365" s="652" t="s">
        <v>1950</v>
      </c>
    </row>
    <row r="366" spans="2:20">
      <c r="B366" s="652" t="s">
        <v>1908</v>
      </c>
      <c r="C366" s="652" t="s">
        <v>947</v>
      </c>
      <c r="D366" s="653">
        <v>31</v>
      </c>
      <c r="E366" s="653">
        <v>36</v>
      </c>
      <c r="F366" s="653">
        <v>70</v>
      </c>
      <c r="G366" s="653">
        <v>0</v>
      </c>
      <c r="H366" s="652" t="s">
        <v>865</v>
      </c>
      <c r="I366" s="652" t="s">
        <v>866</v>
      </c>
      <c r="J366" s="652" t="s">
        <v>1121</v>
      </c>
      <c r="K366" s="652" t="s">
        <v>1085</v>
      </c>
      <c r="L366" s="539" t="s">
        <v>826</v>
      </c>
      <c r="M366" s="654">
        <v>44270</v>
      </c>
      <c r="N366" s="539"/>
      <c r="O366" s="653">
        <v>1</v>
      </c>
      <c r="P366" s="652" t="s">
        <v>827</v>
      </c>
      <c r="Q366" s="652" t="s">
        <v>828</v>
      </c>
      <c r="R366" s="652" t="s">
        <v>829</v>
      </c>
      <c r="S366" s="539" t="s">
        <v>831</v>
      </c>
      <c r="T366" s="652" t="s">
        <v>1950</v>
      </c>
    </row>
    <row r="367" spans="2:20">
      <c r="B367" s="652" t="s">
        <v>3381</v>
      </c>
      <c r="C367" s="652" t="s">
        <v>566</v>
      </c>
      <c r="D367" s="653">
        <v>62</v>
      </c>
      <c r="E367" s="653">
        <v>67</v>
      </c>
      <c r="F367" s="653">
        <v>90</v>
      </c>
      <c r="G367" s="653">
        <v>0</v>
      </c>
      <c r="H367" s="652" t="s">
        <v>3744</v>
      </c>
      <c r="I367" s="652" t="s">
        <v>2820</v>
      </c>
      <c r="J367" s="652" t="s">
        <v>3755</v>
      </c>
      <c r="K367" s="652" t="s">
        <v>895</v>
      </c>
      <c r="L367" s="539" t="s">
        <v>826</v>
      </c>
      <c r="M367" s="654">
        <v>44270</v>
      </c>
      <c r="N367" s="539"/>
      <c r="O367" s="653">
        <v>1</v>
      </c>
      <c r="P367" s="652" t="s">
        <v>827</v>
      </c>
      <c r="Q367" s="652" t="s">
        <v>828</v>
      </c>
      <c r="R367" s="652" t="s">
        <v>829</v>
      </c>
      <c r="S367" s="539" t="s">
        <v>830</v>
      </c>
      <c r="T367" s="652" t="s">
        <v>1975</v>
      </c>
    </row>
    <row r="368" spans="2:20">
      <c r="B368" s="652" t="s">
        <v>2629</v>
      </c>
      <c r="C368" s="652" t="s">
        <v>566</v>
      </c>
      <c r="D368" s="653">
        <v>293</v>
      </c>
      <c r="E368" s="653">
        <v>298</v>
      </c>
      <c r="F368" s="653">
        <v>0</v>
      </c>
      <c r="G368" s="653">
        <v>0</v>
      </c>
      <c r="H368" s="652" t="s">
        <v>3744</v>
      </c>
      <c r="I368" s="652" t="s">
        <v>2820</v>
      </c>
      <c r="J368" s="652" t="s">
        <v>3755</v>
      </c>
      <c r="K368" s="652" t="s">
        <v>856</v>
      </c>
      <c r="L368" s="539" t="s">
        <v>826</v>
      </c>
      <c r="M368" s="654">
        <v>44270</v>
      </c>
      <c r="N368" s="539"/>
      <c r="O368" s="653">
        <v>1</v>
      </c>
      <c r="P368" s="652" t="s">
        <v>827</v>
      </c>
      <c r="Q368" s="652" t="s">
        <v>836</v>
      </c>
      <c r="R368" s="539"/>
      <c r="S368" s="539" t="s">
        <v>830</v>
      </c>
      <c r="T368" s="652" t="s">
        <v>2627</v>
      </c>
    </row>
    <row r="369" spans="2:20">
      <c r="B369" s="652" t="s">
        <v>1086</v>
      </c>
      <c r="C369" s="652" t="s">
        <v>561</v>
      </c>
      <c r="D369" s="653">
        <v>9</v>
      </c>
      <c r="E369" s="653">
        <v>14</v>
      </c>
      <c r="F369" s="653">
        <v>0</v>
      </c>
      <c r="G369" s="653">
        <v>0</v>
      </c>
      <c r="H369" s="652" t="s">
        <v>883</v>
      </c>
      <c r="I369" s="652" t="s">
        <v>884</v>
      </c>
      <c r="J369" s="652" t="s">
        <v>3003</v>
      </c>
      <c r="K369" s="652" t="s">
        <v>856</v>
      </c>
      <c r="L369" s="539" t="s">
        <v>826</v>
      </c>
      <c r="M369" s="654">
        <v>44270</v>
      </c>
      <c r="N369" s="539"/>
      <c r="O369" s="653">
        <v>1</v>
      </c>
      <c r="P369" s="652" t="s">
        <v>827</v>
      </c>
      <c r="Q369" s="652" t="s">
        <v>828</v>
      </c>
      <c r="R369" s="652" t="s">
        <v>829</v>
      </c>
      <c r="S369" s="539" t="s">
        <v>830</v>
      </c>
      <c r="T369" s="539"/>
    </row>
    <row r="370" spans="2:20">
      <c r="B370" s="652" t="s">
        <v>1087</v>
      </c>
      <c r="C370" s="652" t="s">
        <v>1087</v>
      </c>
      <c r="D370" s="653">
        <v>62</v>
      </c>
      <c r="E370" s="653">
        <v>67</v>
      </c>
      <c r="F370" s="653">
        <v>0</v>
      </c>
      <c r="G370" s="653">
        <v>0</v>
      </c>
      <c r="H370" s="652" t="s">
        <v>878</v>
      </c>
      <c r="I370" s="652" t="s">
        <v>873</v>
      </c>
      <c r="J370" s="652" t="s">
        <v>3661</v>
      </c>
      <c r="K370" s="652" t="s">
        <v>934</v>
      </c>
      <c r="L370" s="539" t="s">
        <v>826</v>
      </c>
      <c r="M370" s="654">
        <v>44270</v>
      </c>
      <c r="N370" s="539"/>
      <c r="O370" s="653">
        <v>1</v>
      </c>
      <c r="P370" s="652" t="s">
        <v>946</v>
      </c>
      <c r="Q370" s="652" t="s">
        <v>828</v>
      </c>
      <c r="R370" s="652" t="s">
        <v>829</v>
      </c>
      <c r="S370" s="539" t="s">
        <v>830</v>
      </c>
      <c r="T370" s="652" t="s">
        <v>1951</v>
      </c>
    </row>
    <row r="371" spans="2:20">
      <c r="B371" s="652" t="s">
        <v>1087</v>
      </c>
      <c r="C371" s="652" t="s">
        <v>1087</v>
      </c>
      <c r="D371" s="653">
        <v>67</v>
      </c>
      <c r="E371" s="653">
        <v>72</v>
      </c>
      <c r="F371" s="653">
        <v>0</v>
      </c>
      <c r="G371" s="653">
        <v>0</v>
      </c>
      <c r="H371" s="652" t="s">
        <v>878</v>
      </c>
      <c r="I371" s="652" t="s">
        <v>873</v>
      </c>
      <c r="J371" s="652" t="s">
        <v>3661</v>
      </c>
      <c r="K371" s="652" t="s">
        <v>934</v>
      </c>
      <c r="L371" s="539" t="s">
        <v>826</v>
      </c>
      <c r="M371" s="654">
        <v>44270</v>
      </c>
      <c r="N371" s="539"/>
      <c r="O371" s="653">
        <v>1</v>
      </c>
      <c r="P371" s="652" t="s">
        <v>920</v>
      </c>
      <c r="Q371" s="652" t="s">
        <v>828</v>
      </c>
      <c r="R371" s="652" t="s">
        <v>829</v>
      </c>
      <c r="S371" s="539" t="s">
        <v>830</v>
      </c>
      <c r="T371" s="652" t="s">
        <v>1951</v>
      </c>
    </row>
    <row r="372" spans="2:20">
      <c r="B372" s="652" t="s">
        <v>3248</v>
      </c>
      <c r="C372" s="652" t="s">
        <v>3249</v>
      </c>
      <c r="D372" s="653">
        <v>243</v>
      </c>
      <c r="E372" s="653">
        <v>253</v>
      </c>
      <c r="F372" s="653">
        <v>0</v>
      </c>
      <c r="G372" s="653">
        <v>0</v>
      </c>
      <c r="H372" s="652" t="s">
        <v>910</v>
      </c>
      <c r="I372" s="652" t="s">
        <v>878</v>
      </c>
      <c r="J372" s="652" t="s">
        <v>1121</v>
      </c>
      <c r="K372" s="652" t="s">
        <v>975</v>
      </c>
      <c r="L372" s="539" t="s">
        <v>826</v>
      </c>
      <c r="M372" s="654">
        <v>44270</v>
      </c>
      <c r="N372" s="539"/>
      <c r="O372" s="653">
        <v>1</v>
      </c>
      <c r="P372" s="652" t="s">
        <v>827</v>
      </c>
      <c r="Q372" s="652" t="s">
        <v>836</v>
      </c>
      <c r="R372" s="539"/>
      <c r="S372" s="539" t="s">
        <v>830</v>
      </c>
      <c r="T372" s="539"/>
    </row>
    <row r="373" spans="2:20">
      <c r="B373" s="652" t="s">
        <v>3718</v>
      </c>
      <c r="C373" s="652" t="s">
        <v>870</v>
      </c>
      <c r="D373" s="653">
        <v>67</v>
      </c>
      <c r="E373" s="653">
        <v>72</v>
      </c>
      <c r="F373" s="653">
        <v>0</v>
      </c>
      <c r="G373" s="653">
        <v>0</v>
      </c>
      <c r="H373" s="652" t="s">
        <v>823</v>
      </c>
      <c r="I373" s="652" t="s">
        <v>824</v>
      </c>
      <c r="J373" s="652" t="s">
        <v>2926</v>
      </c>
      <c r="K373" s="652" t="s">
        <v>895</v>
      </c>
      <c r="L373" s="539" t="s">
        <v>826</v>
      </c>
      <c r="M373" s="654">
        <v>44270</v>
      </c>
      <c r="N373" s="539"/>
      <c r="O373" s="653">
        <v>1</v>
      </c>
      <c r="P373" s="652" t="s">
        <v>827</v>
      </c>
      <c r="Q373" s="652" t="s">
        <v>828</v>
      </c>
      <c r="R373" s="652" t="s">
        <v>829</v>
      </c>
      <c r="S373" s="539" t="s">
        <v>830</v>
      </c>
      <c r="T373" s="539"/>
    </row>
    <row r="374" spans="2:20">
      <c r="B374" s="652" t="s">
        <v>1906</v>
      </c>
      <c r="C374" s="652" t="s">
        <v>944</v>
      </c>
      <c r="D374" s="653">
        <v>66</v>
      </c>
      <c r="E374" s="653">
        <v>71</v>
      </c>
      <c r="F374" s="653">
        <v>70</v>
      </c>
      <c r="G374" s="653">
        <v>0</v>
      </c>
      <c r="H374" s="652" t="s">
        <v>2959</v>
      </c>
      <c r="I374" s="652" t="s">
        <v>842</v>
      </c>
      <c r="J374" s="652" t="s">
        <v>2349</v>
      </c>
      <c r="K374" s="652" t="s">
        <v>924</v>
      </c>
      <c r="L374" s="539" t="s">
        <v>826</v>
      </c>
      <c r="M374" s="654">
        <v>44270</v>
      </c>
      <c r="N374" s="539"/>
      <c r="O374" s="653">
        <v>1</v>
      </c>
      <c r="P374" s="652" t="s">
        <v>827</v>
      </c>
      <c r="Q374" s="652" t="s">
        <v>828</v>
      </c>
      <c r="R374" s="652" t="s">
        <v>829</v>
      </c>
      <c r="S374" s="539" t="s">
        <v>831</v>
      </c>
      <c r="T374" s="652" t="s">
        <v>1998</v>
      </c>
    </row>
    <row r="375" spans="2:20">
      <c r="B375" s="652" t="s">
        <v>1906</v>
      </c>
      <c r="C375" s="652" t="s">
        <v>947</v>
      </c>
      <c r="D375" s="653">
        <v>66</v>
      </c>
      <c r="E375" s="653">
        <v>71</v>
      </c>
      <c r="F375" s="653">
        <v>70</v>
      </c>
      <c r="G375" s="653">
        <v>0</v>
      </c>
      <c r="H375" s="652" t="s">
        <v>865</v>
      </c>
      <c r="I375" s="652" t="s">
        <v>866</v>
      </c>
      <c r="J375" s="652" t="s">
        <v>1121</v>
      </c>
      <c r="K375" s="652" t="s">
        <v>1085</v>
      </c>
      <c r="L375" s="539" t="s">
        <v>826</v>
      </c>
      <c r="M375" s="654">
        <v>44270</v>
      </c>
      <c r="N375" s="539"/>
      <c r="O375" s="653">
        <v>1</v>
      </c>
      <c r="P375" s="652" t="s">
        <v>827</v>
      </c>
      <c r="Q375" s="652" t="s">
        <v>828</v>
      </c>
      <c r="R375" s="652" t="s">
        <v>829</v>
      </c>
      <c r="S375" s="539" t="s">
        <v>831</v>
      </c>
      <c r="T375" s="652" t="s">
        <v>1998</v>
      </c>
    </row>
    <row r="376" spans="2:20">
      <c r="B376" s="652" t="s">
        <v>1088</v>
      </c>
      <c r="C376" s="652" t="s">
        <v>872</v>
      </c>
      <c r="D376" s="653">
        <v>-44</v>
      </c>
      <c r="E376" s="653">
        <v>-39</v>
      </c>
      <c r="F376" s="653">
        <v>45</v>
      </c>
      <c r="G376" s="653">
        <v>0</v>
      </c>
      <c r="H376" s="652" t="s">
        <v>824</v>
      </c>
      <c r="I376" s="652" t="s">
        <v>873</v>
      </c>
      <c r="J376" s="652" t="s">
        <v>3055</v>
      </c>
      <c r="K376" s="652" t="s">
        <v>975</v>
      </c>
      <c r="L376" s="539" t="s">
        <v>826</v>
      </c>
      <c r="M376" s="654">
        <v>44270</v>
      </c>
      <c r="N376" s="539"/>
      <c r="O376" s="653">
        <v>1</v>
      </c>
      <c r="P376" s="652" t="s">
        <v>827</v>
      </c>
      <c r="Q376" s="652" t="s">
        <v>828</v>
      </c>
      <c r="R376" s="652" t="s">
        <v>829</v>
      </c>
      <c r="S376" s="539" t="s">
        <v>830</v>
      </c>
      <c r="T376" s="652" t="s">
        <v>1973</v>
      </c>
    </row>
    <row r="377" spans="2:20">
      <c r="B377" s="652" t="s">
        <v>1089</v>
      </c>
      <c r="C377" s="652" t="s">
        <v>877</v>
      </c>
      <c r="D377" s="653">
        <v>84</v>
      </c>
      <c r="E377" s="653">
        <v>89</v>
      </c>
      <c r="F377" s="653">
        <v>0</v>
      </c>
      <c r="G377" s="653">
        <v>0</v>
      </c>
      <c r="H377" s="652" t="s">
        <v>865</v>
      </c>
      <c r="I377" s="652" t="s">
        <v>866</v>
      </c>
      <c r="J377" s="652" t="s">
        <v>1121</v>
      </c>
      <c r="K377" s="652" t="s">
        <v>936</v>
      </c>
      <c r="L377" s="539" t="s">
        <v>826</v>
      </c>
      <c r="M377" s="654">
        <v>44270</v>
      </c>
      <c r="N377" s="539"/>
      <c r="O377" s="653">
        <v>1</v>
      </c>
      <c r="P377" s="652" t="s">
        <v>827</v>
      </c>
      <c r="Q377" s="652" t="s">
        <v>828</v>
      </c>
      <c r="R377" s="652" t="s">
        <v>829</v>
      </c>
      <c r="S377" s="539" t="s">
        <v>830</v>
      </c>
      <c r="T377" s="539"/>
    </row>
    <row r="378" spans="2:20">
      <c r="B378" s="652" t="s">
        <v>2630</v>
      </c>
      <c r="C378" s="652" t="s">
        <v>566</v>
      </c>
      <c r="D378" s="653">
        <v>293</v>
      </c>
      <c r="E378" s="653">
        <v>298</v>
      </c>
      <c r="F378" s="653">
        <v>0</v>
      </c>
      <c r="G378" s="653">
        <v>0</v>
      </c>
      <c r="H378" s="652" t="s">
        <v>3744</v>
      </c>
      <c r="I378" s="652" t="s">
        <v>2820</v>
      </c>
      <c r="J378" s="652" t="s">
        <v>3755</v>
      </c>
      <c r="K378" s="652" t="s">
        <v>856</v>
      </c>
      <c r="L378" s="539" t="s">
        <v>826</v>
      </c>
      <c r="M378" s="654">
        <v>44270</v>
      </c>
      <c r="N378" s="539"/>
      <c r="O378" s="653">
        <v>1</v>
      </c>
      <c r="P378" s="652" t="s">
        <v>827</v>
      </c>
      <c r="Q378" s="652" t="s">
        <v>836</v>
      </c>
      <c r="R378" s="539"/>
      <c r="S378" s="539" t="s">
        <v>830</v>
      </c>
      <c r="T378" s="652" t="s">
        <v>2627</v>
      </c>
    </row>
    <row r="379" spans="2:20">
      <c r="B379" s="652" t="s">
        <v>1090</v>
      </c>
      <c r="C379" s="652" t="s">
        <v>561</v>
      </c>
      <c r="D379" s="653">
        <v>19</v>
      </c>
      <c r="E379" s="653">
        <v>24</v>
      </c>
      <c r="F379" s="653">
        <v>0</v>
      </c>
      <c r="G379" s="653">
        <v>0</v>
      </c>
      <c r="H379" s="652" t="s">
        <v>883</v>
      </c>
      <c r="I379" s="652" t="s">
        <v>884</v>
      </c>
      <c r="J379" s="652" t="s">
        <v>3003</v>
      </c>
      <c r="K379" s="652" t="s">
        <v>856</v>
      </c>
      <c r="L379" s="539" t="s">
        <v>826</v>
      </c>
      <c r="M379" s="654">
        <v>44270</v>
      </c>
      <c r="N379" s="539"/>
      <c r="O379" s="653">
        <v>1</v>
      </c>
      <c r="P379" s="652" t="s">
        <v>827</v>
      </c>
      <c r="Q379" s="652" t="s">
        <v>828</v>
      </c>
      <c r="R379" s="652" t="s">
        <v>829</v>
      </c>
      <c r="S379" s="539" t="s">
        <v>830</v>
      </c>
      <c r="T379" s="539"/>
    </row>
    <row r="380" spans="2:20">
      <c r="B380" s="652" t="s">
        <v>1091</v>
      </c>
      <c r="C380" s="652" t="s">
        <v>847</v>
      </c>
      <c r="D380" s="653">
        <v>262</v>
      </c>
      <c r="E380" s="653">
        <v>272</v>
      </c>
      <c r="F380" s="653">
        <v>20</v>
      </c>
      <c r="G380" s="653">
        <v>22</v>
      </c>
      <c r="H380" s="652" t="s">
        <v>890</v>
      </c>
      <c r="I380" s="652" t="s">
        <v>835</v>
      </c>
      <c r="J380" s="652" t="s">
        <v>2451</v>
      </c>
      <c r="K380" s="652" t="s">
        <v>848</v>
      </c>
      <c r="L380" s="539" t="s">
        <v>826</v>
      </c>
      <c r="M380" s="654">
        <v>44214</v>
      </c>
      <c r="N380" s="539"/>
      <c r="O380" s="653">
        <v>1</v>
      </c>
      <c r="P380" s="652" t="s">
        <v>827</v>
      </c>
      <c r="Q380" s="652" t="s">
        <v>828</v>
      </c>
      <c r="R380" s="652" t="s">
        <v>844</v>
      </c>
      <c r="S380" s="539" t="s">
        <v>830</v>
      </c>
      <c r="T380" s="652" t="s">
        <v>1954</v>
      </c>
    </row>
    <row r="381" spans="2:20">
      <c r="B381" s="652" t="s">
        <v>3719</v>
      </c>
      <c r="C381" s="652" t="s">
        <v>870</v>
      </c>
      <c r="D381" s="653">
        <v>77</v>
      </c>
      <c r="E381" s="653">
        <v>82</v>
      </c>
      <c r="F381" s="653">
        <v>0</v>
      </c>
      <c r="G381" s="653">
        <v>0</v>
      </c>
      <c r="H381" s="652" t="s">
        <v>823</v>
      </c>
      <c r="I381" s="652" t="s">
        <v>824</v>
      </c>
      <c r="J381" s="652" t="s">
        <v>2926</v>
      </c>
      <c r="K381" s="652" t="s">
        <v>895</v>
      </c>
      <c r="L381" s="539" t="s">
        <v>826</v>
      </c>
      <c r="M381" s="654">
        <v>44270</v>
      </c>
      <c r="N381" s="539"/>
      <c r="O381" s="653">
        <v>1</v>
      </c>
      <c r="P381" s="652" t="s">
        <v>827</v>
      </c>
      <c r="Q381" s="652" t="s">
        <v>828</v>
      </c>
      <c r="R381" s="652" t="s">
        <v>829</v>
      </c>
      <c r="S381" s="539" t="s">
        <v>830</v>
      </c>
      <c r="T381" s="539"/>
    </row>
    <row r="382" spans="2:20">
      <c r="B382" s="652" t="s">
        <v>1092</v>
      </c>
      <c r="C382" s="652" t="s">
        <v>560</v>
      </c>
      <c r="D382" s="653">
        <v>556</v>
      </c>
      <c r="E382" s="653">
        <v>566</v>
      </c>
      <c r="F382" s="653">
        <v>0</v>
      </c>
      <c r="G382" s="653">
        <v>0</v>
      </c>
      <c r="H382" s="652" t="s">
        <v>823</v>
      </c>
      <c r="I382" s="652" t="s">
        <v>824</v>
      </c>
      <c r="J382" s="652" t="s">
        <v>2402</v>
      </c>
      <c r="K382" s="652" t="s">
        <v>1001</v>
      </c>
      <c r="L382" s="539" t="s">
        <v>826</v>
      </c>
      <c r="M382" s="654">
        <v>44214</v>
      </c>
      <c r="N382" s="539"/>
      <c r="O382" s="653">
        <v>2</v>
      </c>
      <c r="P382" s="652" t="s">
        <v>827</v>
      </c>
      <c r="Q382" s="652" t="s">
        <v>836</v>
      </c>
      <c r="R382" s="539"/>
      <c r="S382" s="539" t="s">
        <v>830</v>
      </c>
      <c r="T382" s="652" t="s">
        <v>1991</v>
      </c>
    </row>
    <row r="383" spans="2:20">
      <c r="B383" s="652" t="s">
        <v>1093</v>
      </c>
      <c r="C383" s="652" t="s">
        <v>997</v>
      </c>
      <c r="D383" s="653">
        <v>198</v>
      </c>
      <c r="E383" s="653">
        <v>203</v>
      </c>
      <c r="F383" s="653">
        <v>0</v>
      </c>
      <c r="G383" s="653">
        <v>0</v>
      </c>
      <c r="H383" s="652" t="s">
        <v>1128</v>
      </c>
      <c r="I383" s="652" t="s">
        <v>3655</v>
      </c>
      <c r="J383" s="652" t="s">
        <v>3656</v>
      </c>
      <c r="K383" s="652" t="s">
        <v>851</v>
      </c>
      <c r="L383" s="539" t="s">
        <v>826</v>
      </c>
      <c r="M383" s="654">
        <v>44219</v>
      </c>
      <c r="N383" s="539"/>
      <c r="O383" s="653">
        <v>1</v>
      </c>
      <c r="P383" s="652" t="s">
        <v>827</v>
      </c>
      <c r="Q383" s="652" t="s">
        <v>836</v>
      </c>
      <c r="R383" s="539"/>
      <c r="S383" s="539" t="s">
        <v>830</v>
      </c>
      <c r="T383" s="652" t="s">
        <v>3059</v>
      </c>
    </row>
    <row r="384" spans="2:20">
      <c r="B384" s="652" t="s">
        <v>846</v>
      </c>
      <c r="C384" s="652" t="s">
        <v>846</v>
      </c>
      <c r="D384" s="653">
        <v>235</v>
      </c>
      <c r="E384" s="653">
        <v>245</v>
      </c>
      <c r="F384" s="653">
        <v>40</v>
      </c>
      <c r="G384" s="653">
        <v>0</v>
      </c>
      <c r="H384" s="652" t="s">
        <v>841</v>
      </c>
      <c r="I384" s="652" t="s">
        <v>842</v>
      </c>
      <c r="J384" s="652" t="s">
        <v>2349</v>
      </c>
      <c r="K384" s="652" t="s">
        <v>900</v>
      </c>
      <c r="L384" s="539" t="s">
        <v>826</v>
      </c>
      <c r="M384" s="654">
        <v>44214</v>
      </c>
      <c r="N384" s="539"/>
      <c r="O384" s="653">
        <v>1</v>
      </c>
      <c r="P384" s="652" t="s">
        <v>827</v>
      </c>
      <c r="Q384" s="652" t="s">
        <v>828</v>
      </c>
      <c r="R384" s="652" t="s">
        <v>844</v>
      </c>
      <c r="S384" s="539" t="s">
        <v>830</v>
      </c>
      <c r="T384" s="652" t="s">
        <v>1953</v>
      </c>
    </row>
    <row r="385" spans="2:20">
      <c r="B385" s="652" t="s">
        <v>846</v>
      </c>
      <c r="C385" s="652" t="s">
        <v>559</v>
      </c>
      <c r="D385" s="653">
        <v>264</v>
      </c>
      <c r="E385" s="653">
        <v>274</v>
      </c>
      <c r="F385" s="653">
        <v>40</v>
      </c>
      <c r="G385" s="653">
        <v>0</v>
      </c>
      <c r="H385" s="652" t="s">
        <v>873</v>
      </c>
      <c r="I385" s="652" t="s">
        <v>865</v>
      </c>
      <c r="J385" s="652" t="s">
        <v>3236</v>
      </c>
      <c r="K385" s="652" t="s">
        <v>845</v>
      </c>
      <c r="L385" s="539" t="s">
        <v>826</v>
      </c>
      <c r="M385" s="654">
        <v>44214</v>
      </c>
      <c r="N385" s="539"/>
      <c r="O385" s="653">
        <v>1</v>
      </c>
      <c r="P385" s="652" t="s">
        <v>827</v>
      </c>
      <c r="Q385" s="652" t="s">
        <v>828</v>
      </c>
      <c r="R385" s="652" t="s">
        <v>844</v>
      </c>
      <c r="S385" s="539" t="s">
        <v>830</v>
      </c>
      <c r="T385" s="652" t="s">
        <v>1953</v>
      </c>
    </row>
    <row r="386" spans="2:20">
      <c r="B386" s="652" t="s">
        <v>846</v>
      </c>
      <c r="C386" s="652" t="s">
        <v>560</v>
      </c>
      <c r="D386" s="653">
        <v>256</v>
      </c>
      <c r="E386" s="653">
        <v>266</v>
      </c>
      <c r="F386" s="653">
        <v>40</v>
      </c>
      <c r="G386" s="653">
        <v>0</v>
      </c>
      <c r="H386" s="652" t="s">
        <v>823</v>
      </c>
      <c r="I386" s="652" t="s">
        <v>824</v>
      </c>
      <c r="J386" s="652" t="s">
        <v>2402</v>
      </c>
      <c r="K386" s="652" t="s">
        <v>856</v>
      </c>
      <c r="L386" s="539" t="s">
        <v>826</v>
      </c>
      <c r="M386" s="654">
        <v>44214</v>
      </c>
      <c r="N386" s="539"/>
      <c r="O386" s="653">
        <v>1</v>
      </c>
      <c r="P386" s="652" t="s">
        <v>827</v>
      </c>
      <c r="Q386" s="652" t="s">
        <v>828</v>
      </c>
      <c r="R386" s="652" t="s">
        <v>844</v>
      </c>
      <c r="S386" s="539" t="s">
        <v>830</v>
      </c>
      <c r="T386" s="652" t="s">
        <v>1953</v>
      </c>
    </row>
    <row r="387" spans="2:20">
      <c r="B387" s="652" t="s">
        <v>1094</v>
      </c>
      <c r="C387" s="652" t="s">
        <v>1094</v>
      </c>
      <c r="D387" s="653">
        <v>112</v>
      </c>
      <c r="E387" s="653">
        <v>122</v>
      </c>
      <c r="F387" s="653">
        <v>40</v>
      </c>
      <c r="G387" s="653">
        <v>40</v>
      </c>
      <c r="H387" s="652" t="s">
        <v>873</v>
      </c>
      <c r="I387" s="652" t="s">
        <v>865</v>
      </c>
      <c r="J387" s="652" t="s">
        <v>2400</v>
      </c>
      <c r="K387" s="652" t="s">
        <v>936</v>
      </c>
      <c r="L387" s="539" t="s">
        <v>826</v>
      </c>
      <c r="M387" s="654">
        <v>44214</v>
      </c>
      <c r="N387" s="539"/>
      <c r="O387" s="653">
        <v>1</v>
      </c>
      <c r="P387" s="652" t="s">
        <v>827</v>
      </c>
      <c r="Q387" s="652" t="s">
        <v>828</v>
      </c>
      <c r="R387" s="652" t="s">
        <v>844</v>
      </c>
      <c r="S387" s="539" t="s">
        <v>830</v>
      </c>
      <c r="T387" s="652" t="s">
        <v>1953</v>
      </c>
    </row>
    <row r="388" spans="2:20">
      <c r="B388" s="652" t="s">
        <v>1095</v>
      </c>
      <c r="C388" s="652" t="s">
        <v>562</v>
      </c>
      <c r="D388" s="653">
        <v>93</v>
      </c>
      <c r="E388" s="653">
        <v>98</v>
      </c>
      <c r="F388" s="653">
        <v>0</v>
      </c>
      <c r="G388" s="653">
        <v>0</v>
      </c>
      <c r="H388" s="652" t="s">
        <v>878</v>
      </c>
      <c r="I388" s="652" t="s">
        <v>873</v>
      </c>
      <c r="J388" s="652" t="s">
        <v>1010</v>
      </c>
      <c r="K388" s="652" t="s">
        <v>839</v>
      </c>
      <c r="L388" s="539" t="s">
        <v>826</v>
      </c>
      <c r="M388" s="654">
        <v>44270</v>
      </c>
      <c r="N388" s="539"/>
      <c r="O388" s="653">
        <v>1</v>
      </c>
      <c r="P388" s="652" t="s">
        <v>827</v>
      </c>
      <c r="Q388" s="652" t="s">
        <v>828</v>
      </c>
      <c r="R388" s="652" t="s">
        <v>829</v>
      </c>
      <c r="S388" s="539" t="s">
        <v>830</v>
      </c>
      <c r="T388" s="652" t="s">
        <v>1951</v>
      </c>
    </row>
    <row r="389" spans="2:20">
      <c r="B389" s="652" t="s">
        <v>1096</v>
      </c>
      <c r="C389" s="652" t="s">
        <v>1096</v>
      </c>
      <c r="D389" s="653">
        <v>4</v>
      </c>
      <c r="E389" s="653">
        <v>9</v>
      </c>
      <c r="F389" s="653">
        <v>0</v>
      </c>
      <c r="G389" s="653">
        <v>0</v>
      </c>
      <c r="H389" s="652" t="s">
        <v>2906</v>
      </c>
      <c r="I389" s="652" t="s">
        <v>2907</v>
      </c>
      <c r="J389" s="652" t="s">
        <v>2908</v>
      </c>
      <c r="K389" s="652" t="s">
        <v>2869</v>
      </c>
      <c r="L389" s="539" t="s">
        <v>826</v>
      </c>
      <c r="M389" s="654">
        <v>44268</v>
      </c>
      <c r="N389" s="539"/>
      <c r="O389" s="653">
        <v>1</v>
      </c>
      <c r="P389" s="652" t="s">
        <v>827</v>
      </c>
      <c r="Q389" s="652" t="s">
        <v>828</v>
      </c>
      <c r="R389" s="652" t="s">
        <v>829</v>
      </c>
      <c r="S389" s="539" t="s">
        <v>830</v>
      </c>
      <c r="T389" s="652" t="s">
        <v>1967</v>
      </c>
    </row>
    <row r="390" spans="2:20">
      <c r="B390" s="652" t="s">
        <v>1074</v>
      </c>
      <c r="C390" s="652" t="s">
        <v>1074</v>
      </c>
      <c r="D390" s="653">
        <v>-30</v>
      </c>
      <c r="E390" s="653">
        <v>-30</v>
      </c>
      <c r="F390" s="653">
        <v>0</v>
      </c>
      <c r="G390" s="653">
        <v>0</v>
      </c>
      <c r="H390" s="652" t="s">
        <v>823</v>
      </c>
      <c r="I390" s="652" t="s">
        <v>824</v>
      </c>
      <c r="J390" s="652" t="s">
        <v>2234</v>
      </c>
      <c r="K390" s="652" t="s">
        <v>878</v>
      </c>
      <c r="L390" s="539" t="s">
        <v>852</v>
      </c>
      <c r="M390" s="654">
        <v>44150</v>
      </c>
      <c r="N390" s="539"/>
      <c r="O390" s="653">
        <v>1</v>
      </c>
      <c r="P390" s="652" t="s">
        <v>827</v>
      </c>
      <c r="Q390" s="652" t="s">
        <v>828</v>
      </c>
      <c r="R390" s="652" t="s">
        <v>829</v>
      </c>
      <c r="S390" s="539" t="s">
        <v>830</v>
      </c>
      <c r="T390" s="652" t="s">
        <v>2235</v>
      </c>
    </row>
    <row r="391" spans="2:20">
      <c r="B391" s="652" t="s">
        <v>1074</v>
      </c>
      <c r="C391" s="652" t="s">
        <v>1074</v>
      </c>
      <c r="D391" s="653">
        <v>-35</v>
      </c>
      <c r="E391" s="653">
        <v>-35</v>
      </c>
      <c r="F391" s="653">
        <v>0</v>
      </c>
      <c r="G391" s="653">
        <v>0</v>
      </c>
      <c r="H391" s="652" t="s">
        <v>823</v>
      </c>
      <c r="I391" s="652" t="s">
        <v>824</v>
      </c>
      <c r="J391" s="652" t="s">
        <v>2234</v>
      </c>
      <c r="K391" s="652" t="s">
        <v>878</v>
      </c>
      <c r="L391" s="539" t="s">
        <v>853</v>
      </c>
      <c r="M391" s="654">
        <v>44150</v>
      </c>
      <c r="N391" s="539"/>
      <c r="O391" s="653">
        <v>1</v>
      </c>
      <c r="P391" s="652" t="s">
        <v>827</v>
      </c>
      <c r="Q391" s="652" t="s">
        <v>828</v>
      </c>
      <c r="R391" s="652" t="s">
        <v>829</v>
      </c>
      <c r="S391" s="539" t="s">
        <v>830</v>
      </c>
      <c r="T391" s="652" t="s">
        <v>2235</v>
      </c>
    </row>
    <row r="392" spans="2:20">
      <c r="B392" s="652" t="s">
        <v>2581</v>
      </c>
      <c r="C392" s="652" t="s">
        <v>565</v>
      </c>
      <c r="D392" s="653">
        <v>151</v>
      </c>
      <c r="E392" s="653">
        <v>156</v>
      </c>
      <c r="F392" s="653">
        <v>0</v>
      </c>
      <c r="G392" s="653">
        <v>0</v>
      </c>
      <c r="H392" s="652" t="s">
        <v>865</v>
      </c>
      <c r="I392" s="652" t="s">
        <v>866</v>
      </c>
      <c r="J392" s="652" t="s">
        <v>3756</v>
      </c>
      <c r="K392" s="652" t="s">
        <v>934</v>
      </c>
      <c r="L392" s="539" t="s">
        <v>826</v>
      </c>
      <c r="M392" s="654">
        <v>44270</v>
      </c>
      <c r="N392" s="539"/>
      <c r="O392" s="653">
        <v>2</v>
      </c>
      <c r="P392" s="652" t="s">
        <v>827</v>
      </c>
      <c r="Q392" s="652" t="s">
        <v>828</v>
      </c>
      <c r="R392" s="652" t="s">
        <v>829</v>
      </c>
      <c r="S392" s="539" t="s">
        <v>830</v>
      </c>
      <c r="T392" s="652" t="s">
        <v>1951</v>
      </c>
    </row>
    <row r="393" spans="2:20">
      <c r="B393" s="652" t="s">
        <v>2151</v>
      </c>
      <c r="C393" s="652" t="s">
        <v>178</v>
      </c>
      <c r="D393" s="653">
        <v>20</v>
      </c>
      <c r="E393" s="653">
        <v>30</v>
      </c>
      <c r="F393" s="653">
        <v>0</v>
      </c>
      <c r="G393" s="653">
        <v>0</v>
      </c>
      <c r="H393" s="652" t="s">
        <v>838</v>
      </c>
      <c r="I393" s="652" t="s">
        <v>1336</v>
      </c>
      <c r="J393" s="652" t="s">
        <v>2981</v>
      </c>
      <c r="K393" s="652" t="s">
        <v>839</v>
      </c>
      <c r="L393" s="539" t="s">
        <v>826</v>
      </c>
      <c r="M393" s="654">
        <v>44268</v>
      </c>
      <c r="N393" s="539"/>
      <c r="O393" s="653">
        <v>1</v>
      </c>
      <c r="P393" s="652" t="s">
        <v>827</v>
      </c>
      <c r="Q393" s="652" t="s">
        <v>836</v>
      </c>
      <c r="R393" s="539"/>
      <c r="S393" s="539" t="s">
        <v>830</v>
      </c>
      <c r="T393" s="652" t="s">
        <v>3379</v>
      </c>
    </row>
    <row r="394" spans="2:20">
      <c r="B394" s="652" t="s">
        <v>2151</v>
      </c>
      <c r="C394" s="652" t="s">
        <v>2151</v>
      </c>
      <c r="D394" s="653">
        <v>25</v>
      </c>
      <c r="E394" s="653">
        <v>30</v>
      </c>
      <c r="F394" s="653">
        <v>0</v>
      </c>
      <c r="G394" s="653">
        <v>0</v>
      </c>
      <c r="H394" s="652" t="s">
        <v>865</v>
      </c>
      <c r="I394" s="652" t="s">
        <v>866</v>
      </c>
      <c r="J394" s="652" t="s">
        <v>1010</v>
      </c>
      <c r="K394" s="652" t="s">
        <v>851</v>
      </c>
      <c r="L394" s="539" t="s">
        <v>826</v>
      </c>
      <c r="M394" s="654">
        <v>44221</v>
      </c>
      <c r="N394" s="539"/>
      <c r="O394" s="653">
        <v>1</v>
      </c>
      <c r="P394" s="652" t="s">
        <v>827</v>
      </c>
      <c r="Q394" s="652" t="s">
        <v>828</v>
      </c>
      <c r="R394" s="652" t="s">
        <v>829</v>
      </c>
      <c r="S394" s="539" t="s">
        <v>830</v>
      </c>
      <c r="T394" s="652" t="s">
        <v>3379</v>
      </c>
    </row>
    <row r="395" spans="2:20">
      <c r="B395" s="652" t="s">
        <v>566</v>
      </c>
      <c r="C395" s="652" t="s">
        <v>566</v>
      </c>
      <c r="D395" s="653">
        <v>100</v>
      </c>
      <c r="E395" s="653">
        <v>100</v>
      </c>
      <c r="F395" s="653">
        <v>0</v>
      </c>
      <c r="G395" s="653">
        <v>0</v>
      </c>
      <c r="H395" s="652" t="s">
        <v>3744</v>
      </c>
      <c r="I395" s="652" t="s">
        <v>2820</v>
      </c>
      <c r="J395" s="652" t="s">
        <v>3755</v>
      </c>
      <c r="K395" s="652" t="s">
        <v>3745</v>
      </c>
      <c r="L395" s="539" t="s">
        <v>826</v>
      </c>
      <c r="M395" s="654">
        <v>44270</v>
      </c>
      <c r="N395" s="539"/>
      <c r="O395" s="653">
        <v>1</v>
      </c>
      <c r="P395" s="652" t="s">
        <v>920</v>
      </c>
      <c r="Q395" s="652" t="s">
        <v>828</v>
      </c>
      <c r="R395" s="652" t="s">
        <v>829</v>
      </c>
      <c r="S395" s="539" t="s">
        <v>830</v>
      </c>
      <c r="T395" s="652" t="s">
        <v>2007</v>
      </c>
    </row>
    <row r="396" spans="2:20">
      <c r="B396" s="652" t="s">
        <v>566</v>
      </c>
      <c r="C396" s="652" t="s">
        <v>566</v>
      </c>
      <c r="D396" s="653">
        <v>80</v>
      </c>
      <c r="E396" s="653">
        <v>80</v>
      </c>
      <c r="F396" s="653">
        <v>0</v>
      </c>
      <c r="G396" s="653">
        <v>0</v>
      </c>
      <c r="H396" s="652" t="s">
        <v>3744</v>
      </c>
      <c r="I396" s="652" t="s">
        <v>2820</v>
      </c>
      <c r="J396" s="652" t="s">
        <v>3755</v>
      </c>
      <c r="K396" s="652" t="s">
        <v>3745</v>
      </c>
      <c r="L396" s="539" t="s">
        <v>826</v>
      </c>
      <c r="M396" s="654">
        <v>44270</v>
      </c>
      <c r="N396" s="539"/>
      <c r="O396" s="653">
        <v>1</v>
      </c>
      <c r="P396" s="652" t="s">
        <v>918</v>
      </c>
      <c r="Q396" s="652" t="s">
        <v>828</v>
      </c>
      <c r="R396" s="652" t="s">
        <v>829</v>
      </c>
      <c r="S396" s="539" t="s">
        <v>830</v>
      </c>
      <c r="T396" s="652" t="s">
        <v>2006</v>
      </c>
    </row>
    <row r="397" spans="2:20">
      <c r="B397" s="652" t="s">
        <v>566</v>
      </c>
      <c r="C397" s="652" t="s">
        <v>566</v>
      </c>
      <c r="D397" s="653">
        <v>90</v>
      </c>
      <c r="E397" s="653">
        <v>90</v>
      </c>
      <c r="F397" s="653">
        <v>0</v>
      </c>
      <c r="G397" s="653">
        <v>0</v>
      </c>
      <c r="H397" s="652" t="s">
        <v>3744</v>
      </c>
      <c r="I397" s="652" t="s">
        <v>2820</v>
      </c>
      <c r="J397" s="652" t="s">
        <v>3755</v>
      </c>
      <c r="K397" s="652" t="s">
        <v>3745</v>
      </c>
      <c r="L397" s="539" t="s">
        <v>826</v>
      </c>
      <c r="M397" s="654">
        <v>44270</v>
      </c>
      <c r="N397" s="539"/>
      <c r="O397" s="653">
        <v>1</v>
      </c>
      <c r="P397" s="652" t="s">
        <v>919</v>
      </c>
      <c r="Q397" s="652" t="s">
        <v>828</v>
      </c>
      <c r="R397" s="652" t="s">
        <v>829</v>
      </c>
      <c r="S397" s="539" t="s">
        <v>830</v>
      </c>
      <c r="T397" s="652" t="s">
        <v>2005</v>
      </c>
    </row>
    <row r="398" spans="2:20">
      <c r="B398" s="652" t="s">
        <v>1097</v>
      </c>
      <c r="C398" s="652" t="s">
        <v>858</v>
      </c>
      <c r="D398" s="653">
        <v>181</v>
      </c>
      <c r="E398" s="653">
        <v>543</v>
      </c>
      <c r="F398" s="653">
        <v>0</v>
      </c>
      <c r="G398" s="653">
        <v>0</v>
      </c>
      <c r="H398" s="652" t="s">
        <v>865</v>
      </c>
      <c r="I398" s="652" t="s">
        <v>866</v>
      </c>
      <c r="J398" s="652" t="s">
        <v>874</v>
      </c>
      <c r="K398" s="652" t="s">
        <v>848</v>
      </c>
      <c r="L398" s="539" t="s">
        <v>826</v>
      </c>
      <c r="M398" s="654">
        <v>44197</v>
      </c>
      <c r="N398" s="539"/>
      <c r="O398" s="653">
        <v>1</v>
      </c>
      <c r="P398" s="652" t="s">
        <v>827</v>
      </c>
      <c r="Q398" s="652" t="s">
        <v>836</v>
      </c>
      <c r="R398" s="539"/>
      <c r="S398" s="539" t="s">
        <v>830</v>
      </c>
      <c r="T398" s="539"/>
    </row>
    <row r="399" spans="2:20">
      <c r="B399" s="652" t="s">
        <v>1098</v>
      </c>
      <c r="C399" s="652" t="s">
        <v>294</v>
      </c>
      <c r="D399" s="653">
        <v>404</v>
      </c>
      <c r="E399" s="653">
        <v>404</v>
      </c>
      <c r="F399" s="653">
        <v>0</v>
      </c>
      <c r="G399" s="653">
        <v>0</v>
      </c>
      <c r="H399" s="652" t="s">
        <v>873</v>
      </c>
      <c r="I399" s="652" t="s">
        <v>865</v>
      </c>
      <c r="J399" s="652" t="s">
        <v>2227</v>
      </c>
      <c r="K399" s="652" t="s">
        <v>885</v>
      </c>
      <c r="L399" s="539" t="s">
        <v>826</v>
      </c>
      <c r="M399" s="654">
        <v>44275</v>
      </c>
      <c r="N399" s="539"/>
      <c r="O399" s="653">
        <v>2</v>
      </c>
      <c r="P399" s="652" t="s">
        <v>827</v>
      </c>
      <c r="Q399" s="652" t="s">
        <v>836</v>
      </c>
      <c r="R399" s="539"/>
      <c r="S399" s="539" t="s">
        <v>830</v>
      </c>
      <c r="T399" s="652" t="s">
        <v>1965</v>
      </c>
    </row>
    <row r="400" spans="2:20">
      <c r="B400" s="652" t="s">
        <v>1099</v>
      </c>
      <c r="C400" s="652" t="s">
        <v>572</v>
      </c>
      <c r="D400" s="653">
        <v>119</v>
      </c>
      <c r="E400" s="653">
        <v>124</v>
      </c>
      <c r="F400" s="653">
        <v>0</v>
      </c>
      <c r="G400" s="653">
        <v>0</v>
      </c>
      <c r="H400" s="652" t="s">
        <v>865</v>
      </c>
      <c r="I400" s="652" t="s">
        <v>866</v>
      </c>
      <c r="J400" s="652" t="s">
        <v>3757</v>
      </c>
      <c r="K400" s="652" t="s">
        <v>2974</v>
      </c>
      <c r="L400" s="539" t="s">
        <v>826</v>
      </c>
      <c r="M400" s="654">
        <v>44270</v>
      </c>
      <c r="N400" s="539"/>
      <c r="O400" s="653">
        <v>1</v>
      </c>
      <c r="P400" s="652" t="s">
        <v>827</v>
      </c>
      <c r="Q400" s="652" t="s">
        <v>828</v>
      </c>
      <c r="R400" s="652" t="s">
        <v>829</v>
      </c>
      <c r="S400" s="539" t="s">
        <v>830</v>
      </c>
      <c r="T400" s="539"/>
    </row>
    <row r="401" spans="2:20">
      <c r="B401" s="652" t="s">
        <v>1100</v>
      </c>
      <c r="C401" s="652" t="s">
        <v>566</v>
      </c>
      <c r="D401" s="653">
        <v>62</v>
      </c>
      <c r="E401" s="653">
        <v>67</v>
      </c>
      <c r="F401" s="653">
        <v>90</v>
      </c>
      <c r="G401" s="653">
        <v>0</v>
      </c>
      <c r="H401" s="652" t="s">
        <v>3744</v>
      </c>
      <c r="I401" s="652" t="s">
        <v>2820</v>
      </c>
      <c r="J401" s="652" t="s">
        <v>3755</v>
      </c>
      <c r="K401" s="652" t="s">
        <v>895</v>
      </c>
      <c r="L401" s="539" t="s">
        <v>826</v>
      </c>
      <c r="M401" s="654">
        <v>44270</v>
      </c>
      <c r="N401" s="539"/>
      <c r="O401" s="653">
        <v>1</v>
      </c>
      <c r="P401" s="652" t="s">
        <v>827</v>
      </c>
      <c r="Q401" s="652" t="s">
        <v>828</v>
      </c>
      <c r="R401" s="652" t="s">
        <v>829</v>
      </c>
      <c r="S401" s="539" t="s">
        <v>830</v>
      </c>
      <c r="T401" s="652" t="s">
        <v>1975</v>
      </c>
    </row>
    <row r="402" spans="2:20">
      <c r="B402" s="652" t="s">
        <v>1101</v>
      </c>
      <c r="C402" s="652" t="s">
        <v>1096</v>
      </c>
      <c r="D402" s="653">
        <v>57</v>
      </c>
      <c r="E402" s="653">
        <v>62</v>
      </c>
      <c r="F402" s="653">
        <v>0</v>
      </c>
      <c r="G402" s="653">
        <v>0</v>
      </c>
      <c r="H402" s="652" t="s">
        <v>2906</v>
      </c>
      <c r="I402" s="652" t="s">
        <v>2907</v>
      </c>
      <c r="J402" s="652" t="s">
        <v>2908</v>
      </c>
      <c r="K402" s="652" t="s">
        <v>2917</v>
      </c>
      <c r="L402" s="539" t="s">
        <v>826</v>
      </c>
      <c r="M402" s="654">
        <v>44177</v>
      </c>
      <c r="N402" s="539"/>
      <c r="O402" s="653">
        <v>2</v>
      </c>
      <c r="P402" s="652" t="s">
        <v>827</v>
      </c>
      <c r="Q402" s="652" t="s">
        <v>828</v>
      </c>
      <c r="R402" s="652" t="s">
        <v>829</v>
      </c>
      <c r="S402" s="539" t="s">
        <v>830</v>
      </c>
      <c r="T402" s="652" t="s">
        <v>1993</v>
      </c>
    </row>
    <row r="403" spans="2:20">
      <c r="B403" s="652" t="s">
        <v>1470</v>
      </c>
      <c r="C403" s="652" t="s">
        <v>833</v>
      </c>
      <c r="D403" s="653">
        <v>220</v>
      </c>
      <c r="E403" s="653">
        <v>230</v>
      </c>
      <c r="F403" s="653">
        <v>0</v>
      </c>
      <c r="G403" s="653">
        <v>0</v>
      </c>
      <c r="H403" s="652" t="s">
        <v>865</v>
      </c>
      <c r="I403" s="652" t="s">
        <v>866</v>
      </c>
      <c r="J403" s="652" t="s">
        <v>3031</v>
      </c>
      <c r="K403" s="652" t="s">
        <v>848</v>
      </c>
      <c r="L403" s="539" t="s">
        <v>826</v>
      </c>
      <c r="M403" s="654">
        <v>44270</v>
      </c>
      <c r="N403" s="539"/>
      <c r="O403" s="653">
        <v>2</v>
      </c>
      <c r="P403" s="652" t="s">
        <v>827</v>
      </c>
      <c r="Q403" s="652" t="s">
        <v>836</v>
      </c>
      <c r="R403" s="539"/>
      <c r="S403" s="539" t="s">
        <v>830</v>
      </c>
      <c r="T403" s="652" t="s">
        <v>2894</v>
      </c>
    </row>
    <row r="404" spans="2:20">
      <c r="B404" s="652" t="s">
        <v>2582</v>
      </c>
      <c r="C404" s="652" t="s">
        <v>565</v>
      </c>
      <c r="D404" s="653">
        <v>241</v>
      </c>
      <c r="E404" s="653">
        <v>246</v>
      </c>
      <c r="F404" s="653">
        <v>0</v>
      </c>
      <c r="G404" s="653">
        <v>0</v>
      </c>
      <c r="H404" s="652" t="s">
        <v>865</v>
      </c>
      <c r="I404" s="652" t="s">
        <v>866</v>
      </c>
      <c r="J404" s="652" t="s">
        <v>3756</v>
      </c>
      <c r="K404" s="652" t="s">
        <v>934</v>
      </c>
      <c r="L404" s="539" t="s">
        <v>826</v>
      </c>
      <c r="M404" s="654">
        <v>44270</v>
      </c>
      <c r="N404" s="539"/>
      <c r="O404" s="653">
        <v>2</v>
      </c>
      <c r="P404" s="652" t="s">
        <v>827</v>
      </c>
      <c r="Q404" s="652" t="s">
        <v>828</v>
      </c>
      <c r="R404" s="652" t="s">
        <v>829</v>
      </c>
      <c r="S404" s="539" t="s">
        <v>830</v>
      </c>
      <c r="T404" s="652" t="s">
        <v>1951</v>
      </c>
    </row>
    <row r="405" spans="2:20">
      <c r="B405" s="652" t="s">
        <v>1103</v>
      </c>
      <c r="C405" s="652" t="s">
        <v>858</v>
      </c>
      <c r="D405" s="653">
        <v>165</v>
      </c>
      <c r="E405" s="653">
        <v>495</v>
      </c>
      <c r="F405" s="653">
        <v>0</v>
      </c>
      <c r="G405" s="653">
        <v>0</v>
      </c>
      <c r="H405" s="652" t="s">
        <v>865</v>
      </c>
      <c r="I405" s="652" t="s">
        <v>866</v>
      </c>
      <c r="J405" s="652" t="s">
        <v>874</v>
      </c>
      <c r="K405" s="652" t="s">
        <v>848</v>
      </c>
      <c r="L405" s="539" t="s">
        <v>826</v>
      </c>
      <c r="M405" s="654">
        <v>44197</v>
      </c>
      <c r="N405" s="539"/>
      <c r="O405" s="653">
        <v>1</v>
      </c>
      <c r="P405" s="652" t="s">
        <v>827</v>
      </c>
      <c r="Q405" s="652" t="s">
        <v>836</v>
      </c>
      <c r="R405" s="539"/>
      <c r="S405" s="539" t="s">
        <v>830</v>
      </c>
      <c r="T405" s="539"/>
    </row>
    <row r="406" spans="2:20">
      <c r="B406" s="652" t="s">
        <v>3813</v>
      </c>
      <c r="C406" s="652" t="s">
        <v>1242</v>
      </c>
      <c r="D406" s="653">
        <v>58</v>
      </c>
      <c r="E406" s="653">
        <v>63</v>
      </c>
      <c r="F406" s="653">
        <v>0</v>
      </c>
      <c r="G406" s="653">
        <v>0</v>
      </c>
      <c r="H406" s="652" t="s">
        <v>878</v>
      </c>
      <c r="I406" s="652" t="s">
        <v>873</v>
      </c>
      <c r="J406" s="652" t="s">
        <v>1010</v>
      </c>
      <c r="K406" s="652" t="s">
        <v>936</v>
      </c>
      <c r="L406" s="539" t="s">
        <v>852</v>
      </c>
      <c r="M406" s="654">
        <v>44270</v>
      </c>
      <c r="N406" s="539"/>
      <c r="O406" s="653">
        <v>1</v>
      </c>
      <c r="P406" s="652" t="s">
        <v>918</v>
      </c>
      <c r="Q406" s="652" t="s">
        <v>828</v>
      </c>
      <c r="R406" s="652" t="s">
        <v>829</v>
      </c>
      <c r="S406" s="539" t="s">
        <v>830</v>
      </c>
      <c r="T406" s="539"/>
    </row>
    <row r="407" spans="2:20">
      <c r="B407" s="652" t="s">
        <v>3813</v>
      </c>
      <c r="C407" s="652" t="s">
        <v>1242</v>
      </c>
      <c r="D407" s="653">
        <v>18</v>
      </c>
      <c r="E407" s="653">
        <v>23</v>
      </c>
      <c r="F407" s="653">
        <v>0</v>
      </c>
      <c r="G407" s="653">
        <v>0</v>
      </c>
      <c r="H407" s="652" t="s">
        <v>878</v>
      </c>
      <c r="I407" s="652" t="s">
        <v>873</v>
      </c>
      <c r="J407" s="652" t="s">
        <v>1010</v>
      </c>
      <c r="K407" s="652" t="s">
        <v>936</v>
      </c>
      <c r="L407" s="539" t="s">
        <v>853</v>
      </c>
      <c r="M407" s="654">
        <v>44270</v>
      </c>
      <c r="N407" s="539"/>
      <c r="O407" s="653">
        <v>1</v>
      </c>
      <c r="P407" s="652" t="s">
        <v>918</v>
      </c>
      <c r="Q407" s="652" t="s">
        <v>828</v>
      </c>
      <c r="R407" s="652" t="s">
        <v>829</v>
      </c>
      <c r="S407" s="539" t="s">
        <v>830</v>
      </c>
      <c r="T407" s="539"/>
    </row>
    <row r="408" spans="2:20">
      <c r="B408" s="652" t="s">
        <v>3813</v>
      </c>
      <c r="C408" s="652" t="s">
        <v>1242</v>
      </c>
      <c r="D408" s="653">
        <v>83</v>
      </c>
      <c r="E408" s="653">
        <v>88</v>
      </c>
      <c r="F408" s="653">
        <v>0</v>
      </c>
      <c r="G408" s="653">
        <v>0</v>
      </c>
      <c r="H408" s="652" t="s">
        <v>878</v>
      </c>
      <c r="I408" s="652" t="s">
        <v>873</v>
      </c>
      <c r="J408" s="652" t="s">
        <v>1010</v>
      </c>
      <c r="K408" s="652" t="s">
        <v>936</v>
      </c>
      <c r="L408" s="539" t="s">
        <v>852</v>
      </c>
      <c r="M408" s="654">
        <v>44270</v>
      </c>
      <c r="N408" s="539"/>
      <c r="O408" s="653">
        <v>1</v>
      </c>
      <c r="P408" s="652" t="s">
        <v>964</v>
      </c>
      <c r="Q408" s="652" t="s">
        <v>828</v>
      </c>
      <c r="R408" s="652" t="s">
        <v>829</v>
      </c>
      <c r="S408" s="539" t="s">
        <v>830</v>
      </c>
      <c r="T408" s="539"/>
    </row>
    <row r="409" spans="2:20">
      <c r="B409" s="652" t="s">
        <v>3813</v>
      </c>
      <c r="C409" s="652" t="s">
        <v>1242</v>
      </c>
      <c r="D409" s="653">
        <v>43</v>
      </c>
      <c r="E409" s="653">
        <v>48</v>
      </c>
      <c r="F409" s="653">
        <v>0</v>
      </c>
      <c r="G409" s="653">
        <v>0</v>
      </c>
      <c r="H409" s="652" t="s">
        <v>878</v>
      </c>
      <c r="I409" s="652" t="s">
        <v>873</v>
      </c>
      <c r="J409" s="652" t="s">
        <v>1010</v>
      </c>
      <c r="K409" s="652" t="s">
        <v>936</v>
      </c>
      <c r="L409" s="539" t="s">
        <v>853</v>
      </c>
      <c r="M409" s="654">
        <v>44270</v>
      </c>
      <c r="N409" s="539"/>
      <c r="O409" s="653">
        <v>1</v>
      </c>
      <c r="P409" s="652" t="s">
        <v>964</v>
      </c>
      <c r="Q409" s="652" t="s">
        <v>828</v>
      </c>
      <c r="R409" s="652" t="s">
        <v>829</v>
      </c>
      <c r="S409" s="539" t="s">
        <v>830</v>
      </c>
      <c r="T409" s="539"/>
    </row>
    <row r="410" spans="2:20">
      <c r="B410" s="652" t="s">
        <v>1104</v>
      </c>
      <c r="C410" s="652" t="s">
        <v>565</v>
      </c>
      <c r="D410" s="653">
        <v>155</v>
      </c>
      <c r="E410" s="653">
        <v>160</v>
      </c>
      <c r="F410" s="653">
        <v>0</v>
      </c>
      <c r="G410" s="653">
        <v>0</v>
      </c>
      <c r="H410" s="652" t="s">
        <v>865</v>
      </c>
      <c r="I410" s="652" t="s">
        <v>866</v>
      </c>
      <c r="J410" s="652" t="s">
        <v>3756</v>
      </c>
      <c r="K410" s="652" t="s">
        <v>934</v>
      </c>
      <c r="L410" s="539" t="s">
        <v>826</v>
      </c>
      <c r="M410" s="654">
        <v>44270</v>
      </c>
      <c r="N410" s="539"/>
      <c r="O410" s="653">
        <v>2</v>
      </c>
      <c r="P410" s="652" t="s">
        <v>827</v>
      </c>
      <c r="Q410" s="652" t="s">
        <v>828</v>
      </c>
      <c r="R410" s="652" t="s">
        <v>829</v>
      </c>
      <c r="S410" s="539" t="s">
        <v>830</v>
      </c>
      <c r="T410" s="539"/>
    </row>
    <row r="411" spans="2:20">
      <c r="B411" s="652" t="s">
        <v>1105</v>
      </c>
      <c r="C411" s="652" t="s">
        <v>566</v>
      </c>
      <c r="D411" s="653">
        <v>62</v>
      </c>
      <c r="E411" s="653">
        <v>67</v>
      </c>
      <c r="F411" s="653">
        <v>90</v>
      </c>
      <c r="G411" s="653">
        <v>0</v>
      </c>
      <c r="H411" s="652" t="s">
        <v>3744</v>
      </c>
      <c r="I411" s="652" t="s">
        <v>2820</v>
      </c>
      <c r="J411" s="652" t="s">
        <v>3755</v>
      </c>
      <c r="K411" s="652" t="s">
        <v>895</v>
      </c>
      <c r="L411" s="539" t="s">
        <v>826</v>
      </c>
      <c r="M411" s="654">
        <v>44270</v>
      </c>
      <c r="N411" s="539"/>
      <c r="O411" s="653">
        <v>1</v>
      </c>
      <c r="P411" s="652" t="s">
        <v>827</v>
      </c>
      <c r="Q411" s="652" t="s">
        <v>828</v>
      </c>
      <c r="R411" s="652" t="s">
        <v>829</v>
      </c>
      <c r="S411" s="539" t="s">
        <v>830</v>
      </c>
      <c r="T411" s="652" t="s">
        <v>1975</v>
      </c>
    </row>
    <row r="412" spans="2:20">
      <c r="B412" s="652" t="s">
        <v>1106</v>
      </c>
      <c r="C412" s="652" t="s">
        <v>1087</v>
      </c>
      <c r="D412" s="653">
        <v>82</v>
      </c>
      <c r="E412" s="653">
        <v>87</v>
      </c>
      <c r="F412" s="653">
        <v>0</v>
      </c>
      <c r="G412" s="653">
        <v>0</v>
      </c>
      <c r="H412" s="652" t="s">
        <v>878</v>
      </c>
      <c r="I412" s="652" t="s">
        <v>873</v>
      </c>
      <c r="J412" s="652" t="s">
        <v>3661</v>
      </c>
      <c r="K412" s="652" t="s">
        <v>2062</v>
      </c>
      <c r="L412" s="539" t="s">
        <v>826</v>
      </c>
      <c r="M412" s="654">
        <v>44270</v>
      </c>
      <c r="N412" s="539"/>
      <c r="O412" s="653">
        <v>1</v>
      </c>
      <c r="P412" s="652" t="s">
        <v>827</v>
      </c>
      <c r="Q412" s="652" t="s">
        <v>828</v>
      </c>
      <c r="R412" s="652" t="s">
        <v>829</v>
      </c>
      <c r="S412" s="539" t="s">
        <v>830</v>
      </c>
      <c r="T412" s="652" t="s">
        <v>2638</v>
      </c>
    </row>
    <row r="413" spans="2:20">
      <c r="B413" s="652" t="s">
        <v>572</v>
      </c>
      <c r="C413" s="652" t="s">
        <v>572</v>
      </c>
      <c r="D413" s="653">
        <v>73</v>
      </c>
      <c r="E413" s="653">
        <v>78</v>
      </c>
      <c r="F413" s="653">
        <v>0</v>
      </c>
      <c r="G413" s="653">
        <v>0</v>
      </c>
      <c r="H413" s="652" t="s">
        <v>865</v>
      </c>
      <c r="I413" s="652" t="s">
        <v>866</v>
      </c>
      <c r="J413" s="652" t="s">
        <v>3757</v>
      </c>
      <c r="K413" s="652" t="s">
        <v>2813</v>
      </c>
      <c r="L413" s="539" t="s">
        <v>826</v>
      </c>
      <c r="M413" s="654">
        <v>44270</v>
      </c>
      <c r="N413" s="539"/>
      <c r="O413" s="653">
        <v>1</v>
      </c>
      <c r="P413" s="652" t="s">
        <v>920</v>
      </c>
      <c r="Q413" s="652" t="s">
        <v>828</v>
      </c>
      <c r="R413" s="652" t="s">
        <v>829</v>
      </c>
      <c r="S413" s="539" t="s">
        <v>830</v>
      </c>
      <c r="T413" s="652" t="s">
        <v>1951</v>
      </c>
    </row>
    <row r="414" spans="2:20">
      <c r="B414" s="652" t="s">
        <v>572</v>
      </c>
      <c r="C414" s="652" t="s">
        <v>572</v>
      </c>
      <c r="D414" s="653">
        <v>68</v>
      </c>
      <c r="E414" s="653">
        <v>73</v>
      </c>
      <c r="F414" s="653">
        <v>0</v>
      </c>
      <c r="G414" s="653">
        <v>0</v>
      </c>
      <c r="H414" s="652" t="s">
        <v>865</v>
      </c>
      <c r="I414" s="652" t="s">
        <v>866</v>
      </c>
      <c r="J414" s="652" t="s">
        <v>3757</v>
      </c>
      <c r="K414" s="652" t="s">
        <v>2813</v>
      </c>
      <c r="L414" s="539" t="s">
        <v>826</v>
      </c>
      <c r="M414" s="654">
        <v>44270</v>
      </c>
      <c r="N414" s="539"/>
      <c r="O414" s="653">
        <v>1</v>
      </c>
      <c r="P414" s="652" t="s">
        <v>946</v>
      </c>
      <c r="Q414" s="652" t="s">
        <v>828</v>
      </c>
      <c r="R414" s="652" t="s">
        <v>829</v>
      </c>
      <c r="S414" s="539" t="s">
        <v>830</v>
      </c>
      <c r="T414" s="652" t="s">
        <v>1951</v>
      </c>
    </row>
    <row r="415" spans="2:20">
      <c r="B415" s="652" t="s">
        <v>1108</v>
      </c>
      <c r="C415" s="652" t="s">
        <v>564</v>
      </c>
      <c r="D415" s="653">
        <v>206</v>
      </c>
      <c r="E415" s="653">
        <v>211</v>
      </c>
      <c r="F415" s="653">
        <v>0</v>
      </c>
      <c r="G415" s="653">
        <v>0</v>
      </c>
      <c r="H415" s="652" t="s">
        <v>823</v>
      </c>
      <c r="I415" s="652" t="s">
        <v>824</v>
      </c>
      <c r="J415" s="652" t="s">
        <v>3026</v>
      </c>
      <c r="K415" s="652" t="s">
        <v>892</v>
      </c>
      <c r="L415" s="539" t="s">
        <v>826</v>
      </c>
      <c r="M415" s="654">
        <v>44270</v>
      </c>
      <c r="N415" s="539"/>
      <c r="O415" s="653">
        <v>2</v>
      </c>
      <c r="P415" s="652" t="s">
        <v>827</v>
      </c>
      <c r="Q415" s="652" t="s">
        <v>828</v>
      </c>
      <c r="R415" s="652" t="s">
        <v>829</v>
      </c>
      <c r="S415" s="539" t="s">
        <v>830</v>
      </c>
      <c r="T415" s="652" t="s">
        <v>2008</v>
      </c>
    </row>
    <row r="416" spans="2:20">
      <c r="B416" s="652" t="s">
        <v>1109</v>
      </c>
      <c r="C416" s="652" t="s">
        <v>847</v>
      </c>
      <c r="D416" s="653">
        <v>326</v>
      </c>
      <c r="E416" s="653">
        <v>336</v>
      </c>
      <c r="F416" s="653">
        <v>20</v>
      </c>
      <c r="G416" s="653">
        <v>22</v>
      </c>
      <c r="H416" s="652" t="s">
        <v>890</v>
      </c>
      <c r="I416" s="652" t="s">
        <v>835</v>
      </c>
      <c r="J416" s="652" t="s">
        <v>2451</v>
      </c>
      <c r="K416" s="652" t="s">
        <v>848</v>
      </c>
      <c r="L416" s="539" t="s">
        <v>826</v>
      </c>
      <c r="M416" s="654">
        <v>44214</v>
      </c>
      <c r="N416" s="539"/>
      <c r="O416" s="653">
        <v>2</v>
      </c>
      <c r="P416" s="652" t="s">
        <v>827</v>
      </c>
      <c r="Q416" s="652" t="s">
        <v>828</v>
      </c>
      <c r="R416" s="652" t="s">
        <v>844</v>
      </c>
      <c r="S416" s="539" t="s">
        <v>830</v>
      </c>
      <c r="T416" s="652" t="s">
        <v>1957</v>
      </c>
    </row>
    <row r="417" spans="2:20">
      <c r="B417" s="652" t="s">
        <v>1110</v>
      </c>
      <c r="C417" s="652" t="s">
        <v>862</v>
      </c>
      <c r="D417" s="653">
        <v>25</v>
      </c>
      <c r="E417" s="653">
        <v>30</v>
      </c>
      <c r="F417" s="653">
        <v>0</v>
      </c>
      <c r="G417" s="653">
        <v>0</v>
      </c>
      <c r="H417" s="652" t="s">
        <v>863</v>
      </c>
      <c r="I417" s="652" t="s">
        <v>2816</v>
      </c>
      <c r="J417" s="652" t="s">
        <v>2221</v>
      </c>
      <c r="K417" s="652" t="s">
        <v>1402</v>
      </c>
      <c r="L417" s="539" t="s">
        <v>826</v>
      </c>
      <c r="M417" s="654">
        <v>44210</v>
      </c>
      <c r="N417" s="539"/>
      <c r="O417" s="653">
        <v>1</v>
      </c>
      <c r="P417" s="652" t="s">
        <v>827</v>
      </c>
      <c r="Q417" s="652" t="s">
        <v>828</v>
      </c>
      <c r="R417" s="652" t="s">
        <v>829</v>
      </c>
      <c r="S417" s="539" t="s">
        <v>830</v>
      </c>
      <c r="T417" s="652" t="s">
        <v>1959</v>
      </c>
    </row>
    <row r="418" spans="2:20">
      <c r="B418" s="652" t="s">
        <v>1111</v>
      </c>
      <c r="C418" s="652" t="s">
        <v>1111</v>
      </c>
      <c r="D418" s="653">
        <v>3</v>
      </c>
      <c r="E418" s="653">
        <v>8</v>
      </c>
      <c r="F418" s="653">
        <v>0</v>
      </c>
      <c r="G418" s="653">
        <v>0</v>
      </c>
      <c r="H418" s="652" t="s">
        <v>1112</v>
      </c>
      <c r="I418" s="652" t="s">
        <v>2820</v>
      </c>
      <c r="J418" s="652" t="s">
        <v>3751</v>
      </c>
      <c r="K418" s="652" t="s">
        <v>1113</v>
      </c>
      <c r="L418" s="539" t="s">
        <v>826</v>
      </c>
      <c r="M418" s="654">
        <v>44268</v>
      </c>
      <c r="N418" s="539"/>
      <c r="O418" s="653">
        <v>1</v>
      </c>
      <c r="P418" s="652" t="s">
        <v>827</v>
      </c>
      <c r="Q418" s="652" t="s">
        <v>828</v>
      </c>
      <c r="R418" s="652" t="s">
        <v>829</v>
      </c>
      <c r="S418" s="539" t="s">
        <v>830</v>
      </c>
      <c r="T418" s="652" t="s">
        <v>4168</v>
      </c>
    </row>
    <row r="419" spans="2:20">
      <c r="B419" s="652" t="s">
        <v>2583</v>
      </c>
      <c r="C419" s="652" t="s">
        <v>565</v>
      </c>
      <c r="D419" s="653">
        <v>146</v>
      </c>
      <c r="E419" s="653">
        <v>151</v>
      </c>
      <c r="F419" s="653">
        <v>0</v>
      </c>
      <c r="G419" s="653">
        <v>0</v>
      </c>
      <c r="H419" s="652" t="s">
        <v>865</v>
      </c>
      <c r="I419" s="652" t="s">
        <v>866</v>
      </c>
      <c r="J419" s="652" t="s">
        <v>3756</v>
      </c>
      <c r="K419" s="652" t="s">
        <v>934</v>
      </c>
      <c r="L419" s="539" t="s">
        <v>826</v>
      </c>
      <c r="M419" s="654">
        <v>44270</v>
      </c>
      <c r="N419" s="539"/>
      <c r="O419" s="653">
        <v>2</v>
      </c>
      <c r="P419" s="652" t="s">
        <v>827</v>
      </c>
      <c r="Q419" s="652" t="s">
        <v>828</v>
      </c>
      <c r="R419" s="652" t="s">
        <v>829</v>
      </c>
      <c r="S419" s="539" t="s">
        <v>830</v>
      </c>
      <c r="T419" s="652" t="s">
        <v>1951</v>
      </c>
    </row>
    <row r="420" spans="2:20">
      <c r="B420" s="652" t="s">
        <v>997</v>
      </c>
      <c r="C420" s="652" t="s">
        <v>997</v>
      </c>
      <c r="D420" s="653">
        <v>-92</v>
      </c>
      <c r="E420" s="653">
        <v>-92</v>
      </c>
      <c r="F420" s="653">
        <v>0</v>
      </c>
      <c r="G420" s="653">
        <v>0</v>
      </c>
      <c r="H420" s="652" t="s">
        <v>1128</v>
      </c>
      <c r="I420" s="652" t="s">
        <v>3655</v>
      </c>
      <c r="J420" s="652" t="s">
        <v>3656</v>
      </c>
      <c r="K420" s="652" t="s">
        <v>977</v>
      </c>
      <c r="L420" s="539" t="s">
        <v>852</v>
      </c>
      <c r="M420" s="654">
        <v>44197</v>
      </c>
      <c r="N420" s="539"/>
      <c r="O420" s="653">
        <v>1</v>
      </c>
      <c r="P420" s="652" t="s">
        <v>918</v>
      </c>
      <c r="Q420" s="652" t="s">
        <v>828</v>
      </c>
      <c r="R420" s="652" t="s">
        <v>829</v>
      </c>
      <c r="S420" s="539" t="s">
        <v>830</v>
      </c>
      <c r="T420" s="539"/>
    </row>
    <row r="421" spans="2:20">
      <c r="B421" s="652" t="s">
        <v>997</v>
      </c>
      <c r="C421" s="652" t="s">
        <v>997</v>
      </c>
      <c r="D421" s="653">
        <v>-47</v>
      </c>
      <c r="E421" s="653">
        <v>-47</v>
      </c>
      <c r="F421" s="653">
        <v>0</v>
      </c>
      <c r="G421" s="653">
        <v>0</v>
      </c>
      <c r="H421" s="652" t="s">
        <v>1128</v>
      </c>
      <c r="I421" s="652" t="s">
        <v>3655</v>
      </c>
      <c r="J421" s="652" t="s">
        <v>3656</v>
      </c>
      <c r="K421" s="652" t="s">
        <v>977</v>
      </c>
      <c r="L421" s="539" t="s">
        <v>852</v>
      </c>
      <c r="M421" s="654">
        <v>44197</v>
      </c>
      <c r="N421" s="539"/>
      <c r="O421" s="653">
        <v>1</v>
      </c>
      <c r="P421" s="652" t="s">
        <v>1115</v>
      </c>
      <c r="Q421" s="652" t="s">
        <v>828</v>
      </c>
      <c r="R421" s="652" t="s">
        <v>829</v>
      </c>
      <c r="S421" s="539" t="s">
        <v>830</v>
      </c>
      <c r="T421" s="539"/>
    </row>
    <row r="422" spans="2:20">
      <c r="B422" s="652" t="s">
        <v>997</v>
      </c>
      <c r="C422" s="652" t="s">
        <v>997</v>
      </c>
      <c r="D422" s="653">
        <v>-37</v>
      </c>
      <c r="E422" s="653">
        <v>-37</v>
      </c>
      <c r="F422" s="653">
        <v>0</v>
      </c>
      <c r="G422" s="653">
        <v>0</v>
      </c>
      <c r="H422" s="652" t="s">
        <v>1128</v>
      </c>
      <c r="I422" s="652" t="s">
        <v>3655</v>
      </c>
      <c r="J422" s="652" t="s">
        <v>3656</v>
      </c>
      <c r="K422" s="652" t="s">
        <v>977</v>
      </c>
      <c r="L422" s="539" t="s">
        <v>852</v>
      </c>
      <c r="M422" s="654">
        <v>44197</v>
      </c>
      <c r="N422" s="539"/>
      <c r="O422" s="653">
        <v>1</v>
      </c>
      <c r="P422" s="652" t="s">
        <v>1207</v>
      </c>
      <c r="Q422" s="652" t="s">
        <v>828</v>
      </c>
      <c r="R422" s="652" t="s">
        <v>829</v>
      </c>
      <c r="S422" s="539" t="s">
        <v>830</v>
      </c>
      <c r="T422" s="539"/>
    </row>
    <row r="423" spans="2:20">
      <c r="B423" s="652" t="s">
        <v>997</v>
      </c>
      <c r="C423" s="652" t="s">
        <v>997</v>
      </c>
      <c r="D423" s="653">
        <v>-136</v>
      </c>
      <c r="E423" s="653">
        <v>-136</v>
      </c>
      <c r="F423" s="653">
        <v>0</v>
      </c>
      <c r="G423" s="653">
        <v>0</v>
      </c>
      <c r="H423" s="652" t="s">
        <v>1128</v>
      </c>
      <c r="I423" s="652" t="s">
        <v>3655</v>
      </c>
      <c r="J423" s="652" t="s">
        <v>3656</v>
      </c>
      <c r="K423" s="652" t="s">
        <v>977</v>
      </c>
      <c r="L423" s="539" t="s">
        <v>853</v>
      </c>
      <c r="M423" s="654">
        <v>44197</v>
      </c>
      <c r="N423" s="539"/>
      <c r="O423" s="653">
        <v>1</v>
      </c>
      <c r="P423" s="652" t="s">
        <v>918</v>
      </c>
      <c r="Q423" s="652" t="s">
        <v>828</v>
      </c>
      <c r="R423" s="652" t="s">
        <v>829</v>
      </c>
      <c r="S423" s="539" t="s">
        <v>830</v>
      </c>
      <c r="T423" s="652" t="s">
        <v>2011</v>
      </c>
    </row>
    <row r="424" spans="2:20">
      <c r="B424" s="652" t="s">
        <v>997</v>
      </c>
      <c r="C424" s="652" t="s">
        <v>997</v>
      </c>
      <c r="D424" s="653">
        <v>-63</v>
      </c>
      <c r="E424" s="653">
        <v>-63</v>
      </c>
      <c r="F424" s="653">
        <v>0</v>
      </c>
      <c r="G424" s="653">
        <v>0</v>
      </c>
      <c r="H424" s="652" t="s">
        <v>1128</v>
      </c>
      <c r="I424" s="652" t="s">
        <v>3655</v>
      </c>
      <c r="J424" s="652" t="s">
        <v>3656</v>
      </c>
      <c r="K424" s="652" t="s">
        <v>977</v>
      </c>
      <c r="L424" s="539" t="s">
        <v>853</v>
      </c>
      <c r="M424" s="654">
        <v>44197</v>
      </c>
      <c r="N424" s="539"/>
      <c r="O424" s="653">
        <v>1</v>
      </c>
      <c r="P424" s="652" t="s">
        <v>1115</v>
      </c>
      <c r="Q424" s="652" t="s">
        <v>828</v>
      </c>
      <c r="R424" s="652" t="s">
        <v>829</v>
      </c>
      <c r="S424" s="539" t="s">
        <v>830</v>
      </c>
      <c r="T424" s="652" t="s">
        <v>2011</v>
      </c>
    </row>
    <row r="425" spans="2:20">
      <c r="B425" s="652" t="s">
        <v>997</v>
      </c>
      <c r="C425" s="652" t="s">
        <v>997</v>
      </c>
      <c r="D425" s="653">
        <v>-58</v>
      </c>
      <c r="E425" s="653">
        <v>-58</v>
      </c>
      <c r="F425" s="653">
        <v>0</v>
      </c>
      <c r="G425" s="653">
        <v>0</v>
      </c>
      <c r="H425" s="652" t="s">
        <v>1128</v>
      </c>
      <c r="I425" s="652" t="s">
        <v>3655</v>
      </c>
      <c r="J425" s="652" t="s">
        <v>3656</v>
      </c>
      <c r="K425" s="652" t="s">
        <v>977</v>
      </c>
      <c r="L425" s="539" t="s">
        <v>853</v>
      </c>
      <c r="M425" s="654">
        <v>44197</v>
      </c>
      <c r="N425" s="539"/>
      <c r="O425" s="653">
        <v>1</v>
      </c>
      <c r="P425" s="652" t="s">
        <v>1207</v>
      </c>
      <c r="Q425" s="652" t="s">
        <v>828</v>
      </c>
      <c r="R425" s="652" t="s">
        <v>829</v>
      </c>
      <c r="S425" s="539" t="s">
        <v>830</v>
      </c>
      <c r="T425" s="652" t="s">
        <v>2014</v>
      </c>
    </row>
    <row r="426" spans="2:20">
      <c r="B426" s="652" t="s">
        <v>997</v>
      </c>
      <c r="C426" s="652" t="s">
        <v>997</v>
      </c>
      <c r="D426" s="653">
        <v>-24</v>
      </c>
      <c r="E426" s="653">
        <v>-24</v>
      </c>
      <c r="F426" s="653">
        <v>0</v>
      </c>
      <c r="G426" s="653">
        <v>0</v>
      </c>
      <c r="H426" s="652" t="s">
        <v>1128</v>
      </c>
      <c r="I426" s="652" t="s">
        <v>3655</v>
      </c>
      <c r="J426" s="652" t="s">
        <v>3656</v>
      </c>
      <c r="K426" s="652" t="s">
        <v>977</v>
      </c>
      <c r="L426" s="539" t="s">
        <v>853</v>
      </c>
      <c r="M426" s="654">
        <v>44197</v>
      </c>
      <c r="N426" s="539"/>
      <c r="O426" s="653">
        <v>1</v>
      </c>
      <c r="P426" s="652" t="s">
        <v>2013</v>
      </c>
      <c r="Q426" s="652" t="s">
        <v>828</v>
      </c>
      <c r="R426" s="652" t="s">
        <v>829</v>
      </c>
      <c r="S426" s="539" t="s">
        <v>830</v>
      </c>
      <c r="T426" s="539"/>
    </row>
    <row r="427" spans="2:20">
      <c r="B427" s="652" t="s">
        <v>997</v>
      </c>
      <c r="C427" s="652" t="s">
        <v>997</v>
      </c>
      <c r="D427" s="653">
        <v>-5</v>
      </c>
      <c r="E427" s="653">
        <v>-5</v>
      </c>
      <c r="F427" s="653">
        <v>0</v>
      </c>
      <c r="G427" s="653">
        <v>0</v>
      </c>
      <c r="H427" s="652" t="s">
        <v>1128</v>
      </c>
      <c r="I427" s="652" t="s">
        <v>3655</v>
      </c>
      <c r="J427" s="652" t="s">
        <v>3656</v>
      </c>
      <c r="K427" s="652" t="s">
        <v>977</v>
      </c>
      <c r="L427" s="539" t="s">
        <v>853</v>
      </c>
      <c r="M427" s="654">
        <v>44197</v>
      </c>
      <c r="N427" s="539"/>
      <c r="O427" s="653">
        <v>1</v>
      </c>
      <c r="P427" s="652" t="s">
        <v>1116</v>
      </c>
      <c r="Q427" s="652" t="s">
        <v>828</v>
      </c>
      <c r="R427" s="652" t="s">
        <v>829</v>
      </c>
      <c r="S427" s="539" t="s">
        <v>830</v>
      </c>
      <c r="T427" s="652" t="s">
        <v>2010</v>
      </c>
    </row>
    <row r="428" spans="2:20">
      <c r="B428" s="652" t="s">
        <v>997</v>
      </c>
      <c r="C428" s="652" t="s">
        <v>997</v>
      </c>
      <c r="D428" s="653">
        <v>18</v>
      </c>
      <c r="E428" s="653">
        <v>18</v>
      </c>
      <c r="F428" s="653">
        <v>0</v>
      </c>
      <c r="G428" s="653">
        <v>0</v>
      </c>
      <c r="H428" s="652" t="s">
        <v>1128</v>
      </c>
      <c r="I428" s="652" t="s">
        <v>3655</v>
      </c>
      <c r="J428" s="652" t="s">
        <v>3656</v>
      </c>
      <c r="K428" s="652" t="s">
        <v>977</v>
      </c>
      <c r="L428" s="539" t="s">
        <v>852</v>
      </c>
      <c r="M428" s="654">
        <v>44197</v>
      </c>
      <c r="N428" s="539"/>
      <c r="O428" s="653">
        <v>1</v>
      </c>
      <c r="P428" s="652" t="s">
        <v>1114</v>
      </c>
      <c r="Q428" s="652" t="s">
        <v>828</v>
      </c>
      <c r="R428" s="652" t="s">
        <v>829</v>
      </c>
      <c r="S428" s="539" t="s">
        <v>830</v>
      </c>
      <c r="T428" s="652" t="s">
        <v>2012</v>
      </c>
    </row>
    <row r="429" spans="2:20">
      <c r="B429" s="652" t="s">
        <v>997</v>
      </c>
      <c r="C429" s="652" t="s">
        <v>997</v>
      </c>
      <c r="D429" s="653">
        <v>-17</v>
      </c>
      <c r="E429" s="653">
        <v>-17</v>
      </c>
      <c r="F429" s="653">
        <v>0</v>
      </c>
      <c r="G429" s="653">
        <v>0</v>
      </c>
      <c r="H429" s="652" t="s">
        <v>1128</v>
      </c>
      <c r="I429" s="652" t="s">
        <v>3655</v>
      </c>
      <c r="J429" s="652" t="s">
        <v>3656</v>
      </c>
      <c r="K429" s="652" t="s">
        <v>977</v>
      </c>
      <c r="L429" s="539" t="s">
        <v>852</v>
      </c>
      <c r="M429" s="654">
        <v>44197</v>
      </c>
      <c r="N429" s="539"/>
      <c r="O429" s="653">
        <v>1</v>
      </c>
      <c r="P429" s="652" t="s">
        <v>2013</v>
      </c>
      <c r="Q429" s="652" t="s">
        <v>828</v>
      </c>
      <c r="R429" s="652" t="s">
        <v>829</v>
      </c>
      <c r="S429" s="539" t="s">
        <v>830</v>
      </c>
      <c r="T429" s="539"/>
    </row>
    <row r="430" spans="2:20">
      <c r="B430" s="652" t="s">
        <v>997</v>
      </c>
      <c r="C430" s="652" t="s">
        <v>997</v>
      </c>
      <c r="D430" s="653">
        <v>18</v>
      </c>
      <c r="E430" s="653">
        <v>18</v>
      </c>
      <c r="F430" s="653">
        <v>0</v>
      </c>
      <c r="G430" s="653">
        <v>0</v>
      </c>
      <c r="H430" s="652" t="s">
        <v>1128</v>
      </c>
      <c r="I430" s="652" t="s">
        <v>3655</v>
      </c>
      <c r="J430" s="652" t="s">
        <v>3656</v>
      </c>
      <c r="K430" s="652" t="s">
        <v>977</v>
      </c>
      <c r="L430" s="539" t="s">
        <v>853</v>
      </c>
      <c r="M430" s="654">
        <v>44197</v>
      </c>
      <c r="N430" s="539"/>
      <c r="O430" s="653">
        <v>1</v>
      </c>
      <c r="P430" s="652" t="s">
        <v>1114</v>
      </c>
      <c r="Q430" s="652" t="s">
        <v>828</v>
      </c>
      <c r="R430" s="652" t="s">
        <v>829</v>
      </c>
      <c r="S430" s="539" t="s">
        <v>830</v>
      </c>
      <c r="T430" s="652" t="s">
        <v>2009</v>
      </c>
    </row>
    <row r="431" spans="2:20">
      <c r="B431" s="652" t="s">
        <v>997</v>
      </c>
      <c r="C431" s="652" t="s">
        <v>997</v>
      </c>
      <c r="D431" s="653">
        <v>0</v>
      </c>
      <c r="E431" s="653">
        <v>0</v>
      </c>
      <c r="F431" s="653">
        <v>0</v>
      </c>
      <c r="G431" s="653">
        <v>0</v>
      </c>
      <c r="H431" s="652" t="s">
        <v>1128</v>
      </c>
      <c r="I431" s="652" t="s">
        <v>3655</v>
      </c>
      <c r="J431" s="652" t="s">
        <v>3656</v>
      </c>
      <c r="K431" s="652" t="s">
        <v>977</v>
      </c>
      <c r="L431" s="539" t="s">
        <v>852</v>
      </c>
      <c r="M431" s="654">
        <v>44197</v>
      </c>
      <c r="N431" s="539"/>
      <c r="O431" s="653">
        <v>1</v>
      </c>
      <c r="P431" s="652" t="s">
        <v>1116</v>
      </c>
      <c r="Q431" s="652" t="s">
        <v>828</v>
      </c>
      <c r="R431" s="652" t="s">
        <v>829</v>
      </c>
      <c r="S431" s="539" t="s">
        <v>830</v>
      </c>
      <c r="T431" s="652" t="s">
        <v>2010</v>
      </c>
    </row>
    <row r="432" spans="2:20">
      <c r="B432" s="652" t="s">
        <v>1117</v>
      </c>
      <c r="C432" s="652" t="s">
        <v>858</v>
      </c>
      <c r="D432" s="653">
        <v>400</v>
      </c>
      <c r="E432" s="653">
        <v>405</v>
      </c>
      <c r="F432" s="653">
        <v>0</v>
      </c>
      <c r="G432" s="653">
        <v>0</v>
      </c>
      <c r="H432" s="652" t="s">
        <v>865</v>
      </c>
      <c r="I432" s="652" t="s">
        <v>866</v>
      </c>
      <c r="J432" s="652" t="s">
        <v>874</v>
      </c>
      <c r="K432" s="652" t="s">
        <v>848</v>
      </c>
      <c r="L432" s="539" t="s">
        <v>826</v>
      </c>
      <c r="M432" s="654">
        <v>44197</v>
      </c>
      <c r="N432" s="539"/>
      <c r="O432" s="653">
        <v>1</v>
      </c>
      <c r="P432" s="652" t="s">
        <v>827</v>
      </c>
      <c r="Q432" s="652" t="s">
        <v>836</v>
      </c>
      <c r="R432" s="539"/>
      <c r="S432" s="539" t="s">
        <v>830</v>
      </c>
      <c r="T432" s="539"/>
    </row>
    <row r="433" spans="2:20">
      <c r="B433" s="652" t="s">
        <v>1118</v>
      </c>
      <c r="C433" s="652" t="s">
        <v>1118</v>
      </c>
      <c r="D433" s="653">
        <v>295</v>
      </c>
      <c r="E433" s="653">
        <v>300</v>
      </c>
      <c r="F433" s="653">
        <v>0</v>
      </c>
      <c r="G433" s="653">
        <v>0</v>
      </c>
      <c r="H433" s="652" t="s">
        <v>878</v>
      </c>
      <c r="I433" s="652" t="s">
        <v>873</v>
      </c>
      <c r="J433" s="652" t="s">
        <v>1119</v>
      </c>
      <c r="K433" s="652" t="s">
        <v>1120</v>
      </c>
      <c r="L433" s="539" t="s">
        <v>826</v>
      </c>
      <c r="M433" s="654">
        <v>44228</v>
      </c>
      <c r="N433" s="539"/>
      <c r="O433" s="653">
        <v>1</v>
      </c>
      <c r="P433" s="652" t="s">
        <v>827</v>
      </c>
      <c r="Q433" s="652" t="s">
        <v>828</v>
      </c>
      <c r="R433" s="652" t="s">
        <v>829</v>
      </c>
      <c r="S433" s="539" t="s">
        <v>830</v>
      </c>
      <c r="T433" s="652" t="s">
        <v>2015</v>
      </c>
    </row>
    <row r="434" spans="2:20">
      <c r="B434" s="652" t="s">
        <v>2584</v>
      </c>
      <c r="C434" s="652" t="s">
        <v>565</v>
      </c>
      <c r="D434" s="653">
        <v>141</v>
      </c>
      <c r="E434" s="653">
        <v>146</v>
      </c>
      <c r="F434" s="653">
        <v>0</v>
      </c>
      <c r="G434" s="653">
        <v>0</v>
      </c>
      <c r="H434" s="652" t="s">
        <v>865</v>
      </c>
      <c r="I434" s="652" t="s">
        <v>866</v>
      </c>
      <c r="J434" s="652" t="s">
        <v>3756</v>
      </c>
      <c r="K434" s="652" t="s">
        <v>934</v>
      </c>
      <c r="L434" s="539" t="s">
        <v>826</v>
      </c>
      <c r="M434" s="654">
        <v>44270</v>
      </c>
      <c r="N434" s="539"/>
      <c r="O434" s="653">
        <v>2</v>
      </c>
      <c r="P434" s="652" t="s">
        <v>827</v>
      </c>
      <c r="Q434" s="652" t="s">
        <v>828</v>
      </c>
      <c r="R434" s="652" t="s">
        <v>829</v>
      </c>
      <c r="S434" s="539" t="s">
        <v>830</v>
      </c>
      <c r="T434" s="652" t="s">
        <v>1951</v>
      </c>
    </row>
    <row r="435" spans="2:20">
      <c r="B435" s="652" t="s">
        <v>299</v>
      </c>
      <c r="C435" s="652" t="s">
        <v>299</v>
      </c>
      <c r="D435" s="653">
        <v>123</v>
      </c>
      <c r="E435" s="653">
        <v>196</v>
      </c>
      <c r="F435" s="653">
        <v>0</v>
      </c>
      <c r="G435" s="653">
        <v>0</v>
      </c>
      <c r="H435" s="652" t="s">
        <v>866</v>
      </c>
      <c r="I435" s="652" t="s">
        <v>873</v>
      </c>
      <c r="J435" s="652" t="s">
        <v>1121</v>
      </c>
      <c r="K435" s="652" t="s">
        <v>903</v>
      </c>
      <c r="L435" s="539" t="s">
        <v>852</v>
      </c>
      <c r="M435" s="654">
        <v>44261</v>
      </c>
      <c r="N435" s="539"/>
      <c r="O435" s="653">
        <v>1</v>
      </c>
      <c r="P435" s="652" t="s">
        <v>827</v>
      </c>
      <c r="Q435" s="652" t="s">
        <v>828</v>
      </c>
      <c r="R435" s="652" t="s">
        <v>829</v>
      </c>
      <c r="S435" s="539" t="s">
        <v>830</v>
      </c>
      <c r="T435" s="652" t="s">
        <v>1965</v>
      </c>
    </row>
    <row r="436" spans="2:20">
      <c r="B436" s="652" t="s">
        <v>299</v>
      </c>
      <c r="C436" s="652" t="s">
        <v>299</v>
      </c>
      <c r="D436" s="653">
        <v>118</v>
      </c>
      <c r="E436" s="653">
        <v>191</v>
      </c>
      <c r="F436" s="653">
        <v>0</v>
      </c>
      <c r="G436" s="653">
        <v>0</v>
      </c>
      <c r="H436" s="652" t="s">
        <v>866</v>
      </c>
      <c r="I436" s="652" t="s">
        <v>873</v>
      </c>
      <c r="J436" s="652" t="s">
        <v>1121</v>
      </c>
      <c r="K436" s="652" t="s">
        <v>903</v>
      </c>
      <c r="L436" s="539" t="s">
        <v>853</v>
      </c>
      <c r="M436" s="654">
        <v>44261</v>
      </c>
      <c r="N436" s="539"/>
      <c r="O436" s="653">
        <v>1</v>
      </c>
      <c r="P436" s="652" t="s">
        <v>827</v>
      </c>
      <c r="Q436" s="652" t="s">
        <v>828</v>
      </c>
      <c r="R436" s="652" t="s">
        <v>829</v>
      </c>
      <c r="S436" s="539" t="s">
        <v>830</v>
      </c>
      <c r="T436" s="652" t="s">
        <v>1965</v>
      </c>
    </row>
    <row r="437" spans="2:20">
      <c r="B437" s="652" t="s">
        <v>2895</v>
      </c>
      <c r="C437" s="652" t="s">
        <v>870</v>
      </c>
      <c r="D437" s="653">
        <v>48</v>
      </c>
      <c r="E437" s="653">
        <v>53</v>
      </c>
      <c r="F437" s="653">
        <v>0</v>
      </c>
      <c r="G437" s="653">
        <v>0</v>
      </c>
      <c r="H437" s="652" t="s">
        <v>823</v>
      </c>
      <c r="I437" s="652" t="s">
        <v>824</v>
      </c>
      <c r="J437" s="652" t="s">
        <v>2926</v>
      </c>
      <c r="K437" s="652" t="s">
        <v>895</v>
      </c>
      <c r="L437" s="539" t="s">
        <v>826</v>
      </c>
      <c r="M437" s="654">
        <v>44270</v>
      </c>
      <c r="N437" s="539"/>
      <c r="O437" s="653">
        <v>1</v>
      </c>
      <c r="P437" s="652" t="s">
        <v>827</v>
      </c>
      <c r="Q437" s="652" t="s">
        <v>828</v>
      </c>
      <c r="R437" s="652" t="s">
        <v>829</v>
      </c>
      <c r="S437" s="539" t="s">
        <v>830</v>
      </c>
      <c r="T437" s="539"/>
    </row>
    <row r="438" spans="2:20">
      <c r="B438" s="652" t="s">
        <v>3720</v>
      </c>
      <c r="C438" s="652" t="s">
        <v>870</v>
      </c>
      <c r="D438" s="653">
        <v>67</v>
      </c>
      <c r="E438" s="653">
        <v>72</v>
      </c>
      <c r="F438" s="653">
        <v>0</v>
      </c>
      <c r="G438" s="653">
        <v>0</v>
      </c>
      <c r="H438" s="652" t="s">
        <v>823</v>
      </c>
      <c r="I438" s="652" t="s">
        <v>824</v>
      </c>
      <c r="J438" s="652" t="s">
        <v>2926</v>
      </c>
      <c r="K438" s="652" t="s">
        <v>895</v>
      </c>
      <c r="L438" s="539" t="s">
        <v>826</v>
      </c>
      <c r="M438" s="654">
        <v>44270</v>
      </c>
      <c r="N438" s="539"/>
      <c r="O438" s="653">
        <v>1</v>
      </c>
      <c r="P438" s="652" t="s">
        <v>827</v>
      </c>
      <c r="Q438" s="652" t="s">
        <v>828</v>
      </c>
      <c r="R438" s="652" t="s">
        <v>829</v>
      </c>
      <c r="S438" s="539" t="s">
        <v>830</v>
      </c>
      <c r="T438" s="539"/>
    </row>
    <row r="439" spans="2:20">
      <c r="B439" s="652" t="s">
        <v>1897</v>
      </c>
      <c r="C439" s="652" t="s">
        <v>944</v>
      </c>
      <c r="D439" s="653">
        <v>31</v>
      </c>
      <c r="E439" s="653">
        <v>36</v>
      </c>
      <c r="F439" s="653">
        <v>70</v>
      </c>
      <c r="G439" s="653">
        <v>0</v>
      </c>
      <c r="H439" s="652" t="s">
        <v>2959</v>
      </c>
      <c r="I439" s="652" t="s">
        <v>842</v>
      </c>
      <c r="J439" s="652" t="s">
        <v>2349</v>
      </c>
      <c r="K439" s="652" t="s">
        <v>924</v>
      </c>
      <c r="L439" s="539" t="s">
        <v>826</v>
      </c>
      <c r="M439" s="654">
        <v>44270</v>
      </c>
      <c r="N439" s="539"/>
      <c r="O439" s="653">
        <v>1</v>
      </c>
      <c r="P439" s="652" t="s">
        <v>827</v>
      </c>
      <c r="Q439" s="652" t="s">
        <v>828</v>
      </c>
      <c r="R439" s="652" t="s">
        <v>829</v>
      </c>
      <c r="S439" s="539" t="s">
        <v>831</v>
      </c>
      <c r="T439" s="652" t="s">
        <v>1950</v>
      </c>
    </row>
    <row r="440" spans="2:20">
      <c r="B440" s="652" t="s">
        <v>1897</v>
      </c>
      <c r="C440" s="652" t="s">
        <v>947</v>
      </c>
      <c r="D440" s="653">
        <v>31</v>
      </c>
      <c r="E440" s="653">
        <v>36</v>
      </c>
      <c r="F440" s="653">
        <v>70</v>
      </c>
      <c r="G440" s="653">
        <v>0</v>
      </c>
      <c r="H440" s="652" t="s">
        <v>865</v>
      </c>
      <c r="I440" s="652" t="s">
        <v>866</v>
      </c>
      <c r="J440" s="652" t="s">
        <v>1121</v>
      </c>
      <c r="K440" s="652" t="s">
        <v>1085</v>
      </c>
      <c r="L440" s="539" t="s">
        <v>826</v>
      </c>
      <c r="M440" s="654">
        <v>44270</v>
      </c>
      <c r="N440" s="539"/>
      <c r="O440" s="653">
        <v>1</v>
      </c>
      <c r="P440" s="652" t="s">
        <v>827</v>
      </c>
      <c r="Q440" s="652" t="s">
        <v>828</v>
      </c>
      <c r="R440" s="652" t="s">
        <v>829</v>
      </c>
      <c r="S440" s="539" t="s">
        <v>831</v>
      </c>
      <c r="T440" s="652" t="s">
        <v>1950</v>
      </c>
    </row>
    <row r="441" spans="2:20">
      <c r="B441" s="652" t="s">
        <v>1122</v>
      </c>
      <c r="C441" s="652" t="s">
        <v>912</v>
      </c>
      <c r="D441" s="653">
        <v>80</v>
      </c>
      <c r="E441" s="653">
        <v>90</v>
      </c>
      <c r="F441" s="653">
        <v>0</v>
      </c>
      <c r="G441" s="653">
        <v>0</v>
      </c>
      <c r="H441" s="652" t="s">
        <v>824</v>
      </c>
      <c r="I441" s="652" t="s">
        <v>873</v>
      </c>
      <c r="J441" s="652" t="s">
        <v>3901</v>
      </c>
      <c r="K441" s="652" t="s">
        <v>1927</v>
      </c>
      <c r="L441" s="539" t="s">
        <v>826</v>
      </c>
      <c r="M441" s="654">
        <v>44180</v>
      </c>
      <c r="N441" s="539"/>
      <c r="O441" s="653">
        <v>1</v>
      </c>
      <c r="P441" s="652" t="s">
        <v>827</v>
      </c>
      <c r="Q441" s="652" t="s">
        <v>836</v>
      </c>
      <c r="R441" s="539"/>
      <c r="S441" s="539" t="s">
        <v>830</v>
      </c>
      <c r="T441" s="652" t="s">
        <v>3489</v>
      </c>
    </row>
    <row r="442" spans="2:20">
      <c r="B442" s="652" t="s">
        <v>1123</v>
      </c>
      <c r="C442" s="652" t="s">
        <v>870</v>
      </c>
      <c r="D442" s="653">
        <v>109</v>
      </c>
      <c r="E442" s="653">
        <v>114</v>
      </c>
      <c r="F442" s="653">
        <v>0</v>
      </c>
      <c r="G442" s="653">
        <v>0</v>
      </c>
      <c r="H442" s="652" t="s">
        <v>823</v>
      </c>
      <c r="I442" s="652" t="s">
        <v>824</v>
      </c>
      <c r="J442" s="652" t="s">
        <v>2926</v>
      </c>
      <c r="K442" s="652" t="s">
        <v>885</v>
      </c>
      <c r="L442" s="539" t="s">
        <v>826</v>
      </c>
      <c r="M442" s="654">
        <v>44270</v>
      </c>
      <c r="N442" s="539"/>
      <c r="O442" s="653">
        <v>1</v>
      </c>
      <c r="P442" s="652" t="s">
        <v>827</v>
      </c>
      <c r="Q442" s="652" t="s">
        <v>828</v>
      </c>
      <c r="R442" s="652" t="s">
        <v>829</v>
      </c>
      <c r="S442" s="539" t="s">
        <v>830</v>
      </c>
      <c r="T442" s="539"/>
    </row>
    <row r="443" spans="2:20">
      <c r="B443" s="652" t="s">
        <v>1124</v>
      </c>
      <c r="C443" s="652" t="s">
        <v>1008</v>
      </c>
      <c r="D443" s="653">
        <v>133</v>
      </c>
      <c r="E443" s="653">
        <v>138</v>
      </c>
      <c r="F443" s="653">
        <v>0</v>
      </c>
      <c r="G443" s="653">
        <v>0</v>
      </c>
      <c r="H443" s="652" t="s">
        <v>824</v>
      </c>
      <c r="I443" s="652" t="s">
        <v>873</v>
      </c>
      <c r="J443" s="652" t="s">
        <v>2230</v>
      </c>
      <c r="K443" s="652" t="s">
        <v>856</v>
      </c>
      <c r="L443" s="539" t="s">
        <v>826</v>
      </c>
      <c r="M443" s="654">
        <v>44270</v>
      </c>
      <c r="N443" s="539"/>
      <c r="O443" s="653">
        <v>1</v>
      </c>
      <c r="P443" s="652" t="s">
        <v>827</v>
      </c>
      <c r="Q443" s="652" t="s">
        <v>828</v>
      </c>
      <c r="R443" s="652" t="s">
        <v>829</v>
      </c>
      <c r="S443" s="539" t="s">
        <v>830</v>
      </c>
      <c r="T443" s="652" t="s">
        <v>3858</v>
      </c>
    </row>
    <row r="444" spans="2:20">
      <c r="B444" s="652" t="s">
        <v>1125</v>
      </c>
      <c r="C444" s="652" t="s">
        <v>862</v>
      </c>
      <c r="D444" s="653">
        <v>30</v>
      </c>
      <c r="E444" s="653">
        <v>35</v>
      </c>
      <c r="F444" s="653">
        <v>0</v>
      </c>
      <c r="G444" s="653">
        <v>0</v>
      </c>
      <c r="H444" s="652" t="s">
        <v>863</v>
      </c>
      <c r="I444" s="652" t="s">
        <v>2816</v>
      </c>
      <c r="J444" s="652" t="s">
        <v>2221</v>
      </c>
      <c r="K444" s="652" t="s">
        <v>1402</v>
      </c>
      <c r="L444" s="539" t="s">
        <v>826</v>
      </c>
      <c r="M444" s="654">
        <v>44210</v>
      </c>
      <c r="N444" s="539"/>
      <c r="O444" s="653">
        <v>1</v>
      </c>
      <c r="P444" s="652" t="s">
        <v>827</v>
      </c>
      <c r="Q444" s="652" t="s">
        <v>828</v>
      </c>
      <c r="R444" s="652" t="s">
        <v>829</v>
      </c>
      <c r="S444" s="539" t="s">
        <v>830</v>
      </c>
      <c r="T444" s="652" t="s">
        <v>1959</v>
      </c>
    </row>
    <row r="445" spans="2:20">
      <c r="B445" s="652" t="s">
        <v>1126</v>
      </c>
      <c r="C445" s="652" t="s">
        <v>561</v>
      </c>
      <c r="D445" s="653">
        <v>-6</v>
      </c>
      <c r="E445" s="653">
        <v>-1</v>
      </c>
      <c r="F445" s="653">
        <v>0</v>
      </c>
      <c r="G445" s="653">
        <v>0</v>
      </c>
      <c r="H445" s="652" t="s">
        <v>883</v>
      </c>
      <c r="I445" s="652" t="s">
        <v>884</v>
      </c>
      <c r="J445" s="652" t="s">
        <v>3003</v>
      </c>
      <c r="K445" s="652" t="s">
        <v>885</v>
      </c>
      <c r="L445" s="539" t="s">
        <v>826</v>
      </c>
      <c r="M445" s="654">
        <v>44270</v>
      </c>
      <c r="N445" s="539"/>
      <c r="O445" s="653">
        <v>1</v>
      </c>
      <c r="P445" s="652" t="s">
        <v>827</v>
      </c>
      <c r="Q445" s="652" t="s">
        <v>828</v>
      </c>
      <c r="R445" s="652" t="s">
        <v>829</v>
      </c>
      <c r="S445" s="539" t="s">
        <v>830</v>
      </c>
      <c r="T445" s="539"/>
    </row>
    <row r="446" spans="2:20">
      <c r="B446" s="652" t="s">
        <v>1127</v>
      </c>
      <c r="C446" s="652" t="s">
        <v>1127</v>
      </c>
      <c r="D446" s="653">
        <v>-29</v>
      </c>
      <c r="E446" s="653">
        <v>-19</v>
      </c>
      <c r="F446" s="653">
        <v>0</v>
      </c>
      <c r="G446" s="653">
        <v>0</v>
      </c>
      <c r="H446" s="652" t="s">
        <v>1128</v>
      </c>
      <c r="I446" s="652" t="s">
        <v>2821</v>
      </c>
      <c r="J446" s="652" t="s">
        <v>2236</v>
      </c>
      <c r="K446" s="652" t="s">
        <v>1129</v>
      </c>
      <c r="L446" s="539" t="s">
        <v>826</v>
      </c>
      <c r="M446" s="654">
        <v>44210</v>
      </c>
      <c r="N446" s="539"/>
      <c r="O446" s="653">
        <v>1</v>
      </c>
      <c r="P446" s="652" t="s">
        <v>964</v>
      </c>
      <c r="Q446" s="652" t="s">
        <v>828</v>
      </c>
      <c r="R446" s="652" t="s">
        <v>829</v>
      </c>
      <c r="S446" s="539" t="s">
        <v>830</v>
      </c>
      <c r="T446" s="652" t="s">
        <v>1982</v>
      </c>
    </row>
    <row r="447" spans="2:20">
      <c r="B447" s="652" t="s">
        <v>1127</v>
      </c>
      <c r="C447" s="652" t="s">
        <v>1127</v>
      </c>
      <c r="D447" s="653">
        <v>-39</v>
      </c>
      <c r="E447" s="653">
        <v>-29</v>
      </c>
      <c r="F447" s="653">
        <v>0</v>
      </c>
      <c r="G447" s="653">
        <v>0</v>
      </c>
      <c r="H447" s="652" t="s">
        <v>1128</v>
      </c>
      <c r="I447" s="652" t="s">
        <v>2821</v>
      </c>
      <c r="J447" s="652" t="s">
        <v>2236</v>
      </c>
      <c r="K447" s="652" t="s">
        <v>1129</v>
      </c>
      <c r="L447" s="539" t="s">
        <v>826</v>
      </c>
      <c r="M447" s="654">
        <v>44210</v>
      </c>
      <c r="N447" s="539"/>
      <c r="O447" s="653">
        <v>1</v>
      </c>
      <c r="P447" s="652" t="s">
        <v>918</v>
      </c>
      <c r="Q447" s="652" t="s">
        <v>828</v>
      </c>
      <c r="R447" s="652" t="s">
        <v>829</v>
      </c>
      <c r="S447" s="539" t="s">
        <v>830</v>
      </c>
      <c r="T447" s="652" t="s">
        <v>1982</v>
      </c>
    </row>
    <row r="448" spans="2:20">
      <c r="B448" s="652" t="s">
        <v>1130</v>
      </c>
      <c r="C448" s="652" t="s">
        <v>872</v>
      </c>
      <c r="D448" s="653">
        <v>-12</v>
      </c>
      <c r="E448" s="653">
        <v>-7</v>
      </c>
      <c r="F448" s="653">
        <v>45</v>
      </c>
      <c r="G448" s="653">
        <v>0</v>
      </c>
      <c r="H448" s="652" t="s">
        <v>824</v>
      </c>
      <c r="I448" s="652" t="s">
        <v>873</v>
      </c>
      <c r="J448" s="652" t="s">
        <v>3055</v>
      </c>
      <c r="K448" s="652" t="s">
        <v>975</v>
      </c>
      <c r="L448" s="539" t="s">
        <v>826</v>
      </c>
      <c r="M448" s="654">
        <v>44270</v>
      </c>
      <c r="N448" s="539"/>
      <c r="O448" s="653">
        <v>1</v>
      </c>
      <c r="P448" s="652" t="s">
        <v>827</v>
      </c>
      <c r="Q448" s="652" t="s">
        <v>828</v>
      </c>
      <c r="R448" s="652" t="s">
        <v>829</v>
      </c>
      <c r="S448" s="539" t="s">
        <v>831</v>
      </c>
      <c r="T448" s="652" t="s">
        <v>1973</v>
      </c>
    </row>
    <row r="449" spans="2:20">
      <c r="B449" s="652" t="s">
        <v>1131</v>
      </c>
      <c r="C449" s="652" t="s">
        <v>889</v>
      </c>
      <c r="D449" s="653">
        <v>175</v>
      </c>
      <c r="E449" s="653">
        <v>185</v>
      </c>
      <c r="F449" s="653">
        <v>30</v>
      </c>
      <c r="G449" s="653">
        <v>0</v>
      </c>
      <c r="H449" s="652" t="s">
        <v>859</v>
      </c>
      <c r="I449" s="652" t="s">
        <v>1228</v>
      </c>
      <c r="J449" s="652" t="s">
        <v>2864</v>
      </c>
      <c r="K449" s="652" t="s">
        <v>843</v>
      </c>
      <c r="L449" s="539" t="s">
        <v>826</v>
      </c>
      <c r="M449" s="654">
        <v>44214</v>
      </c>
      <c r="N449" s="539"/>
      <c r="O449" s="653">
        <v>1</v>
      </c>
      <c r="P449" s="652" t="s">
        <v>827</v>
      </c>
      <c r="Q449" s="652" t="s">
        <v>828</v>
      </c>
      <c r="R449" s="652" t="s">
        <v>844</v>
      </c>
      <c r="S449" s="539" t="s">
        <v>830</v>
      </c>
      <c r="T449" s="652" t="s">
        <v>1953</v>
      </c>
    </row>
    <row r="450" spans="2:20">
      <c r="B450" s="652" t="s">
        <v>1132</v>
      </c>
      <c r="C450" s="652" t="s">
        <v>561</v>
      </c>
      <c r="D450" s="653">
        <v>19</v>
      </c>
      <c r="E450" s="653">
        <v>24</v>
      </c>
      <c r="F450" s="653">
        <v>0</v>
      </c>
      <c r="G450" s="653">
        <v>0</v>
      </c>
      <c r="H450" s="652" t="s">
        <v>883</v>
      </c>
      <c r="I450" s="652" t="s">
        <v>884</v>
      </c>
      <c r="J450" s="652" t="s">
        <v>3003</v>
      </c>
      <c r="K450" s="652" t="s">
        <v>885</v>
      </c>
      <c r="L450" s="539" t="s">
        <v>826</v>
      </c>
      <c r="M450" s="654">
        <v>44270</v>
      </c>
      <c r="N450" s="539"/>
      <c r="O450" s="653">
        <v>1</v>
      </c>
      <c r="P450" s="652" t="s">
        <v>827</v>
      </c>
      <c r="Q450" s="652" t="s">
        <v>828</v>
      </c>
      <c r="R450" s="652" t="s">
        <v>829</v>
      </c>
      <c r="S450" s="539" t="s">
        <v>830</v>
      </c>
      <c r="T450" s="539"/>
    </row>
    <row r="451" spans="2:20">
      <c r="B451" s="652" t="s">
        <v>569</v>
      </c>
      <c r="C451" s="652" t="s">
        <v>569</v>
      </c>
      <c r="D451" s="653">
        <v>60</v>
      </c>
      <c r="E451" s="653">
        <v>65</v>
      </c>
      <c r="F451" s="653">
        <v>0</v>
      </c>
      <c r="G451" s="653">
        <v>0</v>
      </c>
      <c r="H451" s="652" t="s">
        <v>3610</v>
      </c>
      <c r="I451" s="652" t="s">
        <v>1923</v>
      </c>
      <c r="J451" s="652" t="s">
        <v>3246</v>
      </c>
      <c r="K451" s="652" t="s">
        <v>1133</v>
      </c>
      <c r="L451" s="539" t="s">
        <v>852</v>
      </c>
      <c r="M451" s="654">
        <v>44270</v>
      </c>
      <c r="N451" s="539"/>
      <c r="O451" s="653">
        <v>1</v>
      </c>
      <c r="P451" s="652" t="s">
        <v>964</v>
      </c>
      <c r="Q451" s="652" t="s">
        <v>828</v>
      </c>
      <c r="R451" s="652" t="s">
        <v>829</v>
      </c>
      <c r="S451" s="539" t="s">
        <v>830</v>
      </c>
      <c r="T451" s="652" t="s">
        <v>3658</v>
      </c>
    </row>
    <row r="452" spans="2:20">
      <c r="B452" s="652" t="s">
        <v>569</v>
      </c>
      <c r="C452" s="652" t="s">
        <v>569</v>
      </c>
      <c r="D452" s="653">
        <v>-8</v>
      </c>
      <c r="E452" s="653">
        <v>-3</v>
      </c>
      <c r="F452" s="653">
        <v>0</v>
      </c>
      <c r="G452" s="653">
        <v>0</v>
      </c>
      <c r="H452" s="652" t="s">
        <v>3610</v>
      </c>
      <c r="I452" s="652" t="s">
        <v>1923</v>
      </c>
      <c r="J452" s="652" t="s">
        <v>3246</v>
      </c>
      <c r="K452" s="652" t="s">
        <v>1133</v>
      </c>
      <c r="L452" s="539" t="s">
        <v>853</v>
      </c>
      <c r="M452" s="654">
        <v>44270</v>
      </c>
      <c r="N452" s="539"/>
      <c r="O452" s="653">
        <v>1</v>
      </c>
      <c r="P452" s="652" t="s">
        <v>918</v>
      </c>
      <c r="Q452" s="652" t="s">
        <v>828</v>
      </c>
      <c r="R452" s="652" t="s">
        <v>829</v>
      </c>
      <c r="S452" s="539" t="s">
        <v>830</v>
      </c>
      <c r="T452" s="652" t="s">
        <v>3658</v>
      </c>
    </row>
    <row r="453" spans="2:20">
      <c r="B453" s="652" t="s">
        <v>569</v>
      </c>
      <c r="C453" s="652" t="s">
        <v>569</v>
      </c>
      <c r="D453" s="653">
        <v>35</v>
      </c>
      <c r="E453" s="653">
        <v>40</v>
      </c>
      <c r="F453" s="653">
        <v>0</v>
      </c>
      <c r="G453" s="653">
        <v>0</v>
      </c>
      <c r="H453" s="652" t="s">
        <v>3610</v>
      </c>
      <c r="I453" s="652" t="s">
        <v>1923</v>
      </c>
      <c r="J453" s="652" t="s">
        <v>3246</v>
      </c>
      <c r="K453" s="652" t="s">
        <v>1133</v>
      </c>
      <c r="L453" s="539" t="s">
        <v>852</v>
      </c>
      <c r="M453" s="654">
        <v>44270</v>
      </c>
      <c r="N453" s="539"/>
      <c r="O453" s="653">
        <v>1</v>
      </c>
      <c r="P453" s="652" t="s">
        <v>918</v>
      </c>
      <c r="Q453" s="652" t="s">
        <v>828</v>
      </c>
      <c r="R453" s="652" t="s">
        <v>829</v>
      </c>
      <c r="S453" s="539" t="s">
        <v>830</v>
      </c>
      <c r="T453" s="652" t="s">
        <v>3658</v>
      </c>
    </row>
    <row r="454" spans="2:20">
      <c r="B454" s="652" t="s">
        <v>569</v>
      </c>
      <c r="C454" s="652" t="s">
        <v>569</v>
      </c>
      <c r="D454" s="653">
        <v>17</v>
      </c>
      <c r="E454" s="653">
        <v>22</v>
      </c>
      <c r="F454" s="653">
        <v>0</v>
      </c>
      <c r="G454" s="653">
        <v>0</v>
      </c>
      <c r="H454" s="652" t="s">
        <v>3610</v>
      </c>
      <c r="I454" s="652" t="s">
        <v>1923</v>
      </c>
      <c r="J454" s="652" t="s">
        <v>3246</v>
      </c>
      <c r="K454" s="652" t="s">
        <v>1133</v>
      </c>
      <c r="L454" s="539" t="s">
        <v>853</v>
      </c>
      <c r="M454" s="654">
        <v>44270</v>
      </c>
      <c r="N454" s="539"/>
      <c r="O454" s="653">
        <v>1</v>
      </c>
      <c r="P454" s="652" t="s">
        <v>920</v>
      </c>
      <c r="Q454" s="652" t="s">
        <v>828</v>
      </c>
      <c r="R454" s="652" t="s">
        <v>829</v>
      </c>
      <c r="S454" s="539" t="s">
        <v>830</v>
      </c>
      <c r="T454" s="652" t="s">
        <v>3658</v>
      </c>
    </row>
    <row r="455" spans="2:20">
      <c r="B455" s="652" t="s">
        <v>569</v>
      </c>
      <c r="C455" s="652" t="s">
        <v>569</v>
      </c>
      <c r="D455" s="653">
        <v>7</v>
      </c>
      <c r="E455" s="653">
        <v>12</v>
      </c>
      <c r="F455" s="653">
        <v>0</v>
      </c>
      <c r="G455" s="653">
        <v>0</v>
      </c>
      <c r="H455" s="652" t="s">
        <v>3610</v>
      </c>
      <c r="I455" s="652" t="s">
        <v>1923</v>
      </c>
      <c r="J455" s="652" t="s">
        <v>3246</v>
      </c>
      <c r="K455" s="652" t="s">
        <v>1133</v>
      </c>
      <c r="L455" s="539" t="s">
        <v>853</v>
      </c>
      <c r="M455" s="654">
        <v>44270</v>
      </c>
      <c r="N455" s="539"/>
      <c r="O455" s="653">
        <v>1</v>
      </c>
      <c r="P455" s="652" t="s">
        <v>919</v>
      </c>
      <c r="Q455" s="652" t="s">
        <v>828</v>
      </c>
      <c r="R455" s="652" t="s">
        <v>829</v>
      </c>
      <c r="S455" s="539" t="s">
        <v>830</v>
      </c>
      <c r="T455" s="652" t="s">
        <v>3658</v>
      </c>
    </row>
    <row r="456" spans="2:20">
      <c r="B456" s="652" t="s">
        <v>1134</v>
      </c>
      <c r="C456" s="652" t="s">
        <v>1134</v>
      </c>
      <c r="D456" s="653">
        <v>191</v>
      </c>
      <c r="E456" s="653">
        <v>201</v>
      </c>
      <c r="F456" s="653">
        <v>0</v>
      </c>
      <c r="G456" s="653">
        <v>0</v>
      </c>
      <c r="H456" s="652" t="s">
        <v>824</v>
      </c>
      <c r="I456" s="652" t="s">
        <v>865</v>
      </c>
      <c r="J456" s="652" t="s">
        <v>1135</v>
      </c>
      <c r="K456" s="652" t="s">
        <v>936</v>
      </c>
      <c r="L456" s="539" t="s">
        <v>826</v>
      </c>
      <c r="M456" s="654">
        <v>44197</v>
      </c>
      <c r="N456" s="539"/>
      <c r="O456" s="653">
        <v>1</v>
      </c>
      <c r="P456" s="652" t="s">
        <v>827</v>
      </c>
      <c r="Q456" s="652" t="s">
        <v>828</v>
      </c>
      <c r="R456" s="652" t="s">
        <v>844</v>
      </c>
      <c r="S456" s="539" t="s">
        <v>830</v>
      </c>
      <c r="T456" s="652" t="s">
        <v>2017</v>
      </c>
    </row>
    <row r="457" spans="2:20">
      <c r="B457" s="652" t="s">
        <v>1136</v>
      </c>
      <c r="C457" s="652" t="s">
        <v>569</v>
      </c>
      <c r="D457" s="653">
        <v>28</v>
      </c>
      <c r="E457" s="653">
        <v>33</v>
      </c>
      <c r="F457" s="653">
        <v>0</v>
      </c>
      <c r="G457" s="653">
        <v>0</v>
      </c>
      <c r="H457" s="652" t="s">
        <v>3610</v>
      </c>
      <c r="I457" s="652" t="s">
        <v>1923</v>
      </c>
      <c r="J457" s="652" t="s">
        <v>3246</v>
      </c>
      <c r="K457" s="652" t="s">
        <v>936</v>
      </c>
      <c r="L457" s="539" t="s">
        <v>853</v>
      </c>
      <c r="M457" s="654">
        <v>44270</v>
      </c>
      <c r="N457" s="539"/>
      <c r="O457" s="653">
        <v>1</v>
      </c>
      <c r="P457" s="652" t="s">
        <v>964</v>
      </c>
      <c r="Q457" s="652" t="s">
        <v>828</v>
      </c>
      <c r="R457" s="652" t="s">
        <v>829</v>
      </c>
      <c r="S457" s="539" t="s">
        <v>830</v>
      </c>
      <c r="T457" s="652" t="s">
        <v>2001</v>
      </c>
    </row>
    <row r="458" spans="2:20">
      <c r="B458" s="652" t="s">
        <v>1136</v>
      </c>
      <c r="C458" s="652" t="s">
        <v>569</v>
      </c>
      <c r="D458" s="653">
        <v>43</v>
      </c>
      <c r="E458" s="653">
        <v>48</v>
      </c>
      <c r="F458" s="653">
        <v>0</v>
      </c>
      <c r="G458" s="653">
        <v>0</v>
      </c>
      <c r="H458" s="652" t="s">
        <v>3610</v>
      </c>
      <c r="I458" s="652" t="s">
        <v>1923</v>
      </c>
      <c r="J458" s="652" t="s">
        <v>3246</v>
      </c>
      <c r="K458" s="652" t="s">
        <v>936</v>
      </c>
      <c r="L458" s="539" t="s">
        <v>852</v>
      </c>
      <c r="M458" s="654">
        <v>44270</v>
      </c>
      <c r="N458" s="539"/>
      <c r="O458" s="653">
        <v>1</v>
      </c>
      <c r="P458" s="652" t="s">
        <v>918</v>
      </c>
      <c r="Q458" s="652" t="s">
        <v>828</v>
      </c>
      <c r="R458" s="652" t="s">
        <v>829</v>
      </c>
      <c r="S458" s="539" t="s">
        <v>830</v>
      </c>
      <c r="T458" s="652" t="s">
        <v>2002</v>
      </c>
    </row>
    <row r="459" spans="2:20">
      <c r="B459" s="652" t="s">
        <v>1136</v>
      </c>
      <c r="C459" s="652" t="s">
        <v>569</v>
      </c>
      <c r="D459" s="653">
        <v>68</v>
      </c>
      <c r="E459" s="653">
        <v>73</v>
      </c>
      <c r="F459" s="653">
        <v>0</v>
      </c>
      <c r="G459" s="653">
        <v>0</v>
      </c>
      <c r="H459" s="652" t="s">
        <v>3610</v>
      </c>
      <c r="I459" s="652" t="s">
        <v>1923</v>
      </c>
      <c r="J459" s="652" t="s">
        <v>3246</v>
      </c>
      <c r="K459" s="652" t="s">
        <v>936</v>
      </c>
      <c r="L459" s="539" t="s">
        <v>852</v>
      </c>
      <c r="M459" s="654">
        <v>44270</v>
      </c>
      <c r="N459" s="539"/>
      <c r="O459" s="653">
        <v>1</v>
      </c>
      <c r="P459" s="652" t="s">
        <v>964</v>
      </c>
      <c r="Q459" s="652" t="s">
        <v>828</v>
      </c>
      <c r="R459" s="652" t="s">
        <v>829</v>
      </c>
      <c r="S459" s="539" t="s">
        <v>830</v>
      </c>
      <c r="T459" s="652" t="s">
        <v>2001</v>
      </c>
    </row>
    <row r="460" spans="2:20">
      <c r="B460" s="652" t="s">
        <v>1136</v>
      </c>
      <c r="C460" s="652" t="s">
        <v>569</v>
      </c>
      <c r="D460" s="653">
        <v>3</v>
      </c>
      <c r="E460" s="653">
        <v>8</v>
      </c>
      <c r="F460" s="653">
        <v>0</v>
      </c>
      <c r="G460" s="653">
        <v>0</v>
      </c>
      <c r="H460" s="652" t="s">
        <v>3610</v>
      </c>
      <c r="I460" s="652" t="s">
        <v>1923</v>
      </c>
      <c r="J460" s="652" t="s">
        <v>3246</v>
      </c>
      <c r="K460" s="652" t="s">
        <v>936</v>
      </c>
      <c r="L460" s="539" t="s">
        <v>853</v>
      </c>
      <c r="M460" s="654">
        <v>44270</v>
      </c>
      <c r="N460" s="539"/>
      <c r="O460" s="653">
        <v>1</v>
      </c>
      <c r="P460" s="652" t="s">
        <v>918</v>
      </c>
      <c r="Q460" s="652" t="s">
        <v>828</v>
      </c>
      <c r="R460" s="652" t="s">
        <v>829</v>
      </c>
      <c r="S460" s="539" t="s">
        <v>830</v>
      </c>
      <c r="T460" s="652" t="s">
        <v>2002</v>
      </c>
    </row>
    <row r="461" spans="2:20">
      <c r="B461" s="652" t="s">
        <v>3361</v>
      </c>
      <c r="C461" s="652" t="s">
        <v>569</v>
      </c>
      <c r="D461" s="653">
        <v>83</v>
      </c>
      <c r="E461" s="653">
        <v>88</v>
      </c>
      <c r="F461" s="653">
        <v>0</v>
      </c>
      <c r="G461" s="653">
        <v>0</v>
      </c>
      <c r="H461" s="652" t="s">
        <v>3610</v>
      </c>
      <c r="I461" s="652" t="s">
        <v>1923</v>
      </c>
      <c r="J461" s="652" t="s">
        <v>3246</v>
      </c>
      <c r="K461" s="652" t="s">
        <v>936</v>
      </c>
      <c r="L461" s="539" t="s">
        <v>852</v>
      </c>
      <c r="M461" s="654">
        <v>44270</v>
      </c>
      <c r="N461" s="539"/>
      <c r="O461" s="653">
        <v>1</v>
      </c>
      <c r="P461" s="652" t="s">
        <v>964</v>
      </c>
      <c r="Q461" s="652" t="s">
        <v>828</v>
      </c>
      <c r="R461" s="652" t="s">
        <v>829</v>
      </c>
      <c r="S461" s="539" t="s">
        <v>830</v>
      </c>
      <c r="T461" s="539"/>
    </row>
    <row r="462" spans="2:20">
      <c r="B462" s="652" t="s">
        <v>3361</v>
      </c>
      <c r="C462" s="652" t="s">
        <v>569</v>
      </c>
      <c r="D462" s="653">
        <v>58</v>
      </c>
      <c r="E462" s="653">
        <v>63</v>
      </c>
      <c r="F462" s="653">
        <v>0</v>
      </c>
      <c r="G462" s="653">
        <v>0</v>
      </c>
      <c r="H462" s="652" t="s">
        <v>3610</v>
      </c>
      <c r="I462" s="652" t="s">
        <v>1923</v>
      </c>
      <c r="J462" s="652" t="s">
        <v>3246</v>
      </c>
      <c r="K462" s="652" t="s">
        <v>936</v>
      </c>
      <c r="L462" s="539" t="s">
        <v>852</v>
      </c>
      <c r="M462" s="654">
        <v>44270</v>
      </c>
      <c r="N462" s="539"/>
      <c r="O462" s="653">
        <v>1</v>
      </c>
      <c r="P462" s="652" t="s">
        <v>918</v>
      </c>
      <c r="Q462" s="652" t="s">
        <v>828</v>
      </c>
      <c r="R462" s="652" t="s">
        <v>829</v>
      </c>
      <c r="S462" s="539" t="s">
        <v>830</v>
      </c>
      <c r="T462" s="539"/>
    </row>
    <row r="463" spans="2:20">
      <c r="B463" s="652" t="s">
        <v>3361</v>
      </c>
      <c r="C463" s="652" t="s">
        <v>569</v>
      </c>
      <c r="D463" s="653">
        <v>36</v>
      </c>
      <c r="E463" s="653">
        <v>41</v>
      </c>
      <c r="F463" s="653">
        <v>0</v>
      </c>
      <c r="G463" s="653">
        <v>0</v>
      </c>
      <c r="H463" s="652" t="s">
        <v>3610</v>
      </c>
      <c r="I463" s="652" t="s">
        <v>1923</v>
      </c>
      <c r="J463" s="652" t="s">
        <v>3246</v>
      </c>
      <c r="K463" s="652" t="s">
        <v>936</v>
      </c>
      <c r="L463" s="539" t="s">
        <v>853</v>
      </c>
      <c r="M463" s="654">
        <v>44270</v>
      </c>
      <c r="N463" s="539"/>
      <c r="O463" s="653">
        <v>1</v>
      </c>
      <c r="P463" s="652" t="s">
        <v>918</v>
      </c>
      <c r="Q463" s="652" t="s">
        <v>828</v>
      </c>
      <c r="R463" s="652" t="s">
        <v>829</v>
      </c>
      <c r="S463" s="539" t="s">
        <v>830</v>
      </c>
      <c r="T463" s="539"/>
    </row>
    <row r="464" spans="2:20">
      <c r="B464" s="652" t="s">
        <v>3361</v>
      </c>
      <c r="C464" s="652" t="s">
        <v>569</v>
      </c>
      <c r="D464" s="653">
        <v>61</v>
      </c>
      <c r="E464" s="653">
        <v>66</v>
      </c>
      <c r="F464" s="653">
        <v>0</v>
      </c>
      <c r="G464" s="653">
        <v>0</v>
      </c>
      <c r="H464" s="652" t="s">
        <v>3610</v>
      </c>
      <c r="I464" s="652" t="s">
        <v>1923</v>
      </c>
      <c r="J464" s="652" t="s">
        <v>3246</v>
      </c>
      <c r="K464" s="652" t="s">
        <v>936</v>
      </c>
      <c r="L464" s="539" t="s">
        <v>853</v>
      </c>
      <c r="M464" s="654">
        <v>44270</v>
      </c>
      <c r="N464" s="539"/>
      <c r="O464" s="653">
        <v>1</v>
      </c>
      <c r="P464" s="652" t="s">
        <v>964</v>
      </c>
      <c r="Q464" s="652" t="s">
        <v>828</v>
      </c>
      <c r="R464" s="652" t="s">
        <v>829</v>
      </c>
      <c r="S464" s="539" t="s">
        <v>830</v>
      </c>
      <c r="T464" s="539"/>
    </row>
    <row r="465" spans="2:20">
      <c r="B465" s="652" t="s">
        <v>3721</v>
      </c>
      <c r="C465" s="652" t="s">
        <v>870</v>
      </c>
      <c r="D465" s="653">
        <v>82</v>
      </c>
      <c r="E465" s="653">
        <v>87</v>
      </c>
      <c r="F465" s="653">
        <v>0</v>
      </c>
      <c r="G465" s="653">
        <v>0</v>
      </c>
      <c r="H465" s="652" t="s">
        <v>823</v>
      </c>
      <c r="I465" s="652" t="s">
        <v>824</v>
      </c>
      <c r="J465" s="652" t="s">
        <v>2926</v>
      </c>
      <c r="K465" s="652" t="s">
        <v>895</v>
      </c>
      <c r="L465" s="539" t="s">
        <v>826</v>
      </c>
      <c r="M465" s="654">
        <v>44270</v>
      </c>
      <c r="N465" s="539"/>
      <c r="O465" s="653">
        <v>1</v>
      </c>
      <c r="P465" s="652" t="s">
        <v>827</v>
      </c>
      <c r="Q465" s="652" t="s">
        <v>828</v>
      </c>
      <c r="R465" s="652" t="s">
        <v>829</v>
      </c>
      <c r="S465" s="539" t="s">
        <v>830</v>
      </c>
      <c r="T465" s="539"/>
    </row>
    <row r="466" spans="2:20">
      <c r="B466" s="652" t="s">
        <v>1137</v>
      </c>
      <c r="C466" s="652" t="s">
        <v>1137</v>
      </c>
      <c r="D466" s="653">
        <v>-146</v>
      </c>
      <c r="E466" s="653">
        <v>-141</v>
      </c>
      <c r="F466" s="653">
        <v>0</v>
      </c>
      <c r="G466" s="653">
        <v>0</v>
      </c>
      <c r="H466" s="652" t="s">
        <v>850</v>
      </c>
      <c r="I466" s="652" t="s">
        <v>842</v>
      </c>
      <c r="J466" s="652" t="s">
        <v>3618</v>
      </c>
      <c r="K466" s="652" t="s">
        <v>1138</v>
      </c>
      <c r="L466" s="539" t="s">
        <v>826</v>
      </c>
      <c r="M466" s="654">
        <v>44268</v>
      </c>
      <c r="N466" s="539"/>
      <c r="O466" s="653">
        <v>1</v>
      </c>
      <c r="P466" s="652" t="s">
        <v>827</v>
      </c>
      <c r="Q466" s="652" t="s">
        <v>828</v>
      </c>
      <c r="R466" s="652" t="s">
        <v>829</v>
      </c>
      <c r="S466" s="539" t="s">
        <v>830</v>
      </c>
      <c r="T466" s="652" t="s">
        <v>2157</v>
      </c>
    </row>
    <row r="467" spans="2:20">
      <c r="B467" s="652" t="s">
        <v>178</v>
      </c>
      <c r="C467" s="652" t="s">
        <v>178</v>
      </c>
      <c r="D467" s="653">
        <v>-35</v>
      </c>
      <c r="E467" s="653">
        <v>-30</v>
      </c>
      <c r="F467" s="653">
        <v>0</v>
      </c>
      <c r="G467" s="653">
        <v>0</v>
      </c>
      <c r="H467" s="652" t="s">
        <v>838</v>
      </c>
      <c r="I467" s="652" t="s">
        <v>1336</v>
      </c>
      <c r="J467" s="652" t="s">
        <v>2981</v>
      </c>
      <c r="K467" s="652" t="s">
        <v>915</v>
      </c>
      <c r="L467" s="539" t="s">
        <v>826</v>
      </c>
      <c r="M467" s="654">
        <v>44268</v>
      </c>
      <c r="N467" s="539"/>
      <c r="O467" s="653">
        <v>1</v>
      </c>
      <c r="P467" s="652" t="s">
        <v>918</v>
      </c>
      <c r="Q467" s="652" t="s">
        <v>828</v>
      </c>
      <c r="R467" s="652" t="s">
        <v>829</v>
      </c>
      <c r="S467" s="539" t="s">
        <v>830</v>
      </c>
      <c r="T467" s="652" t="s">
        <v>2300</v>
      </c>
    </row>
    <row r="468" spans="2:20">
      <c r="B468" s="652" t="s">
        <v>178</v>
      </c>
      <c r="C468" s="652" t="s">
        <v>178</v>
      </c>
      <c r="D468" s="653">
        <v>-30</v>
      </c>
      <c r="E468" s="653">
        <v>-25</v>
      </c>
      <c r="F468" s="653">
        <v>0</v>
      </c>
      <c r="G468" s="653">
        <v>0</v>
      </c>
      <c r="H468" s="652" t="s">
        <v>838</v>
      </c>
      <c r="I468" s="652" t="s">
        <v>1336</v>
      </c>
      <c r="J468" s="652" t="s">
        <v>2981</v>
      </c>
      <c r="K468" s="652" t="s">
        <v>915</v>
      </c>
      <c r="L468" s="539" t="s">
        <v>826</v>
      </c>
      <c r="M468" s="654">
        <v>44268</v>
      </c>
      <c r="N468" s="539"/>
      <c r="O468" s="653">
        <v>1</v>
      </c>
      <c r="P468" s="652" t="s">
        <v>919</v>
      </c>
      <c r="Q468" s="652" t="s">
        <v>828</v>
      </c>
      <c r="R468" s="652" t="s">
        <v>829</v>
      </c>
      <c r="S468" s="539" t="s">
        <v>830</v>
      </c>
      <c r="T468" s="652" t="s">
        <v>2301</v>
      </c>
    </row>
    <row r="469" spans="2:20">
      <c r="B469" s="652" t="s">
        <v>178</v>
      </c>
      <c r="C469" s="652" t="s">
        <v>178</v>
      </c>
      <c r="D469" s="653">
        <v>-25</v>
      </c>
      <c r="E469" s="653">
        <v>-20</v>
      </c>
      <c r="F469" s="653">
        <v>0</v>
      </c>
      <c r="G469" s="653">
        <v>0</v>
      </c>
      <c r="H469" s="652" t="s">
        <v>838</v>
      </c>
      <c r="I469" s="652" t="s">
        <v>1336</v>
      </c>
      <c r="J469" s="652" t="s">
        <v>2981</v>
      </c>
      <c r="K469" s="652" t="s">
        <v>915</v>
      </c>
      <c r="L469" s="539" t="s">
        <v>826</v>
      </c>
      <c r="M469" s="654">
        <v>44268</v>
      </c>
      <c r="N469" s="539"/>
      <c r="O469" s="653">
        <v>1</v>
      </c>
      <c r="P469" s="652" t="s">
        <v>920</v>
      </c>
      <c r="Q469" s="652" t="s">
        <v>828</v>
      </c>
      <c r="R469" s="652" t="s">
        <v>829</v>
      </c>
      <c r="S469" s="539" t="s">
        <v>830</v>
      </c>
      <c r="T469" s="652" t="s">
        <v>2302</v>
      </c>
    </row>
    <row r="470" spans="2:20">
      <c r="B470" s="652" t="s">
        <v>1139</v>
      </c>
      <c r="C470" s="652" t="s">
        <v>178</v>
      </c>
      <c r="D470" s="653">
        <v>35</v>
      </c>
      <c r="E470" s="653">
        <v>40</v>
      </c>
      <c r="F470" s="653">
        <v>0</v>
      </c>
      <c r="G470" s="653">
        <v>0</v>
      </c>
      <c r="H470" s="652" t="s">
        <v>838</v>
      </c>
      <c r="I470" s="652" t="s">
        <v>1336</v>
      </c>
      <c r="J470" s="652" t="s">
        <v>2981</v>
      </c>
      <c r="K470" s="652" t="s">
        <v>839</v>
      </c>
      <c r="L470" s="539" t="s">
        <v>826</v>
      </c>
      <c r="M470" s="654">
        <v>44268</v>
      </c>
      <c r="N470" s="539"/>
      <c r="O470" s="653">
        <v>1</v>
      </c>
      <c r="P470" s="652" t="s">
        <v>827</v>
      </c>
      <c r="Q470" s="652" t="s">
        <v>828</v>
      </c>
      <c r="R470" s="652" t="s">
        <v>829</v>
      </c>
      <c r="S470" s="539" t="s">
        <v>830</v>
      </c>
      <c r="T470" s="652" t="s">
        <v>2019</v>
      </c>
    </row>
    <row r="471" spans="2:20">
      <c r="B471" s="652" t="s">
        <v>1139</v>
      </c>
      <c r="C471" s="652" t="s">
        <v>1139</v>
      </c>
      <c r="D471" s="653">
        <v>35</v>
      </c>
      <c r="E471" s="653">
        <v>40</v>
      </c>
      <c r="F471" s="653">
        <v>0</v>
      </c>
      <c r="G471" s="653">
        <v>0</v>
      </c>
      <c r="H471" s="652" t="s">
        <v>910</v>
      </c>
      <c r="I471" s="652" t="s">
        <v>878</v>
      </c>
      <c r="J471" s="652" t="s">
        <v>1010</v>
      </c>
      <c r="K471" s="652" t="s">
        <v>2343</v>
      </c>
      <c r="L471" s="539" t="s">
        <v>826</v>
      </c>
      <c r="M471" s="654">
        <v>44221</v>
      </c>
      <c r="N471" s="539"/>
      <c r="O471" s="653">
        <v>1</v>
      </c>
      <c r="P471" s="652" t="s">
        <v>827</v>
      </c>
      <c r="Q471" s="652" t="s">
        <v>828</v>
      </c>
      <c r="R471" s="652" t="s">
        <v>829</v>
      </c>
      <c r="S471" s="539" t="s">
        <v>830</v>
      </c>
      <c r="T471" s="652" t="s">
        <v>2018</v>
      </c>
    </row>
    <row r="472" spans="2:20">
      <c r="B472" s="652" t="s">
        <v>1140</v>
      </c>
      <c r="C472" s="652" t="s">
        <v>833</v>
      </c>
      <c r="D472" s="653">
        <v>32</v>
      </c>
      <c r="E472" s="653">
        <v>37</v>
      </c>
      <c r="F472" s="653">
        <v>0</v>
      </c>
      <c r="G472" s="653">
        <v>0</v>
      </c>
      <c r="H472" s="652" t="s">
        <v>865</v>
      </c>
      <c r="I472" s="652" t="s">
        <v>866</v>
      </c>
      <c r="J472" s="652" t="s">
        <v>3031</v>
      </c>
      <c r="K472" s="652" t="s">
        <v>839</v>
      </c>
      <c r="L472" s="539" t="s">
        <v>826</v>
      </c>
      <c r="M472" s="654">
        <v>44270</v>
      </c>
      <c r="N472" s="539"/>
      <c r="O472" s="653">
        <v>1</v>
      </c>
      <c r="P472" s="652" t="s">
        <v>827</v>
      </c>
      <c r="Q472" s="652" t="s">
        <v>828</v>
      </c>
      <c r="R472" s="652" t="s">
        <v>829</v>
      </c>
      <c r="S472" s="539" t="s">
        <v>830</v>
      </c>
      <c r="T472" s="539"/>
    </row>
    <row r="473" spans="2:20">
      <c r="B473" s="652" t="s">
        <v>1140</v>
      </c>
      <c r="C473" s="652" t="s">
        <v>833</v>
      </c>
      <c r="D473" s="653">
        <v>-13</v>
      </c>
      <c r="E473" s="653">
        <v>-3</v>
      </c>
      <c r="F473" s="653">
        <v>45</v>
      </c>
      <c r="G473" s="653">
        <v>0</v>
      </c>
      <c r="H473" s="652" t="s">
        <v>865</v>
      </c>
      <c r="I473" s="652" t="s">
        <v>866</v>
      </c>
      <c r="J473" s="652" t="s">
        <v>3031</v>
      </c>
      <c r="K473" s="652" t="s">
        <v>839</v>
      </c>
      <c r="L473" s="539" t="s">
        <v>826</v>
      </c>
      <c r="M473" s="654">
        <v>44270</v>
      </c>
      <c r="N473" s="539"/>
      <c r="O473" s="653">
        <v>1</v>
      </c>
      <c r="P473" s="652" t="s">
        <v>827</v>
      </c>
      <c r="Q473" s="652" t="s">
        <v>828</v>
      </c>
      <c r="R473" s="652" t="s">
        <v>829</v>
      </c>
      <c r="S473" s="539" t="s">
        <v>831</v>
      </c>
      <c r="T473" s="539"/>
    </row>
    <row r="474" spans="2:20">
      <c r="B474" s="652" t="s">
        <v>1141</v>
      </c>
      <c r="C474" s="652" t="s">
        <v>566</v>
      </c>
      <c r="D474" s="653">
        <v>293</v>
      </c>
      <c r="E474" s="653">
        <v>298</v>
      </c>
      <c r="F474" s="653">
        <v>0</v>
      </c>
      <c r="G474" s="653">
        <v>0</v>
      </c>
      <c r="H474" s="652" t="s">
        <v>3744</v>
      </c>
      <c r="I474" s="652" t="s">
        <v>2820</v>
      </c>
      <c r="J474" s="652" t="s">
        <v>3755</v>
      </c>
      <c r="K474" s="652" t="s">
        <v>856</v>
      </c>
      <c r="L474" s="539" t="s">
        <v>826</v>
      </c>
      <c r="M474" s="654">
        <v>44270</v>
      </c>
      <c r="N474" s="539"/>
      <c r="O474" s="653">
        <v>1</v>
      </c>
      <c r="P474" s="652" t="s">
        <v>827</v>
      </c>
      <c r="Q474" s="652" t="s">
        <v>836</v>
      </c>
      <c r="R474" s="539"/>
      <c r="S474" s="539" t="s">
        <v>830</v>
      </c>
      <c r="T474" s="652" t="s">
        <v>1989</v>
      </c>
    </row>
    <row r="475" spans="2:20">
      <c r="B475" s="652" t="s">
        <v>1142</v>
      </c>
      <c r="C475" s="652" t="s">
        <v>1252</v>
      </c>
      <c r="D475" s="653">
        <v>250</v>
      </c>
      <c r="E475" s="653">
        <v>255</v>
      </c>
      <c r="F475" s="653">
        <v>0</v>
      </c>
      <c r="G475" s="653">
        <v>0</v>
      </c>
      <c r="H475" s="652" t="s">
        <v>878</v>
      </c>
      <c r="I475" s="652" t="s">
        <v>873</v>
      </c>
      <c r="J475" s="652" t="s">
        <v>874</v>
      </c>
      <c r="K475" s="652" t="s">
        <v>856</v>
      </c>
      <c r="L475" s="539" t="s">
        <v>826</v>
      </c>
      <c r="M475" s="654">
        <v>44270</v>
      </c>
      <c r="N475" s="539"/>
      <c r="O475" s="653">
        <v>1</v>
      </c>
      <c r="P475" s="652" t="s">
        <v>827</v>
      </c>
      <c r="Q475" s="652" t="s">
        <v>836</v>
      </c>
      <c r="R475" s="539"/>
      <c r="S475" s="539" t="s">
        <v>830</v>
      </c>
      <c r="T475" s="539"/>
    </row>
    <row r="476" spans="2:20">
      <c r="B476" s="652" t="s">
        <v>1142</v>
      </c>
      <c r="C476" s="652" t="s">
        <v>178</v>
      </c>
      <c r="D476" s="653">
        <v>245</v>
      </c>
      <c r="E476" s="653">
        <v>255</v>
      </c>
      <c r="F476" s="653">
        <v>0</v>
      </c>
      <c r="G476" s="653">
        <v>0</v>
      </c>
      <c r="H476" s="652" t="s">
        <v>838</v>
      </c>
      <c r="I476" s="652" t="s">
        <v>1336</v>
      </c>
      <c r="J476" s="652" t="s">
        <v>2981</v>
      </c>
      <c r="K476" s="652" t="s">
        <v>856</v>
      </c>
      <c r="L476" s="539" t="s">
        <v>826</v>
      </c>
      <c r="M476" s="654">
        <v>44268</v>
      </c>
      <c r="N476" s="539"/>
      <c r="O476" s="653">
        <v>1</v>
      </c>
      <c r="P476" s="652" t="s">
        <v>827</v>
      </c>
      <c r="Q476" s="652" t="s">
        <v>836</v>
      </c>
      <c r="R476" s="539"/>
      <c r="S476" s="539" t="s">
        <v>830</v>
      </c>
      <c r="T476" s="539"/>
    </row>
    <row r="477" spans="2:20">
      <c r="B477" s="652" t="s">
        <v>1143</v>
      </c>
      <c r="C477" s="652" t="s">
        <v>862</v>
      </c>
      <c r="D477" s="653">
        <v>35</v>
      </c>
      <c r="E477" s="653">
        <v>40</v>
      </c>
      <c r="F477" s="653">
        <v>0</v>
      </c>
      <c r="G477" s="653">
        <v>0</v>
      </c>
      <c r="H477" s="652" t="s">
        <v>863</v>
      </c>
      <c r="I477" s="652" t="s">
        <v>2816</v>
      </c>
      <c r="J477" s="652" t="s">
        <v>2221</v>
      </c>
      <c r="K477" s="652" t="s">
        <v>1120</v>
      </c>
      <c r="L477" s="539" t="s">
        <v>826</v>
      </c>
      <c r="M477" s="654">
        <v>44210</v>
      </c>
      <c r="N477" s="539"/>
      <c r="O477" s="653">
        <v>1</v>
      </c>
      <c r="P477" s="652" t="s">
        <v>827</v>
      </c>
      <c r="Q477" s="652" t="s">
        <v>828</v>
      </c>
      <c r="R477" s="652" t="s">
        <v>829</v>
      </c>
      <c r="S477" s="539" t="s">
        <v>830</v>
      </c>
      <c r="T477" s="652" t="s">
        <v>1959</v>
      </c>
    </row>
    <row r="478" spans="2:20">
      <c r="B478" s="652" t="s">
        <v>1144</v>
      </c>
      <c r="C478" s="652" t="s">
        <v>1144</v>
      </c>
      <c r="D478" s="653">
        <v>35</v>
      </c>
      <c r="E478" s="653">
        <v>37</v>
      </c>
      <c r="F478" s="653">
        <v>0</v>
      </c>
      <c r="G478" s="653">
        <v>0</v>
      </c>
      <c r="H478" s="652" t="s">
        <v>859</v>
      </c>
      <c r="I478" s="652" t="s">
        <v>1228</v>
      </c>
      <c r="J478" s="652" t="s">
        <v>2020</v>
      </c>
      <c r="K478" s="652" t="s">
        <v>1145</v>
      </c>
      <c r="L478" s="539" t="s">
        <v>826</v>
      </c>
      <c r="M478" s="654">
        <v>44220</v>
      </c>
      <c r="N478" s="539"/>
      <c r="O478" s="653">
        <v>1</v>
      </c>
      <c r="P478" s="652" t="s">
        <v>827</v>
      </c>
      <c r="Q478" s="652" t="s">
        <v>828</v>
      </c>
      <c r="R478" s="652" t="s">
        <v>829</v>
      </c>
      <c r="S478" s="539" t="s">
        <v>830</v>
      </c>
      <c r="T478" s="652" t="s">
        <v>2021</v>
      </c>
    </row>
    <row r="479" spans="2:20">
      <c r="B479" s="652" t="s">
        <v>1146</v>
      </c>
      <c r="C479" s="652" t="s">
        <v>1146</v>
      </c>
      <c r="D479" s="653">
        <v>-20</v>
      </c>
      <c r="E479" s="653">
        <v>-15</v>
      </c>
      <c r="F479" s="653">
        <v>0</v>
      </c>
      <c r="G479" s="653">
        <v>0</v>
      </c>
      <c r="H479" s="652" t="s">
        <v>860</v>
      </c>
      <c r="I479" s="652" t="s">
        <v>835</v>
      </c>
      <c r="J479" s="652" t="s">
        <v>3577</v>
      </c>
      <c r="K479" s="652" t="s">
        <v>904</v>
      </c>
      <c r="L479" s="539" t="s">
        <v>826</v>
      </c>
      <c r="M479" s="654">
        <v>44166</v>
      </c>
      <c r="N479" s="539"/>
      <c r="O479" s="653">
        <v>1</v>
      </c>
      <c r="P479" s="652" t="s">
        <v>964</v>
      </c>
      <c r="Q479" s="652" t="s">
        <v>828</v>
      </c>
      <c r="R479" s="652" t="s">
        <v>829</v>
      </c>
      <c r="S479" s="539" t="s">
        <v>830</v>
      </c>
      <c r="T479" s="652" t="s">
        <v>2022</v>
      </c>
    </row>
    <row r="480" spans="2:20">
      <c r="B480" s="652" t="s">
        <v>1146</v>
      </c>
      <c r="C480" s="652" t="s">
        <v>1146</v>
      </c>
      <c r="D480" s="653">
        <v>-40</v>
      </c>
      <c r="E480" s="653">
        <v>-35</v>
      </c>
      <c r="F480" s="653">
        <v>0</v>
      </c>
      <c r="G480" s="653">
        <v>0</v>
      </c>
      <c r="H480" s="652" t="s">
        <v>860</v>
      </c>
      <c r="I480" s="652" t="s">
        <v>835</v>
      </c>
      <c r="J480" s="652" t="s">
        <v>3577</v>
      </c>
      <c r="K480" s="652" t="s">
        <v>904</v>
      </c>
      <c r="L480" s="539" t="s">
        <v>826</v>
      </c>
      <c r="M480" s="654">
        <v>44166</v>
      </c>
      <c r="N480" s="539"/>
      <c r="O480" s="653">
        <v>1</v>
      </c>
      <c r="P480" s="652" t="s">
        <v>918</v>
      </c>
      <c r="Q480" s="652" t="s">
        <v>828</v>
      </c>
      <c r="R480" s="652" t="s">
        <v>829</v>
      </c>
      <c r="S480" s="539" t="s">
        <v>830</v>
      </c>
      <c r="T480" s="652" t="s">
        <v>1996</v>
      </c>
    </row>
    <row r="481" spans="2:20">
      <c r="B481" s="652" t="s">
        <v>1147</v>
      </c>
      <c r="C481" s="652" t="s">
        <v>566</v>
      </c>
      <c r="D481" s="653">
        <v>62</v>
      </c>
      <c r="E481" s="653">
        <v>67</v>
      </c>
      <c r="F481" s="653">
        <v>90</v>
      </c>
      <c r="G481" s="653">
        <v>0</v>
      </c>
      <c r="H481" s="652" t="s">
        <v>3744</v>
      </c>
      <c r="I481" s="652" t="s">
        <v>2820</v>
      </c>
      <c r="J481" s="652" t="s">
        <v>3755</v>
      </c>
      <c r="K481" s="652" t="s">
        <v>895</v>
      </c>
      <c r="L481" s="539" t="s">
        <v>826</v>
      </c>
      <c r="M481" s="654">
        <v>44270</v>
      </c>
      <c r="N481" s="539"/>
      <c r="O481" s="653">
        <v>1</v>
      </c>
      <c r="P481" s="652" t="s">
        <v>827</v>
      </c>
      <c r="Q481" s="652" t="s">
        <v>828</v>
      </c>
      <c r="R481" s="652" t="s">
        <v>829</v>
      </c>
      <c r="S481" s="539" t="s">
        <v>830</v>
      </c>
      <c r="T481" s="652" t="s">
        <v>1978</v>
      </c>
    </row>
    <row r="482" spans="2:20">
      <c r="B482" s="652" t="s">
        <v>1148</v>
      </c>
      <c r="C482" s="652" t="s">
        <v>566</v>
      </c>
      <c r="D482" s="653">
        <v>62</v>
      </c>
      <c r="E482" s="653">
        <v>67</v>
      </c>
      <c r="F482" s="653">
        <v>90</v>
      </c>
      <c r="G482" s="653">
        <v>0</v>
      </c>
      <c r="H482" s="652" t="s">
        <v>3744</v>
      </c>
      <c r="I482" s="652" t="s">
        <v>2820</v>
      </c>
      <c r="J482" s="652" t="s">
        <v>3755</v>
      </c>
      <c r="K482" s="652" t="s">
        <v>895</v>
      </c>
      <c r="L482" s="539" t="s">
        <v>826</v>
      </c>
      <c r="M482" s="654">
        <v>44270</v>
      </c>
      <c r="N482" s="539"/>
      <c r="O482" s="653">
        <v>1</v>
      </c>
      <c r="P482" s="652" t="s">
        <v>827</v>
      </c>
      <c r="Q482" s="652" t="s">
        <v>828</v>
      </c>
      <c r="R482" s="652" t="s">
        <v>829</v>
      </c>
      <c r="S482" s="539" t="s">
        <v>830</v>
      </c>
      <c r="T482" s="652" t="s">
        <v>1978</v>
      </c>
    </row>
    <row r="483" spans="2:20">
      <c r="B483" s="652" t="s">
        <v>1149</v>
      </c>
      <c r="C483" s="652" t="s">
        <v>979</v>
      </c>
      <c r="D483" s="653">
        <v>29</v>
      </c>
      <c r="E483" s="653">
        <v>34</v>
      </c>
      <c r="F483" s="653">
        <v>0</v>
      </c>
      <c r="G483" s="653">
        <v>0</v>
      </c>
      <c r="H483" s="652" t="s">
        <v>910</v>
      </c>
      <c r="I483" s="652" t="s">
        <v>878</v>
      </c>
      <c r="J483" s="652" t="s">
        <v>1121</v>
      </c>
      <c r="K483" s="652" t="s">
        <v>934</v>
      </c>
      <c r="L483" s="539" t="s">
        <v>826</v>
      </c>
      <c r="M483" s="654">
        <v>44270</v>
      </c>
      <c r="N483" s="539"/>
      <c r="O483" s="653">
        <v>1</v>
      </c>
      <c r="P483" s="652" t="s">
        <v>827</v>
      </c>
      <c r="Q483" s="652" t="s">
        <v>828</v>
      </c>
      <c r="R483" s="652" t="s">
        <v>829</v>
      </c>
      <c r="S483" s="539" t="s">
        <v>830</v>
      </c>
      <c r="T483" s="539"/>
    </row>
    <row r="484" spans="2:20">
      <c r="B484" s="652" t="s">
        <v>3814</v>
      </c>
      <c r="C484" s="652" t="s">
        <v>1242</v>
      </c>
      <c r="D484" s="653">
        <v>58</v>
      </c>
      <c r="E484" s="653">
        <v>63</v>
      </c>
      <c r="F484" s="653">
        <v>0</v>
      </c>
      <c r="G484" s="653">
        <v>0</v>
      </c>
      <c r="H484" s="652" t="s">
        <v>878</v>
      </c>
      <c r="I484" s="652" t="s">
        <v>873</v>
      </c>
      <c r="J484" s="652" t="s">
        <v>1010</v>
      </c>
      <c r="K484" s="652" t="s">
        <v>936</v>
      </c>
      <c r="L484" s="539" t="s">
        <v>852</v>
      </c>
      <c r="M484" s="654">
        <v>44270</v>
      </c>
      <c r="N484" s="539"/>
      <c r="O484" s="653">
        <v>1</v>
      </c>
      <c r="P484" s="652" t="s">
        <v>918</v>
      </c>
      <c r="Q484" s="652" t="s">
        <v>828</v>
      </c>
      <c r="R484" s="652" t="s">
        <v>829</v>
      </c>
      <c r="S484" s="539" t="s">
        <v>830</v>
      </c>
      <c r="T484" s="539"/>
    </row>
    <row r="485" spans="2:20">
      <c r="B485" s="652" t="s">
        <v>3814</v>
      </c>
      <c r="C485" s="652" t="s">
        <v>1242</v>
      </c>
      <c r="D485" s="653">
        <v>83</v>
      </c>
      <c r="E485" s="653">
        <v>88</v>
      </c>
      <c r="F485" s="653">
        <v>0</v>
      </c>
      <c r="G485" s="653">
        <v>0</v>
      </c>
      <c r="H485" s="652" t="s">
        <v>878</v>
      </c>
      <c r="I485" s="652" t="s">
        <v>873</v>
      </c>
      <c r="J485" s="652" t="s">
        <v>1010</v>
      </c>
      <c r="K485" s="652" t="s">
        <v>936</v>
      </c>
      <c r="L485" s="539" t="s">
        <v>852</v>
      </c>
      <c r="M485" s="654">
        <v>44270</v>
      </c>
      <c r="N485" s="539"/>
      <c r="O485" s="653">
        <v>1</v>
      </c>
      <c r="P485" s="652" t="s">
        <v>964</v>
      </c>
      <c r="Q485" s="652" t="s">
        <v>828</v>
      </c>
      <c r="R485" s="652" t="s">
        <v>829</v>
      </c>
      <c r="S485" s="539" t="s">
        <v>830</v>
      </c>
      <c r="T485" s="539"/>
    </row>
    <row r="486" spans="2:20">
      <c r="B486" s="652" t="s">
        <v>3814</v>
      </c>
      <c r="C486" s="652" t="s">
        <v>1242</v>
      </c>
      <c r="D486" s="653">
        <v>43</v>
      </c>
      <c r="E486" s="653">
        <v>48</v>
      </c>
      <c r="F486" s="653">
        <v>0</v>
      </c>
      <c r="G486" s="653">
        <v>0</v>
      </c>
      <c r="H486" s="652" t="s">
        <v>878</v>
      </c>
      <c r="I486" s="652" t="s">
        <v>873</v>
      </c>
      <c r="J486" s="652" t="s">
        <v>1010</v>
      </c>
      <c r="K486" s="652" t="s">
        <v>936</v>
      </c>
      <c r="L486" s="539" t="s">
        <v>853</v>
      </c>
      <c r="M486" s="654">
        <v>44270</v>
      </c>
      <c r="N486" s="539"/>
      <c r="O486" s="653">
        <v>1</v>
      </c>
      <c r="P486" s="652" t="s">
        <v>964</v>
      </c>
      <c r="Q486" s="652" t="s">
        <v>828</v>
      </c>
      <c r="R486" s="652" t="s">
        <v>829</v>
      </c>
      <c r="S486" s="539" t="s">
        <v>830</v>
      </c>
      <c r="T486" s="539"/>
    </row>
    <row r="487" spans="2:20">
      <c r="B487" s="652" t="s">
        <v>3814</v>
      </c>
      <c r="C487" s="652" t="s">
        <v>1242</v>
      </c>
      <c r="D487" s="653">
        <v>18</v>
      </c>
      <c r="E487" s="653">
        <v>23</v>
      </c>
      <c r="F487" s="653">
        <v>0</v>
      </c>
      <c r="G487" s="653">
        <v>0</v>
      </c>
      <c r="H487" s="652" t="s">
        <v>878</v>
      </c>
      <c r="I487" s="652" t="s">
        <v>873</v>
      </c>
      <c r="J487" s="652" t="s">
        <v>1010</v>
      </c>
      <c r="K487" s="652" t="s">
        <v>936</v>
      </c>
      <c r="L487" s="539" t="s">
        <v>853</v>
      </c>
      <c r="M487" s="654">
        <v>44270</v>
      </c>
      <c r="N487" s="539"/>
      <c r="O487" s="653">
        <v>1</v>
      </c>
      <c r="P487" s="652" t="s">
        <v>918</v>
      </c>
      <c r="Q487" s="652" t="s">
        <v>828</v>
      </c>
      <c r="R487" s="652" t="s">
        <v>829</v>
      </c>
      <c r="S487" s="539" t="s">
        <v>830</v>
      </c>
      <c r="T487" s="539"/>
    </row>
    <row r="488" spans="2:20">
      <c r="B488" s="652" t="s">
        <v>1150</v>
      </c>
      <c r="C488" s="652" t="s">
        <v>1150</v>
      </c>
      <c r="D488" s="653">
        <v>32</v>
      </c>
      <c r="E488" s="653">
        <v>35</v>
      </c>
      <c r="F488" s="653">
        <v>0</v>
      </c>
      <c r="G488" s="653">
        <v>0</v>
      </c>
      <c r="H488" s="652" t="s">
        <v>859</v>
      </c>
      <c r="I488" s="652" t="s">
        <v>1228</v>
      </c>
      <c r="J488" s="652" t="s">
        <v>2023</v>
      </c>
      <c r="K488" s="652" t="s">
        <v>1151</v>
      </c>
      <c r="L488" s="539" t="s">
        <v>826</v>
      </c>
      <c r="M488" s="654">
        <v>44220</v>
      </c>
      <c r="N488" s="539"/>
      <c r="O488" s="653">
        <v>1</v>
      </c>
      <c r="P488" s="652" t="s">
        <v>827</v>
      </c>
      <c r="Q488" s="652" t="s">
        <v>828</v>
      </c>
      <c r="R488" s="652" t="s">
        <v>829</v>
      </c>
      <c r="S488" s="539" t="s">
        <v>830</v>
      </c>
      <c r="T488" s="652" t="s">
        <v>2021</v>
      </c>
    </row>
    <row r="489" spans="2:20">
      <c r="B489" s="652" t="s">
        <v>1152</v>
      </c>
      <c r="C489" s="652" t="s">
        <v>1008</v>
      </c>
      <c r="D489" s="653">
        <v>173</v>
      </c>
      <c r="E489" s="653">
        <v>178</v>
      </c>
      <c r="F489" s="653">
        <v>0</v>
      </c>
      <c r="G489" s="653">
        <v>0</v>
      </c>
      <c r="H489" s="652" t="s">
        <v>824</v>
      </c>
      <c r="I489" s="652" t="s">
        <v>873</v>
      </c>
      <c r="J489" s="652" t="s">
        <v>2230</v>
      </c>
      <c r="K489" s="652" t="s">
        <v>856</v>
      </c>
      <c r="L489" s="539" t="s">
        <v>826</v>
      </c>
      <c r="M489" s="654">
        <v>44270</v>
      </c>
      <c r="N489" s="539"/>
      <c r="O489" s="653">
        <v>1</v>
      </c>
      <c r="P489" s="652" t="s">
        <v>827</v>
      </c>
      <c r="Q489" s="652" t="s">
        <v>828</v>
      </c>
      <c r="R489" s="652" t="s">
        <v>829</v>
      </c>
      <c r="S489" s="539" t="s">
        <v>830</v>
      </c>
      <c r="T489" s="652" t="s">
        <v>3859</v>
      </c>
    </row>
    <row r="490" spans="2:20">
      <c r="B490" s="652" t="s">
        <v>4078</v>
      </c>
      <c r="C490" s="652" t="s">
        <v>566</v>
      </c>
      <c r="D490" s="653">
        <v>62</v>
      </c>
      <c r="E490" s="653">
        <v>67</v>
      </c>
      <c r="F490" s="653">
        <v>90</v>
      </c>
      <c r="G490" s="653">
        <v>0</v>
      </c>
      <c r="H490" s="652" t="s">
        <v>3744</v>
      </c>
      <c r="I490" s="652" t="s">
        <v>2820</v>
      </c>
      <c r="J490" s="652" t="s">
        <v>3755</v>
      </c>
      <c r="K490" s="652" t="s">
        <v>895</v>
      </c>
      <c r="L490" s="539" t="s">
        <v>826</v>
      </c>
      <c r="M490" s="654">
        <v>44270</v>
      </c>
      <c r="N490" s="539"/>
      <c r="O490" s="653">
        <v>1</v>
      </c>
      <c r="P490" s="652" t="s">
        <v>827</v>
      </c>
      <c r="Q490" s="652" t="s">
        <v>828</v>
      </c>
      <c r="R490" s="652" t="s">
        <v>829</v>
      </c>
      <c r="S490" s="539" t="s">
        <v>830</v>
      </c>
      <c r="T490" s="539"/>
    </row>
    <row r="491" spans="2:20">
      <c r="B491" s="652" t="s">
        <v>1153</v>
      </c>
      <c r="C491" s="652" t="s">
        <v>1008</v>
      </c>
      <c r="D491" s="653">
        <v>138</v>
      </c>
      <c r="E491" s="653">
        <v>143</v>
      </c>
      <c r="F491" s="653">
        <v>0</v>
      </c>
      <c r="G491" s="653">
        <v>0</v>
      </c>
      <c r="H491" s="652" t="s">
        <v>824</v>
      </c>
      <c r="I491" s="652" t="s">
        <v>873</v>
      </c>
      <c r="J491" s="652" t="s">
        <v>2230</v>
      </c>
      <c r="K491" s="652" t="s">
        <v>856</v>
      </c>
      <c r="L491" s="539" t="s">
        <v>826</v>
      </c>
      <c r="M491" s="654">
        <v>44270</v>
      </c>
      <c r="N491" s="539"/>
      <c r="O491" s="653">
        <v>1</v>
      </c>
      <c r="P491" s="652" t="s">
        <v>827</v>
      </c>
      <c r="Q491" s="652" t="s">
        <v>828</v>
      </c>
      <c r="R491" s="652" t="s">
        <v>829</v>
      </c>
      <c r="S491" s="539" t="s">
        <v>830</v>
      </c>
      <c r="T491" s="652" t="s">
        <v>3858</v>
      </c>
    </row>
    <row r="492" spans="2:20">
      <c r="B492" s="652" t="s">
        <v>3237</v>
      </c>
      <c r="C492" s="652" t="s">
        <v>1252</v>
      </c>
      <c r="D492" s="653">
        <v>423</v>
      </c>
      <c r="E492" s="653">
        <v>428</v>
      </c>
      <c r="F492" s="653">
        <v>0</v>
      </c>
      <c r="G492" s="653">
        <v>0</v>
      </c>
      <c r="H492" s="652" t="s">
        <v>878</v>
      </c>
      <c r="I492" s="652" t="s">
        <v>873</v>
      </c>
      <c r="J492" s="652" t="s">
        <v>874</v>
      </c>
      <c r="K492" s="652" t="s">
        <v>3238</v>
      </c>
      <c r="L492" s="539" t="s">
        <v>826</v>
      </c>
      <c r="M492" s="654">
        <v>44270</v>
      </c>
      <c r="N492" s="539"/>
      <c r="O492" s="653">
        <v>2</v>
      </c>
      <c r="P492" s="652" t="s">
        <v>827</v>
      </c>
      <c r="Q492" s="652" t="s">
        <v>836</v>
      </c>
      <c r="R492" s="539"/>
      <c r="S492" s="539" t="s">
        <v>830</v>
      </c>
      <c r="T492" s="539"/>
    </row>
    <row r="493" spans="2:20">
      <c r="B493" s="652" t="s">
        <v>1154</v>
      </c>
      <c r="C493" s="652" t="s">
        <v>560</v>
      </c>
      <c r="D493" s="653">
        <v>219</v>
      </c>
      <c r="E493" s="653">
        <v>229</v>
      </c>
      <c r="F493" s="653">
        <v>40</v>
      </c>
      <c r="G493" s="653">
        <v>0</v>
      </c>
      <c r="H493" s="652" t="s">
        <v>823</v>
      </c>
      <c r="I493" s="652" t="s">
        <v>824</v>
      </c>
      <c r="J493" s="652" t="s">
        <v>2402</v>
      </c>
      <c r="K493" s="652" t="s">
        <v>843</v>
      </c>
      <c r="L493" s="539" t="s">
        <v>826</v>
      </c>
      <c r="M493" s="654">
        <v>44214</v>
      </c>
      <c r="N493" s="539"/>
      <c r="O493" s="653">
        <v>1</v>
      </c>
      <c r="P493" s="652" t="s">
        <v>827</v>
      </c>
      <c r="Q493" s="652" t="s">
        <v>828</v>
      </c>
      <c r="R493" s="652" t="s">
        <v>844</v>
      </c>
      <c r="S493" s="539" t="s">
        <v>830</v>
      </c>
      <c r="T493" s="652" t="s">
        <v>2024</v>
      </c>
    </row>
    <row r="494" spans="2:20">
      <c r="B494" s="652" t="s">
        <v>1155</v>
      </c>
      <c r="C494" s="652" t="s">
        <v>560</v>
      </c>
      <c r="D494" s="653">
        <v>416</v>
      </c>
      <c r="E494" s="653">
        <v>426</v>
      </c>
      <c r="F494" s="653">
        <v>0</v>
      </c>
      <c r="G494" s="653">
        <v>0</v>
      </c>
      <c r="H494" s="652" t="s">
        <v>823</v>
      </c>
      <c r="I494" s="652" t="s">
        <v>824</v>
      </c>
      <c r="J494" s="652" t="s">
        <v>2402</v>
      </c>
      <c r="K494" s="652" t="s">
        <v>1001</v>
      </c>
      <c r="L494" s="539" t="s">
        <v>826</v>
      </c>
      <c r="M494" s="654">
        <v>44214</v>
      </c>
      <c r="N494" s="539"/>
      <c r="O494" s="653">
        <v>1</v>
      </c>
      <c r="P494" s="652" t="s">
        <v>827</v>
      </c>
      <c r="Q494" s="652" t="s">
        <v>836</v>
      </c>
      <c r="R494" s="539"/>
      <c r="S494" s="539" t="s">
        <v>830</v>
      </c>
      <c r="T494" s="652" t="s">
        <v>1985</v>
      </c>
    </row>
    <row r="495" spans="2:20">
      <c r="B495" s="652" t="s">
        <v>2585</v>
      </c>
      <c r="C495" s="652" t="s">
        <v>565</v>
      </c>
      <c r="D495" s="653">
        <v>253</v>
      </c>
      <c r="E495" s="653">
        <v>258</v>
      </c>
      <c r="F495" s="653">
        <v>0</v>
      </c>
      <c r="G495" s="653">
        <v>0</v>
      </c>
      <c r="H495" s="652" t="s">
        <v>865</v>
      </c>
      <c r="I495" s="652" t="s">
        <v>866</v>
      </c>
      <c r="J495" s="652" t="s">
        <v>3756</v>
      </c>
      <c r="K495" s="652" t="s">
        <v>934</v>
      </c>
      <c r="L495" s="539" t="s">
        <v>826</v>
      </c>
      <c r="M495" s="654">
        <v>44270</v>
      </c>
      <c r="N495" s="539"/>
      <c r="O495" s="653">
        <v>2</v>
      </c>
      <c r="P495" s="652" t="s">
        <v>827</v>
      </c>
      <c r="Q495" s="652" t="s">
        <v>828</v>
      </c>
      <c r="R495" s="652" t="s">
        <v>829</v>
      </c>
      <c r="S495" s="539" t="s">
        <v>830</v>
      </c>
      <c r="T495" s="652" t="s">
        <v>1951</v>
      </c>
    </row>
    <row r="496" spans="2:20">
      <c r="B496" s="652" t="s">
        <v>1471</v>
      </c>
      <c r="C496" s="652" t="s">
        <v>833</v>
      </c>
      <c r="D496" s="653">
        <v>324</v>
      </c>
      <c r="E496" s="653">
        <v>329</v>
      </c>
      <c r="F496" s="653">
        <v>0</v>
      </c>
      <c r="G496" s="653">
        <v>0</v>
      </c>
      <c r="H496" s="652" t="s">
        <v>865</v>
      </c>
      <c r="I496" s="652" t="s">
        <v>866</v>
      </c>
      <c r="J496" s="652" t="s">
        <v>3031</v>
      </c>
      <c r="K496" s="652" t="s">
        <v>3051</v>
      </c>
      <c r="L496" s="539" t="s">
        <v>826</v>
      </c>
      <c r="M496" s="654">
        <v>44270</v>
      </c>
      <c r="N496" s="539"/>
      <c r="O496" s="653">
        <v>2</v>
      </c>
      <c r="P496" s="652" t="s">
        <v>827</v>
      </c>
      <c r="Q496" s="652" t="s">
        <v>836</v>
      </c>
      <c r="R496" s="539"/>
      <c r="S496" s="539" t="s">
        <v>830</v>
      </c>
      <c r="T496" s="652" t="s">
        <v>2896</v>
      </c>
    </row>
    <row r="497" spans="2:20">
      <c r="B497" s="652" t="s">
        <v>1482</v>
      </c>
      <c r="C497" s="652" t="s">
        <v>872</v>
      </c>
      <c r="D497" s="653">
        <v>-22</v>
      </c>
      <c r="E497" s="653">
        <v>-17</v>
      </c>
      <c r="F497" s="653">
        <v>45</v>
      </c>
      <c r="G497" s="653">
        <v>0</v>
      </c>
      <c r="H497" s="652" t="s">
        <v>824</v>
      </c>
      <c r="I497" s="652" t="s">
        <v>873</v>
      </c>
      <c r="J497" s="652" t="s">
        <v>3055</v>
      </c>
      <c r="K497" s="652" t="s">
        <v>975</v>
      </c>
      <c r="L497" s="539" t="s">
        <v>826</v>
      </c>
      <c r="M497" s="654">
        <v>44270</v>
      </c>
      <c r="N497" s="539"/>
      <c r="O497" s="653">
        <v>1</v>
      </c>
      <c r="P497" s="652" t="s">
        <v>827</v>
      </c>
      <c r="Q497" s="652" t="s">
        <v>828</v>
      </c>
      <c r="R497" s="652" t="s">
        <v>829</v>
      </c>
      <c r="S497" s="539" t="s">
        <v>831</v>
      </c>
      <c r="T497" s="652" t="s">
        <v>1973</v>
      </c>
    </row>
    <row r="498" spans="2:20">
      <c r="B498" s="652" t="s">
        <v>573</v>
      </c>
      <c r="C498" s="652" t="s">
        <v>573</v>
      </c>
      <c r="D498" s="653">
        <v>40</v>
      </c>
      <c r="E498" s="653">
        <v>45</v>
      </c>
      <c r="F498" s="653">
        <v>0</v>
      </c>
      <c r="G498" s="653">
        <v>0</v>
      </c>
      <c r="H498" s="652" t="s">
        <v>866</v>
      </c>
      <c r="I498" s="652" t="s">
        <v>873</v>
      </c>
      <c r="J498" s="652" t="s">
        <v>2926</v>
      </c>
      <c r="K498" s="652" t="s">
        <v>895</v>
      </c>
      <c r="L498" s="539" t="s">
        <v>826</v>
      </c>
      <c r="M498" s="654">
        <v>44270</v>
      </c>
      <c r="N498" s="539"/>
      <c r="O498" s="653">
        <v>1</v>
      </c>
      <c r="P498" s="652" t="s">
        <v>918</v>
      </c>
      <c r="Q498" s="652" t="s">
        <v>828</v>
      </c>
      <c r="R498" s="652" t="s">
        <v>829</v>
      </c>
      <c r="S498" s="539" t="s">
        <v>830</v>
      </c>
      <c r="T498" s="539"/>
    </row>
    <row r="499" spans="2:20">
      <c r="B499" s="652" t="s">
        <v>573</v>
      </c>
      <c r="C499" s="652" t="s">
        <v>573</v>
      </c>
      <c r="D499" s="653">
        <v>50</v>
      </c>
      <c r="E499" s="653">
        <v>55</v>
      </c>
      <c r="F499" s="653">
        <v>0</v>
      </c>
      <c r="G499" s="653">
        <v>0</v>
      </c>
      <c r="H499" s="652" t="s">
        <v>866</v>
      </c>
      <c r="I499" s="652" t="s">
        <v>873</v>
      </c>
      <c r="J499" s="652" t="s">
        <v>2926</v>
      </c>
      <c r="K499" s="652" t="s">
        <v>895</v>
      </c>
      <c r="L499" s="539" t="s">
        <v>826</v>
      </c>
      <c r="M499" s="654">
        <v>44270</v>
      </c>
      <c r="N499" s="539"/>
      <c r="O499" s="653">
        <v>1</v>
      </c>
      <c r="P499" s="652" t="s">
        <v>964</v>
      </c>
      <c r="Q499" s="652" t="s">
        <v>828</v>
      </c>
      <c r="R499" s="652" t="s">
        <v>829</v>
      </c>
      <c r="S499" s="539" t="s">
        <v>830</v>
      </c>
      <c r="T499" s="539"/>
    </row>
    <row r="500" spans="2:20">
      <c r="B500" s="652" t="s">
        <v>1156</v>
      </c>
      <c r="C500" s="652" t="s">
        <v>1156</v>
      </c>
      <c r="D500" s="653">
        <v>-35</v>
      </c>
      <c r="E500" s="653">
        <v>-35</v>
      </c>
      <c r="F500" s="653">
        <v>0</v>
      </c>
      <c r="G500" s="653">
        <v>0</v>
      </c>
      <c r="H500" s="652" t="s">
        <v>1020</v>
      </c>
      <c r="I500" s="652" t="s">
        <v>1336</v>
      </c>
      <c r="J500" s="652" t="s">
        <v>2237</v>
      </c>
      <c r="K500" s="652" t="s">
        <v>1157</v>
      </c>
      <c r="L500" s="539" t="s">
        <v>852</v>
      </c>
      <c r="M500" s="654">
        <v>44150</v>
      </c>
      <c r="N500" s="654">
        <v>44275</v>
      </c>
      <c r="O500" s="653">
        <v>1</v>
      </c>
      <c r="P500" s="652" t="s">
        <v>827</v>
      </c>
      <c r="Q500" s="652" t="s">
        <v>828</v>
      </c>
      <c r="R500" s="652" t="s">
        <v>829</v>
      </c>
      <c r="S500" s="539" t="s">
        <v>830</v>
      </c>
      <c r="T500" s="652" t="s">
        <v>2238</v>
      </c>
    </row>
    <row r="501" spans="2:20">
      <c r="B501" s="652" t="s">
        <v>1156</v>
      </c>
      <c r="C501" s="652" t="s">
        <v>1156</v>
      </c>
      <c r="D501" s="653">
        <v>-40</v>
      </c>
      <c r="E501" s="653">
        <v>-40</v>
      </c>
      <c r="F501" s="653">
        <v>0</v>
      </c>
      <c r="G501" s="653">
        <v>0</v>
      </c>
      <c r="H501" s="652" t="s">
        <v>1020</v>
      </c>
      <c r="I501" s="652" t="s">
        <v>1336</v>
      </c>
      <c r="J501" s="652" t="s">
        <v>2237</v>
      </c>
      <c r="K501" s="652" t="s">
        <v>1157</v>
      </c>
      <c r="L501" s="539" t="s">
        <v>853</v>
      </c>
      <c r="M501" s="654">
        <v>44150</v>
      </c>
      <c r="N501" s="654">
        <v>44275</v>
      </c>
      <c r="O501" s="653">
        <v>1</v>
      </c>
      <c r="P501" s="652" t="s">
        <v>827</v>
      </c>
      <c r="Q501" s="652" t="s">
        <v>828</v>
      </c>
      <c r="R501" s="652" t="s">
        <v>829</v>
      </c>
      <c r="S501" s="539" t="s">
        <v>830</v>
      </c>
      <c r="T501" s="652" t="s">
        <v>2239</v>
      </c>
    </row>
    <row r="502" spans="2:20">
      <c r="B502" s="652" t="s">
        <v>1156</v>
      </c>
      <c r="C502" s="652" t="s">
        <v>1156</v>
      </c>
      <c r="D502" s="653">
        <v>-40</v>
      </c>
      <c r="E502" s="653">
        <v>-40</v>
      </c>
      <c r="F502" s="653">
        <v>0</v>
      </c>
      <c r="G502" s="653">
        <v>0</v>
      </c>
      <c r="H502" s="652" t="s">
        <v>1020</v>
      </c>
      <c r="I502" s="652" t="s">
        <v>1336</v>
      </c>
      <c r="J502" s="652" t="s">
        <v>4359</v>
      </c>
      <c r="K502" s="652" t="s">
        <v>1157</v>
      </c>
      <c r="L502" s="539" t="s">
        <v>853</v>
      </c>
      <c r="M502" s="654">
        <v>44276</v>
      </c>
      <c r="N502" s="539"/>
      <c r="O502" s="653">
        <v>1</v>
      </c>
      <c r="P502" s="652" t="s">
        <v>827</v>
      </c>
      <c r="Q502" s="652" t="s">
        <v>828</v>
      </c>
      <c r="R502" s="652" t="s">
        <v>829</v>
      </c>
      <c r="S502" s="539" t="s">
        <v>830</v>
      </c>
      <c r="T502" s="652" t="s">
        <v>2239</v>
      </c>
    </row>
    <row r="503" spans="2:20">
      <c r="B503" s="652" t="s">
        <v>1156</v>
      </c>
      <c r="C503" s="652" t="s">
        <v>1156</v>
      </c>
      <c r="D503" s="653">
        <v>-35</v>
      </c>
      <c r="E503" s="653">
        <v>-35</v>
      </c>
      <c r="F503" s="653">
        <v>0</v>
      </c>
      <c r="G503" s="653">
        <v>0</v>
      </c>
      <c r="H503" s="652" t="s">
        <v>1020</v>
      </c>
      <c r="I503" s="652" t="s">
        <v>1336</v>
      </c>
      <c r="J503" s="652" t="s">
        <v>4359</v>
      </c>
      <c r="K503" s="652" t="s">
        <v>1157</v>
      </c>
      <c r="L503" s="539" t="s">
        <v>852</v>
      </c>
      <c r="M503" s="654">
        <v>44276</v>
      </c>
      <c r="N503" s="539"/>
      <c r="O503" s="653">
        <v>1</v>
      </c>
      <c r="P503" s="652" t="s">
        <v>827</v>
      </c>
      <c r="Q503" s="652" t="s">
        <v>828</v>
      </c>
      <c r="R503" s="652" t="s">
        <v>829</v>
      </c>
      <c r="S503" s="539" t="s">
        <v>830</v>
      </c>
      <c r="T503" s="652" t="s">
        <v>2238</v>
      </c>
    </row>
    <row r="504" spans="2:20">
      <c r="B504" s="652" t="s">
        <v>1156</v>
      </c>
      <c r="C504" s="652" t="s">
        <v>1156</v>
      </c>
      <c r="D504" s="653">
        <v>0</v>
      </c>
      <c r="E504" s="653">
        <v>0</v>
      </c>
      <c r="F504" s="653">
        <v>0</v>
      </c>
      <c r="G504" s="653">
        <v>0</v>
      </c>
      <c r="H504" s="652" t="s">
        <v>823</v>
      </c>
      <c r="I504" s="652" t="s">
        <v>878</v>
      </c>
      <c r="J504" s="652" t="s">
        <v>2987</v>
      </c>
      <c r="K504" s="652" t="s">
        <v>866</v>
      </c>
      <c r="L504" s="539" t="s">
        <v>826</v>
      </c>
      <c r="M504" s="654">
        <v>41727</v>
      </c>
      <c r="N504" s="654">
        <v>72975</v>
      </c>
      <c r="O504" s="653">
        <v>1</v>
      </c>
      <c r="P504" s="652" t="s">
        <v>827</v>
      </c>
      <c r="Q504" s="652" t="s">
        <v>828</v>
      </c>
      <c r="R504" s="652" t="s">
        <v>829</v>
      </c>
      <c r="S504" s="539" t="s">
        <v>830</v>
      </c>
      <c r="T504" s="652" t="s">
        <v>2988</v>
      </c>
    </row>
    <row r="505" spans="2:20">
      <c r="B505" s="652" t="s">
        <v>1158</v>
      </c>
      <c r="C505" s="652" t="s">
        <v>566</v>
      </c>
      <c r="D505" s="653">
        <v>62</v>
      </c>
      <c r="E505" s="653">
        <v>67</v>
      </c>
      <c r="F505" s="653">
        <v>90</v>
      </c>
      <c r="G505" s="653">
        <v>0</v>
      </c>
      <c r="H505" s="652" t="s">
        <v>3744</v>
      </c>
      <c r="I505" s="652" t="s">
        <v>2820</v>
      </c>
      <c r="J505" s="652" t="s">
        <v>3755</v>
      </c>
      <c r="K505" s="652" t="s">
        <v>895</v>
      </c>
      <c r="L505" s="539" t="s">
        <v>826</v>
      </c>
      <c r="M505" s="654">
        <v>44270</v>
      </c>
      <c r="N505" s="539"/>
      <c r="O505" s="653">
        <v>1</v>
      </c>
      <c r="P505" s="652" t="s">
        <v>827</v>
      </c>
      <c r="Q505" s="652" t="s">
        <v>828</v>
      </c>
      <c r="R505" s="652" t="s">
        <v>829</v>
      </c>
      <c r="S505" s="539" t="s">
        <v>830</v>
      </c>
      <c r="T505" s="652" t="s">
        <v>1978</v>
      </c>
    </row>
    <row r="506" spans="2:20">
      <c r="B506" s="652" t="s">
        <v>1159</v>
      </c>
      <c r="C506" s="652" t="s">
        <v>1159</v>
      </c>
      <c r="D506" s="653">
        <v>75</v>
      </c>
      <c r="E506" s="653">
        <v>85</v>
      </c>
      <c r="F506" s="653">
        <v>0</v>
      </c>
      <c r="G506" s="653">
        <v>0</v>
      </c>
      <c r="H506" s="652" t="s">
        <v>823</v>
      </c>
      <c r="I506" s="652" t="s">
        <v>878</v>
      </c>
      <c r="J506" s="652" t="s">
        <v>1010</v>
      </c>
      <c r="K506" s="652" t="s">
        <v>983</v>
      </c>
      <c r="L506" s="539" t="s">
        <v>826</v>
      </c>
      <c r="M506" s="654">
        <v>44256</v>
      </c>
      <c r="N506" s="539"/>
      <c r="O506" s="653">
        <v>1</v>
      </c>
      <c r="P506" s="652" t="s">
        <v>827</v>
      </c>
      <c r="Q506" s="652" t="s">
        <v>836</v>
      </c>
      <c r="R506" s="539"/>
      <c r="S506" s="539" t="s">
        <v>830</v>
      </c>
      <c r="T506" s="652" t="s">
        <v>3491</v>
      </c>
    </row>
    <row r="507" spans="2:20">
      <c r="B507" s="652" t="s">
        <v>1160</v>
      </c>
      <c r="C507" s="652" t="s">
        <v>566</v>
      </c>
      <c r="D507" s="653">
        <v>62</v>
      </c>
      <c r="E507" s="653">
        <v>67</v>
      </c>
      <c r="F507" s="653">
        <v>90</v>
      </c>
      <c r="G507" s="653">
        <v>0</v>
      </c>
      <c r="H507" s="652" t="s">
        <v>3744</v>
      </c>
      <c r="I507" s="652" t="s">
        <v>2820</v>
      </c>
      <c r="J507" s="652" t="s">
        <v>3755</v>
      </c>
      <c r="K507" s="652" t="s">
        <v>895</v>
      </c>
      <c r="L507" s="539" t="s">
        <v>826</v>
      </c>
      <c r="M507" s="654">
        <v>44270</v>
      </c>
      <c r="N507" s="539"/>
      <c r="O507" s="653">
        <v>1</v>
      </c>
      <c r="P507" s="652" t="s">
        <v>827</v>
      </c>
      <c r="Q507" s="652" t="s">
        <v>828</v>
      </c>
      <c r="R507" s="652" t="s">
        <v>829</v>
      </c>
      <c r="S507" s="539" t="s">
        <v>830</v>
      </c>
      <c r="T507" s="652" t="s">
        <v>1975</v>
      </c>
    </row>
    <row r="508" spans="2:20">
      <c r="B508" s="652" t="s">
        <v>3815</v>
      </c>
      <c r="C508" s="652" t="s">
        <v>1242</v>
      </c>
      <c r="D508" s="653">
        <v>18</v>
      </c>
      <c r="E508" s="653">
        <v>23</v>
      </c>
      <c r="F508" s="653">
        <v>0</v>
      </c>
      <c r="G508" s="653">
        <v>0</v>
      </c>
      <c r="H508" s="652" t="s">
        <v>878</v>
      </c>
      <c r="I508" s="652" t="s">
        <v>873</v>
      </c>
      <c r="J508" s="652" t="s">
        <v>1010</v>
      </c>
      <c r="K508" s="652" t="s">
        <v>936</v>
      </c>
      <c r="L508" s="539" t="s">
        <v>853</v>
      </c>
      <c r="M508" s="654">
        <v>44270</v>
      </c>
      <c r="N508" s="539"/>
      <c r="O508" s="653">
        <v>1</v>
      </c>
      <c r="P508" s="652" t="s">
        <v>918</v>
      </c>
      <c r="Q508" s="652" t="s">
        <v>828</v>
      </c>
      <c r="R508" s="652" t="s">
        <v>829</v>
      </c>
      <c r="S508" s="539" t="s">
        <v>830</v>
      </c>
      <c r="T508" s="539"/>
    </row>
    <row r="509" spans="2:20">
      <c r="B509" s="652" t="s">
        <v>3815</v>
      </c>
      <c r="C509" s="652" t="s">
        <v>1242</v>
      </c>
      <c r="D509" s="653">
        <v>58</v>
      </c>
      <c r="E509" s="653">
        <v>63</v>
      </c>
      <c r="F509" s="653">
        <v>0</v>
      </c>
      <c r="G509" s="653">
        <v>0</v>
      </c>
      <c r="H509" s="652" t="s">
        <v>878</v>
      </c>
      <c r="I509" s="652" t="s">
        <v>873</v>
      </c>
      <c r="J509" s="652" t="s">
        <v>1010</v>
      </c>
      <c r="K509" s="652" t="s">
        <v>936</v>
      </c>
      <c r="L509" s="539" t="s">
        <v>852</v>
      </c>
      <c r="M509" s="654">
        <v>44270</v>
      </c>
      <c r="N509" s="539"/>
      <c r="O509" s="653">
        <v>1</v>
      </c>
      <c r="P509" s="652" t="s">
        <v>918</v>
      </c>
      <c r="Q509" s="652" t="s">
        <v>828</v>
      </c>
      <c r="R509" s="652" t="s">
        <v>829</v>
      </c>
      <c r="S509" s="539" t="s">
        <v>830</v>
      </c>
      <c r="T509" s="539"/>
    </row>
    <row r="510" spans="2:20">
      <c r="B510" s="652" t="s">
        <v>3815</v>
      </c>
      <c r="C510" s="652" t="s">
        <v>1242</v>
      </c>
      <c r="D510" s="653">
        <v>83</v>
      </c>
      <c r="E510" s="653">
        <v>88</v>
      </c>
      <c r="F510" s="653">
        <v>0</v>
      </c>
      <c r="G510" s="653">
        <v>0</v>
      </c>
      <c r="H510" s="652" t="s">
        <v>878</v>
      </c>
      <c r="I510" s="652" t="s">
        <v>873</v>
      </c>
      <c r="J510" s="652" t="s">
        <v>1010</v>
      </c>
      <c r="K510" s="652" t="s">
        <v>936</v>
      </c>
      <c r="L510" s="539" t="s">
        <v>852</v>
      </c>
      <c r="M510" s="654">
        <v>44270</v>
      </c>
      <c r="N510" s="539"/>
      <c r="O510" s="653">
        <v>1</v>
      </c>
      <c r="P510" s="652" t="s">
        <v>964</v>
      </c>
      <c r="Q510" s="652" t="s">
        <v>828</v>
      </c>
      <c r="R510" s="652" t="s">
        <v>829</v>
      </c>
      <c r="S510" s="539" t="s">
        <v>830</v>
      </c>
      <c r="T510" s="539"/>
    </row>
    <row r="511" spans="2:20">
      <c r="B511" s="652" t="s">
        <v>3815</v>
      </c>
      <c r="C511" s="652" t="s">
        <v>1242</v>
      </c>
      <c r="D511" s="653">
        <v>43</v>
      </c>
      <c r="E511" s="653">
        <v>48</v>
      </c>
      <c r="F511" s="653">
        <v>0</v>
      </c>
      <c r="G511" s="653">
        <v>0</v>
      </c>
      <c r="H511" s="652" t="s">
        <v>878</v>
      </c>
      <c r="I511" s="652" t="s">
        <v>873</v>
      </c>
      <c r="J511" s="652" t="s">
        <v>1010</v>
      </c>
      <c r="K511" s="652" t="s">
        <v>936</v>
      </c>
      <c r="L511" s="539" t="s">
        <v>853</v>
      </c>
      <c r="M511" s="654">
        <v>44270</v>
      </c>
      <c r="N511" s="539"/>
      <c r="O511" s="653">
        <v>1</v>
      </c>
      <c r="P511" s="652" t="s">
        <v>964</v>
      </c>
      <c r="Q511" s="652" t="s">
        <v>828</v>
      </c>
      <c r="R511" s="652" t="s">
        <v>829</v>
      </c>
      <c r="S511" s="539" t="s">
        <v>830</v>
      </c>
      <c r="T511" s="539"/>
    </row>
    <row r="512" spans="2:20">
      <c r="B512" s="652" t="s">
        <v>872</v>
      </c>
      <c r="C512" s="652" t="s">
        <v>872</v>
      </c>
      <c r="D512" s="653">
        <v>-43</v>
      </c>
      <c r="E512" s="653">
        <v>-38</v>
      </c>
      <c r="F512" s="653">
        <v>0</v>
      </c>
      <c r="G512" s="653">
        <v>0</v>
      </c>
      <c r="H512" s="652" t="s">
        <v>824</v>
      </c>
      <c r="I512" s="652" t="s">
        <v>873</v>
      </c>
      <c r="J512" s="652" t="s">
        <v>3055</v>
      </c>
      <c r="K512" s="652" t="s">
        <v>839</v>
      </c>
      <c r="L512" s="539" t="s">
        <v>826</v>
      </c>
      <c r="M512" s="654">
        <v>44270</v>
      </c>
      <c r="N512" s="539"/>
      <c r="O512" s="653">
        <v>1</v>
      </c>
      <c r="P512" s="652" t="s">
        <v>918</v>
      </c>
      <c r="Q512" s="652" t="s">
        <v>828</v>
      </c>
      <c r="R512" s="652" t="s">
        <v>829</v>
      </c>
      <c r="S512" s="539" t="s">
        <v>830</v>
      </c>
      <c r="T512" s="652" t="s">
        <v>2026</v>
      </c>
    </row>
    <row r="513" spans="2:20">
      <c r="B513" s="652" t="s">
        <v>872</v>
      </c>
      <c r="C513" s="652" t="s">
        <v>872</v>
      </c>
      <c r="D513" s="653">
        <v>-38</v>
      </c>
      <c r="E513" s="653">
        <v>-33</v>
      </c>
      <c r="F513" s="653">
        <v>0</v>
      </c>
      <c r="G513" s="653">
        <v>0</v>
      </c>
      <c r="H513" s="652" t="s">
        <v>824</v>
      </c>
      <c r="I513" s="652" t="s">
        <v>873</v>
      </c>
      <c r="J513" s="652" t="s">
        <v>3055</v>
      </c>
      <c r="K513" s="652" t="s">
        <v>839</v>
      </c>
      <c r="L513" s="539" t="s">
        <v>826</v>
      </c>
      <c r="M513" s="654">
        <v>44270</v>
      </c>
      <c r="N513" s="539"/>
      <c r="O513" s="653">
        <v>1</v>
      </c>
      <c r="P513" s="652" t="s">
        <v>919</v>
      </c>
      <c r="Q513" s="652" t="s">
        <v>828</v>
      </c>
      <c r="R513" s="652" t="s">
        <v>829</v>
      </c>
      <c r="S513" s="539" t="s">
        <v>830</v>
      </c>
      <c r="T513" s="652" t="s">
        <v>2026</v>
      </c>
    </row>
    <row r="514" spans="2:20">
      <c r="B514" s="652" t="s">
        <v>872</v>
      </c>
      <c r="C514" s="652" t="s">
        <v>872</v>
      </c>
      <c r="D514" s="653">
        <v>-26</v>
      </c>
      <c r="E514" s="653">
        <v>-21</v>
      </c>
      <c r="F514" s="653">
        <v>0</v>
      </c>
      <c r="G514" s="653">
        <v>0</v>
      </c>
      <c r="H514" s="652" t="s">
        <v>824</v>
      </c>
      <c r="I514" s="652" t="s">
        <v>873</v>
      </c>
      <c r="J514" s="652" t="s">
        <v>3055</v>
      </c>
      <c r="K514" s="652" t="s">
        <v>839</v>
      </c>
      <c r="L514" s="539" t="s">
        <v>826</v>
      </c>
      <c r="M514" s="654">
        <v>44270</v>
      </c>
      <c r="N514" s="539"/>
      <c r="O514" s="653">
        <v>1</v>
      </c>
      <c r="P514" s="652" t="s">
        <v>920</v>
      </c>
      <c r="Q514" s="652" t="s">
        <v>828</v>
      </c>
      <c r="R514" s="652" t="s">
        <v>829</v>
      </c>
      <c r="S514" s="539" t="s">
        <v>830</v>
      </c>
      <c r="T514" s="652" t="s">
        <v>2025</v>
      </c>
    </row>
    <row r="515" spans="2:20">
      <c r="B515" s="652" t="s">
        <v>1161</v>
      </c>
      <c r="C515" s="652" t="s">
        <v>507</v>
      </c>
      <c r="D515" s="653">
        <v>92</v>
      </c>
      <c r="E515" s="653">
        <v>97</v>
      </c>
      <c r="F515" s="653">
        <v>0</v>
      </c>
      <c r="G515" s="653">
        <v>0</v>
      </c>
      <c r="H515" s="652" t="s">
        <v>2233</v>
      </c>
      <c r="I515" s="652" t="s">
        <v>2872</v>
      </c>
      <c r="J515" s="652" t="s">
        <v>3668</v>
      </c>
      <c r="K515" s="652" t="s">
        <v>851</v>
      </c>
      <c r="L515" s="539" t="s">
        <v>826</v>
      </c>
      <c r="M515" s="654">
        <v>44205</v>
      </c>
      <c r="N515" s="539"/>
      <c r="O515" s="653">
        <v>1</v>
      </c>
      <c r="P515" s="652" t="s">
        <v>827</v>
      </c>
      <c r="Q515" s="652" t="s">
        <v>836</v>
      </c>
      <c r="R515" s="539"/>
      <c r="S515" s="539" t="s">
        <v>830</v>
      </c>
      <c r="T515" s="652" t="s">
        <v>1976</v>
      </c>
    </row>
    <row r="516" spans="2:20">
      <c r="B516" s="652" t="s">
        <v>1162</v>
      </c>
      <c r="C516" s="652" t="s">
        <v>572</v>
      </c>
      <c r="D516" s="653">
        <v>88</v>
      </c>
      <c r="E516" s="653">
        <v>93</v>
      </c>
      <c r="F516" s="653">
        <v>0</v>
      </c>
      <c r="G516" s="653">
        <v>0</v>
      </c>
      <c r="H516" s="652" t="s">
        <v>865</v>
      </c>
      <c r="I516" s="652" t="s">
        <v>866</v>
      </c>
      <c r="J516" s="652" t="s">
        <v>3757</v>
      </c>
      <c r="K516" s="652" t="s">
        <v>2812</v>
      </c>
      <c r="L516" s="539" t="s">
        <v>826</v>
      </c>
      <c r="M516" s="654">
        <v>44270</v>
      </c>
      <c r="N516" s="539"/>
      <c r="O516" s="653">
        <v>1</v>
      </c>
      <c r="P516" s="652" t="s">
        <v>827</v>
      </c>
      <c r="Q516" s="652" t="s">
        <v>828</v>
      </c>
      <c r="R516" s="652" t="s">
        <v>829</v>
      </c>
      <c r="S516" s="539" t="s">
        <v>830</v>
      </c>
      <c r="T516" s="652" t="s">
        <v>1951</v>
      </c>
    </row>
    <row r="517" spans="2:20">
      <c r="B517" s="652" t="s">
        <v>1163</v>
      </c>
      <c r="C517" s="652" t="s">
        <v>572</v>
      </c>
      <c r="D517" s="653">
        <v>119</v>
      </c>
      <c r="E517" s="653">
        <v>124</v>
      </c>
      <c r="F517" s="653">
        <v>0</v>
      </c>
      <c r="G517" s="653">
        <v>0</v>
      </c>
      <c r="H517" s="652" t="s">
        <v>865</v>
      </c>
      <c r="I517" s="652" t="s">
        <v>866</v>
      </c>
      <c r="J517" s="652" t="s">
        <v>3757</v>
      </c>
      <c r="K517" s="652" t="s">
        <v>2974</v>
      </c>
      <c r="L517" s="539" t="s">
        <v>826</v>
      </c>
      <c r="M517" s="654">
        <v>44270</v>
      </c>
      <c r="N517" s="539"/>
      <c r="O517" s="653">
        <v>1</v>
      </c>
      <c r="P517" s="652" t="s">
        <v>827</v>
      </c>
      <c r="Q517" s="652" t="s">
        <v>828</v>
      </c>
      <c r="R517" s="652" t="s">
        <v>829</v>
      </c>
      <c r="S517" s="539" t="s">
        <v>830</v>
      </c>
      <c r="T517" s="539"/>
    </row>
    <row r="518" spans="2:20">
      <c r="B518" s="652" t="s">
        <v>1164</v>
      </c>
      <c r="C518" s="652" t="s">
        <v>979</v>
      </c>
      <c r="D518" s="653">
        <v>29</v>
      </c>
      <c r="E518" s="653">
        <v>34</v>
      </c>
      <c r="F518" s="653">
        <v>0</v>
      </c>
      <c r="G518" s="653">
        <v>0</v>
      </c>
      <c r="H518" s="652" t="s">
        <v>910</v>
      </c>
      <c r="I518" s="652" t="s">
        <v>878</v>
      </c>
      <c r="J518" s="652" t="s">
        <v>1121</v>
      </c>
      <c r="K518" s="652" t="s">
        <v>934</v>
      </c>
      <c r="L518" s="539" t="s">
        <v>826</v>
      </c>
      <c r="M518" s="654">
        <v>44270</v>
      </c>
      <c r="N518" s="539"/>
      <c r="O518" s="653">
        <v>1</v>
      </c>
      <c r="P518" s="652" t="s">
        <v>827</v>
      </c>
      <c r="Q518" s="652" t="s">
        <v>828</v>
      </c>
      <c r="R518" s="652" t="s">
        <v>829</v>
      </c>
      <c r="S518" s="539" t="s">
        <v>830</v>
      </c>
      <c r="T518" s="539"/>
    </row>
    <row r="519" spans="2:20">
      <c r="B519" s="652" t="s">
        <v>1164</v>
      </c>
      <c r="C519" s="652" t="s">
        <v>1076</v>
      </c>
      <c r="D519" s="653">
        <v>29</v>
      </c>
      <c r="E519" s="653">
        <v>34</v>
      </c>
      <c r="F519" s="653">
        <v>0</v>
      </c>
      <c r="G519" s="653">
        <v>0</v>
      </c>
      <c r="H519" s="652" t="s">
        <v>910</v>
      </c>
      <c r="I519" s="652" t="s">
        <v>878</v>
      </c>
      <c r="J519" s="652" t="s">
        <v>1121</v>
      </c>
      <c r="K519" s="652" t="s">
        <v>934</v>
      </c>
      <c r="L519" s="539" t="s">
        <v>826</v>
      </c>
      <c r="M519" s="654">
        <v>44270</v>
      </c>
      <c r="N519" s="539"/>
      <c r="O519" s="653">
        <v>1</v>
      </c>
      <c r="P519" s="652" t="s">
        <v>827</v>
      </c>
      <c r="Q519" s="652" t="s">
        <v>828</v>
      </c>
      <c r="R519" s="652" t="s">
        <v>829</v>
      </c>
      <c r="S519" s="539" t="s">
        <v>830</v>
      </c>
      <c r="T519" s="539"/>
    </row>
    <row r="520" spans="2:20">
      <c r="B520" s="652" t="s">
        <v>1483</v>
      </c>
      <c r="C520" s="652" t="s">
        <v>872</v>
      </c>
      <c r="D520" s="653">
        <v>-42</v>
      </c>
      <c r="E520" s="653">
        <v>-37</v>
      </c>
      <c r="F520" s="653">
        <v>45</v>
      </c>
      <c r="G520" s="653">
        <v>0</v>
      </c>
      <c r="H520" s="652" t="s">
        <v>824</v>
      </c>
      <c r="I520" s="652" t="s">
        <v>873</v>
      </c>
      <c r="J520" s="652" t="s">
        <v>3055</v>
      </c>
      <c r="K520" s="652" t="s">
        <v>936</v>
      </c>
      <c r="L520" s="539" t="s">
        <v>826</v>
      </c>
      <c r="M520" s="654">
        <v>44270</v>
      </c>
      <c r="N520" s="539"/>
      <c r="O520" s="653">
        <v>1</v>
      </c>
      <c r="P520" s="652" t="s">
        <v>827</v>
      </c>
      <c r="Q520" s="652" t="s">
        <v>828</v>
      </c>
      <c r="R520" s="652" t="s">
        <v>829</v>
      </c>
      <c r="S520" s="539" t="s">
        <v>831</v>
      </c>
      <c r="T520" s="652" t="s">
        <v>1986</v>
      </c>
    </row>
    <row r="521" spans="2:20">
      <c r="B521" s="652" t="s">
        <v>1165</v>
      </c>
      <c r="C521" s="652" t="s">
        <v>565</v>
      </c>
      <c r="D521" s="653">
        <v>137</v>
      </c>
      <c r="E521" s="653">
        <v>142</v>
      </c>
      <c r="F521" s="653">
        <v>0</v>
      </c>
      <c r="G521" s="653">
        <v>0</v>
      </c>
      <c r="H521" s="652" t="s">
        <v>865</v>
      </c>
      <c r="I521" s="652" t="s">
        <v>866</v>
      </c>
      <c r="J521" s="652" t="s">
        <v>3756</v>
      </c>
      <c r="K521" s="652" t="s">
        <v>934</v>
      </c>
      <c r="L521" s="539" t="s">
        <v>826</v>
      </c>
      <c r="M521" s="654">
        <v>44270</v>
      </c>
      <c r="N521" s="539"/>
      <c r="O521" s="653">
        <v>1</v>
      </c>
      <c r="P521" s="652" t="s">
        <v>827</v>
      </c>
      <c r="Q521" s="652" t="s">
        <v>828</v>
      </c>
      <c r="R521" s="652" t="s">
        <v>829</v>
      </c>
      <c r="S521" s="539" t="s">
        <v>830</v>
      </c>
      <c r="T521" s="539"/>
    </row>
    <row r="522" spans="2:20">
      <c r="B522" s="652" t="s">
        <v>2586</v>
      </c>
      <c r="C522" s="652" t="s">
        <v>565</v>
      </c>
      <c r="D522" s="653">
        <v>177</v>
      </c>
      <c r="E522" s="653">
        <v>182</v>
      </c>
      <c r="F522" s="653">
        <v>0</v>
      </c>
      <c r="G522" s="653">
        <v>0</v>
      </c>
      <c r="H522" s="652" t="s">
        <v>865</v>
      </c>
      <c r="I522" s="652" t="s">
        <v>866</v>
      </c>
      <c r="J522" s="652" t="s">
        <v>3756</v>
      </c>
      <c r="K522" s="652" t="s">
        <v>934</v>
      </c>
      <c r="L522" s="539" t="s">
        <v>826</v>
      </c>
      <c r="M522" s="654">
        <v>44270</v>
      </c>
      <c r="N522" s="539"/>
      <c r="O522" s="653">
        <v>2</v>
      </c>
      <c r="P522" s="652" t="s">
        <v>827</v>
      </c>
      <c r="Q522" s="652" t="s">
        <v>828</v>
      </c>
      <c r="R522" s="652" t="s">
        <v>829</v>
      </c>
      <c r="S522" s="539" t="s">
        <v>830</v>
      </c>
      <c r="T522" s="652" t="s">
        <v>1951</v>
      </c>
    </row>
    <row r="523" spans="2:20">
      <c r="B523" s="652" t="s">
        <v>1166</v>
      </c>
      <c r="C523" s="652" t="s">
        <v>507</v>
      </c>
      <c r="D523" s="653">
        <v>100</v>
      </c>
      <c r="E523" s="653">
        <v>105</v>
      </c>
      <c r="F523" s="653">
        <v>0</v>
      </c>
      <c r="G523" s="653">
        <v>0</v>
      </c>
      <c r="H523" s="652" t="s">
        <v>2233</v>
      </c>
      <c r="I523" s="652" t="s">
        <v>2872</v>
      </c>
      <c r="J523" s="652" t="s">
        <v>3668</v>
      </c>
      <c r="K523" s="652" t="s">
        <v>851</v>
      </c>
      <c r="L523" s="539" t="s">
        <v>826</v>
      </c>
      <c r="M523" s="654">
        <v>44219</v>
      </c>
      <c r="N523" s="539"/>
      <c r="O523" s="653">
        <v>1</v>
      </c>
      <c r="P523" s="652" t="s">
        <v>827</v>
      </c>
      <c r="Q523" s="652" t="s">
        <v>836</v>
      </c>
      <c r="R523" s="539"/>
      <c r="S523" s="539" t="s">
        <v>830</v>
      </c>
      <c r="T523" s="652" t="s">
        <v>1976</v>
      </c>
    </row>
    <row r="524" spans="2:20">
      <c r="B524" s="652" t="s">
        <v>1167</v>
      </c>
      <c r="C524" s="652" t="s">
        <v>862</v>
      </c>
      <c r="D524" s="653">
        <v>35</v>
      </c>
      <c r="E524" s="653">
        <v>40</v>
      </c>
      <c r="F524" s="653">
        <v>0</v>
      </c>
      <c r="G524" s="653">
        <v>0</v>
      </c>
      <c r="H524" s="652" t="s">
        <v>863</v>
      </c>
      <c r="I524" s="652" t="s">
        <v>2816</v>
      </c>
      <c r="J524" s="652" t="s">
        <v>2221</v>
      </c>
      <c r="K524" s="652" t="s">
        <v>1120</v>
      </c>
      <c r="L524" s="539" t="s">
        <v>826</v>
      </c>
      <c r="M524" s="654">
        <v>44210</v>
      </c>
      <c r="N524" s="539"/>
      <c r="O524" s="653">
        <v>1</v>
      </c>
      <c r="P524" s="652" t="s">
        <v>827</v>
      </c>
      <c r="Q524" s="652" t="s">
        <v>828</v>
      </c>
      <c r="R524" s="652" t="s">
        <v>829</v>
      </c>
      <c r="S524" s="539" t="s">
        <v>830</v>
      </c>
      <c r="T524" s="652" t="s">
        <v>1959</v>
      </c>
    </row>
    <row r="525" spans="2:20">
      <c r="B525" s="652" t="s">
        <v>3621</v>
      </c>
      <c r="C525" s="652" t="s">
        <v>907</v>
      </c>
      <c r="D525" s="653">
        <v>156</v>
      </c>
      <c r="E525" s="653">
        <v>161</v>
      </c>
      <c r="F525" s="653">
        <v>0</v>
      </c>
      <c r="G525" s="653">
        <v>0</v>
      </c>
      <c r="H525" s="652" t="s">
        <v>865</v>
      </c>
      <c r="I525" s="652" t="s">
        <v>866</v>
      </c>
      <c r="J525" s="652" t="s">
        <v>988</v>
      </c>
      <c r="K525" s="652" t="s">
        <v>885</v>
      </c>
      <c r="L525" s="539" t="s">
        <v>826</v>
      </c>
      <c r="M525" s="654">
        <v>44270</v>
      </c>
      <c r="N525" s="539"/>
      <c r="O525" s="653">
        <v>1</v>
      </c>
      <c r="P525" s="652" t="s">
        <v>827</v>
      </c>
      <c r="Q525" s="652" t="s">
        <v>828</v>
      </c>
      <c r="R525" s="652" t="s">
        <v>829</v>
      </c>
      <c r="S525" s="539" t="s">
        <v>830</v>
      </c>
      <c r="T525" s="539"/>
    </row>
    <row r="526" spans="2:20">
      <c r="B526" s="652" t="s">
        <v>1168</v>
      </c>
      <c r="C526" s="652" t="s">
        <v>178</v>
      </c>
      <c r="D526" s="653">
        <v>30</v>
      </c>
      <c r="E526" s="653">
        <v>35</v>
      </c>
      <c r="F526" s="653">
        <v>0</v>
      </c>
      <c r="G526" s="653">
        <v>0</v>
      </c>
      <c r="H526" s="652" t="s">
        <v>838</v>
      </c>
      <c r="I526" s="652" t="s">
        <v>1336</v>
      </c>
      <c r="J526" s="652" t="s">
        <v>2981</v>
      </c>
      <c r="K526" s="652" t="s">
        <v>839</v>
      </c>
      <c r="L526" s="539" t="s">
        <v>826</v>
      </c>
      <c r="M526" s="654">
        <v>44268</v>
      </c>
      <c r="N526" s="539"/>
      <c r="O526" s="653">
        <v>1</v>
      </c>
      <c r="P526" s="652" t="s">
        <v>827</v>
      </c>
      <c r="Q526" s="652" t="s">
        <v>828</v>
      </c>
      <c r="R526" s="652" t="s">
        <v>829</v>
      </c>
      <c r="S526" s="539" t="s">
        <v>830</v>
      </c>
      <c r="T526" s="652" t="s">
        <v>2295</v>
      </c>
    </row>
    <row r="527" spans="2:20">
      <c r="B527" s="652" t="s">
        <v>1168</v>
      </c>
      <c r="C527" s="652" t="s">
        <v>1168</v>
      </c>
      <c r="D527" s="653">
        <v>-10</v>
      </c>
      <c r="E527" s="653">
        <v>-5</v>
      </c>
      <c r="F527" s="653">
        <v>0</v>
      </c>
      <c r="G527" s="653">
        <v>0</v>
      </c>
      <c r="H527" s="652" t="s">
        <v>865</v>
      </c>
      <c r="I527" s="652" t="s">
        <v>866</v>
      </c>
      <c r="J527" s="652" t="s">
        <v>1037</v>
      </c>
      <c r="K527" s="652" t="s">
        <v>2566</v>
      </c>
      <c r="L527" s="539" t="s">
        <v>826</v>
      </c>
      <c r="M527" s="654">
        <v>44268</v>
      </c>
      <c r="N527" s="539"/>
      <c r="O527" s="653">
        <v>1</v>
      </c>
      <c r="P527" s="652" t="s">
        <v>827</v>
      </c>
      <c r="Q527" s="652" t="s">
        <v>828</v>
      </c>
      <c r="R527" s="652" t="s">
        <v>829</v>
      </c>
      <c r="S527" s="539" t="s">
        <v>830</v>
      </c>
      <c r="T527" s="652" t="s">
        <v>2354</v>
      </c>
    </row>
    <row r="528" spans="2:20">
      <c r="B528" s="652" t="s">
        <v>1169</v>
      </c>
      <c r="C528" s="652" t="s">
        <v>561</v>
      </c>
      <c r="D528" s="653">
        <v>19</v>
      </c>
      <c r="E528" s="653">
        <v>24</v>
      </c>
      <c r="F528" s="653">
        <v>0</v>
      </c>
      <c r="G528" s="653">
        <v>0</v>
      </c>
      <c r="H528" s="652" t="s">
        <v>883</v>
      </c>
      <c r="I528" s="652" t="s">
        <v>884</v>
      </c>
      <c r="J528" s="652" t="s">
        <v>3003</v>
      </c>
      <c r="K528" s="652" t="s">
        <v>856</v>
      </c>
      <c r="L528" s="539" t="s">
        <v>826</v>
      </c>
      <c r="M528" s="654">
        <v>44270</v>
      </c>
      <c r="N528" s="539"/>
      <c r="O528" s="653">
        <v>1</v>
      </c>
      <c r="P528" s="652" t="s">
        <v>827</v>
      </c>
      <c r="Q528" s="652" t="s">
        <v>828</v>
      </c>
      <c r="R528" s="652" t="s">
        <v>829</v>
      </c>
      <c r="S528" s="539" t="s">
        <v>830</v>
      </c>
      <c r="T528" s="539"/>
    </row>
    <row r="529" spans="2:20">
      <c r="B529" s="652" t="s">
        <v>1170</v>
      </c>
      <c r="C529" s="652" t="s">
        <v>870</v>
      </c>
      <c r="D529" s="653">
        <v>66</v>
      </c>
      <c r="E529" s="653">
        <v>71</v>
      </c>
      <c r="F529" s="653">
        <v>0</v>
      </c>
      <c r="G529" s="653">
        <v>0</v>
      </c>
      <c r="H529" s="652" t="s">
        <v>823</v>
      </c>
      <c r="I529" s="652" t="s">
        <v>824</v>
      </c>
      <c r="J529" s="652" t="s">
        <v>2926</v>
      </c>
      <c r="K529" s="652" t="s">
        <v>885</v>
      </c>
      <c r="L529" s="539" t="s">
        <v>826</v>
      </c>
      <c r="M529" s="654">
        <v>44270</v>
      </c>
      <c r="N529" s="539"/>
      <c r="O529" s="653">
        <v>1</v>
      </c>
      <c r="P529" s="652" t="s">
        <v>827</v>
      </c>
      <c r="Q529" s="652" t="s">
        <v>828</v>
      </c>
      <c r="R529" s="652" t="s">
        <v>829</v>
      </c>
      <c r="S529" s="539" t="s">
        <v>830</v>
      </c>
      <c r="T529" s="539"/>
    </row>
    <row r="530" spans="2:20">
      <c r="B530" s="652" t="s">
        <v>1171</v>
      </c>
      <c r="C530" s="652" t="s">
        <v>560</v>
      </c>
      <c r="D530" s="653">
        <v>284</v>
      </c>
      <c r="E530" s="653">
        <v>294</v>
      </c>
      <c r="F530" s="653">
        <v>0</v>
      </c>
      <c r="G530" s="653">
        <v>0</v>
      </c>
      <c r="H530" s="652" t="s">
        <v>823</v>
      </c>
      <c r="I530" s="652" t="s">
        <v>824</v>
      </c>
      <c r="J530" s="652" t="s">
        <v>2402</v>
      </c>
      <c r="K530" s="652" t="s">
        <v>848</v>
      </c>
      <c r="L530" s="539" t="s">
        <v>826</v>
      </c>
      <c r="M530" s="654">
        <v>44214</v>
      </c>
      <c r="N530" s="539"/>
      <c r="O530" s="653">
        <v>1</v>
      </c>
      <c r="P530" s="652" t="s">
        <v>827</v>
      </c>
      <c r="Q530" s="652" t="s">
        <v>836</v>
      </c>
      <c r="R530" s="539"/>
      <c r="S530" s="539" t="s">
        <v>830</v>
      </c>
      <c r="T530" s="652" t="s">
        <v>1985</v>
      </c>
    </row>
    <row r="531" spans="2:20">
      <c r="B531" s="652" t="s">
        <v>1172</v>
      </c>
      <c r="C531" s="652" t="s">
        <v>560</v>
      </c>
      <c r="D531" s="653">
        <v>336</v>
      </c>
      <c r="E531" s="653">
        <v>346</v>
      </c>
      <c r="F531" s="653">
        <v>0</v>
      </c>
      <c r="G531" s="653">
        <v>0</v>
      </c>
      <c r="H531" s="652" t="s">
        <v>823</v>
      </c>
      <c r="I531" s="652" t="s">
        <v>824</v>
      </c>
      <c r="J531" s="652" t="s">
        <v>2402</v>
      </c>
      <c r="K531" s="652" t="s">
        <v>843</v>
      </c>
      <c r="L531" s="539" t="s">
        <v>826</v>
      </c>
      <c r="M531" s="654">
        <v>44214</v>
      </c>
      <c r="N531" s="539"/>
      <c r="O531" s="653">
        <v>1</v>
      </c>
      <c r="P531" s="652" t="s">
        <v>827</v>
      </c>
      <c r="Q531" s="652" t="s">
        <v>836</v>
      </c>
      <c r="R531" s="539"/>
      <c r="S531" s="539" t="s">
        <v>830</v>
      </c>
      <c r="T531" s="652" t="s">
        <v>1985</v>
      </c>
    </row>
    <row r="532" spans="2:20">
      <c r="B532" s="652" t="s">
        <v>1173</v>
      </c>
      <c r="C532" s="652" t="s">
        <v>899</v>
      </c>
      <c r="D532" s="653">
        <v>291</v>
      </c>
      <c r="E532" s="653">
        <v>301</v>
      </c>
      <c r="F532" s="653">
        <v>30</v>
      </c>
      <c r="G532" s="653">
        <v>25</v>
      </c>
      <c r="H532" s="652" t="s">
        <v>890</v>
      </c>
      <c r="I532" s="652" t="s">
        <v>835</v>
      </c>
      <c r="J532" s="652" t="s">
        <v>2406</v>
      </c>
      <c r="K532" s="652" t="s">
        <v>843</v>
      </c>
      <c r="L532" s="539" t="s">
        <v>826</v>
      </c>
      <c r="M532" s="654">
        <v>44214</v>
      </c>
      <c r="N532" s="539"/>
      <c r="O532" s="653">
        <v>1</v>
      </c>
      <c r="P532" s="652" t="s">
        <v>827</v>
      </c>
      <c r="Q532" s="652" t="s">
        <v>828</v>
      </c>
      <c r="R532" s="652" t="s">
        <v>844</v>
      </c>
      <c r="S532" s="539" t="s">
        <v>830</v>
      </c>
      <c r="T532" s="652" t="s">
        <v>1953</v>
      </c>
    </row>
    <row r="533" spans="2:20">
      <c r="B533" s="652" t="s">
        <v>1174</v>
      </c>
      <c r="C533" s="652" t="s">
        <v>561</v>
      </c>
      <c r="D533" s="653">
        <v>-131</v>
      </c>
      <c r="E533" s="653">
        <v>-126</v>
      </c>
      <c r="F533" s="653">
        <v>0</v>
      </c>
      <c r="G533" s="653">
        <v>0</v>
      </c>
      <c r="H533" s="652" t="s">
        <v>883</v>
      </c>
      <c r="I533" s="652" t="s">
        <v>884</v>
      </c>
      <c r="J533" s="652" t="s">
        <v>3003</v>
      </c>
      <c r="K533" s="652" t="s">
        <v>839</v>
      </c>
      <c r="L533" s="539" t="s">
        <v>826</v>
      </c>
      <c r="M533" s="654">
        <v>44270</v>
      </c>
      <c r="N533" s="539"/>
      <c r="O533" s="653">
        <v>1</v>
      </c>
      <c r="P533" s="652" t="s">
        <v>918</v>
      </c>
      <c r="Q533" s="652" t="s">
        <v>828</v>
      </c>
      <c r="R533" s="652" t="s">
        <v>829</v>
      </c>
      <c r="S533" s="539" t="s">
        <v>830</v>
      </c>
      <c r="T533" s="652" t="s">
        <v>1970</v>
      </c>
    </row>
    <row r="534" spans="2:20">
      <c r="B534" s="652" t="s">
        <v>1174</v>
      </c>
      <c r="C534" s="652" t="s">
        <v>561</v>
      </c>
      <c r="D534" s="653">
        <v>-96</v>
      </c>
      <c r="E534" s="653">
        <v>-91</v>
      </c>
      <c r="F534" s="653">
        <v>0</v>
      </c>
      <c r="G534" s="653">
        <v>0</v>
      </c>
      <c r="H534" s="652" t="s">
        <v>883</v>
      </c>
      <c r="I534" s="652" t="s">
        <v>884</v>
      </c>
      <c r="J534" s="652" t="s">
        <v>3003</v>
      </c>
      <c r="K534" s="652" t="s">
        <v>839</v>
      </c>
      <c r="L534" s="539" t="s">
        <v>826</v>
      </c>
      <c r="M534" s="654">
        <v>44270</v>
      </c>
      <c r="N534" s="539"/>
      <c r="O534" s="653">
        <v>1</v>
      </c>
      <c r="P534" s="652" t="s">
        <v>919</v>
      </c>
      <c r="Q534" s="652" t="s">
        <v>828</v>
      </c>
      <c r="R534" s="652" t="s">
        <v>829</v>
      </c>
      <c r="S534" s="539" t="s">
        <v>830</v>
      </c>
      <c r="T534" s="652" t="s">
        <v>1969</v>
      </c>
    </row>
    <row r="535" spans="2:20">
      <c r="B535" s="652" t="s">
        <v>1174</v>
      </c>
      <c r="C535" s="652" t="s">
        <v>561</v>
      </c>
      <c r="D535" s="653">
        <v>-81</v>
      </c>
      <c r="E535" s="653">
        <v>-76</v>
      </c>
      <c r="F535" s="653">
        <v>0</v>
      </c>
      <c r="G535" s="653">
        <v>0</v>
      </c>
      <c r="H535" s="652" t="s">
        <v>883</v>
      </c>
      <c r="I535" s="652" t="s">
        <v>884</v>
      </c>
      <c r="J535" s="652" t="s">
        <v>3003</v>
      </c>
      <c r="K535" s="652" t="s">
        <v>839</v>
      </c>
      <c r="L535" s="539" t="s">
        <v>826</v>
      </c>
      <c r="M535" s="654">
        <v>44270</v>
      </c>
      <c r="N535" s="539"/>
      <c r="O535" s="653">
        <v>1</v>
      </c>
      <c r="P535" s="652" t="s">
        <v>920</v>
      </c>
      <c r="Q535" s="652" t="s">
        <v>828</v>
      </c>
      <c r="R535" s="652" t="s">
        <v>829</v>
      </c>
      <c r="S535" s="539" t="s">
        <v>830</v>
      </c>
      <c r="T535" s="652" t="s">
        <v>1968</v>
      </c>
    </row>
    <row r="536" spans="2:20">
      <c r="B536" s="652" t="s">
        <v>1175</v>
      </c>
      <c r="C536" s="652" t="s">
        <v>507</v>
      </c>
      <c r="D536" s="653">
        <v>127</v>
      </c>
      <c r="E536" s="653">
        <v>132</v>
      </c>
      <c r="F536" s="653">
        <v>0</v>
      </c>
      <c r="G536" s="653">
        <v>0</v>
      </c>
      <c r="H536" s="652" t="s">
        <v>2233</v>
      </c>
      <c r="I536" s="652" t="s">
        <v>2872</v>
      </c>
      <c r="J536" s="652" t="s">
        <v>3668</v>
      </c>
      <c r="K536" s="652" t="s">
        <v>851</v>
      </c>
      <c r="L536" s="539" t="s">
        <v>826</v>
      </c>
      <c r="M536" s="654">
        <v>44219</v>
      </c>
      <c r="N536" s="539"/>
      <c r="O536" s="653">
        <v>2</v>
      </c>
      <c r="P536" s="652" t="s">
        <v>827</v>
      </c>
      <c r="Q536" s="652" t="s">
        <v>836</v>
      </c>
      <c r="R536" s="539"/>
      <c r="S536" s="539" t="s">
        <v>830</v>
      </c>
      <c r="T536" s="652" t="s">
        <v>1994</v>
      </c>
    </row>
    <row r="537" spans="2:20">
      <c r="B537" s="652" t="s">
        <v>1176</v>
      </c>
      <c r="C537" s="652" t="s">
        <v>507</v>
      </c>
      <c r="D537" s="653">
        <v>225</v>
      </c>
      <c r="E537" s="653">
        <v>230</v>
      </c>
      <c r="F537" s="653">
        <v>0</v>
      </c>
      <c r="G537" s="653">
        <v>0</v>
      </c>
      <c r="H537" s="652" t="s">
        <v>2233</v>
      </c>
      <c r="I537" s="652" t="s">
        <v>2872</v>
      </c>
      <c r="J537" s="652" t="s">
        <v>3668</v>
      </c>
      <c r="K537" s="652" t="s">
        <v>895</v>
      </c>
      <c r="L537" s="539" t="s">
        <v>826</v>
      </c>
      <c r="M537" s="654">
        <v>44205</v>
      </c>
      <c r="N537" s="539"/>
      <c r="O537" s="653">
        <v>1</v>
      </c>
      <c r="P537" s="652" t="s">
        <v>827</v>
      </c>
      <c r="Q537" s="652" t="s">
        <v>836</v>
      </c>
      <c r="R537" s="539"/>
      <c r="S537" s="539" t="s">
        <v>830</v>
      </c>
      <c r="T537" s="652" t="s">
        <v>2027</v>
      </c>
    </row>
    <row r="538" spans="2:20">
      <c r="B538" s="652" t="s">
        <v>1176</v>
      </c>
      <c r="C538" s="652" t="s">
        <v>858</v>
      </c>
      <c r="D538" s="653">
        <v>400</v>
      </c>
      <c r="E538" s="653">
        <v>405</v>
      </c>
      <c r="F538" s="653">
        <v>0</v>
      </c>
      <c r="G538" s="653">
        <v>0</v>
      </c>
      <c r="H538" s="652" t="s">
        <v>865</v>
      </c>
      <c r="I538" s="652" t="s">
        <v>866</v>
      </c>
      <c r="J538" s="652" t="s">
        <v>874</v>
      </c>
      <c r="K538" s="652" t="s">
        <v>848</v>
      </c>
      <c r="L538" s="539" t="s">
        <v>826</v>
      </c>
      <c r="M538" s="654">
        <v>44197</v>
      </c>
      <c r="N538" s="539"/>
      <c r="O538" s="653">
        <v>1</v>
      </c>
      <c r="P538" s="652" t="s">
        <v>827</v>
      </c>
      <c r="Q538" s="652" t="s">
        <v>836</v>
      </c>
      <c r="R538" s="539"/>
      <c r="S538" s="539" t="s">
        <v>830</v>
      </c>
      <c r="T538" s="539"/>
    </row>
    <row r="539" spans="2:20">
      <c r="B539" s="652" t="s">
        <v>1177</v>
      </c>
      <c r="C539" s="652" t="s">
        <v>1177</v>
      </c>
      <c r="D539" s="653">
        <v>-3</v>
      </c>
      <c r="E539" s="653">
        <v>2</v>
      </c>
      <c r="F539" s="653">
        <v>0</v>
      </c>
      <c r="G539" s="653">
        <v>0</v>
      </c>
      <c r="H539" s="652" t="s">
        <v>1178</v>
      </c>
      <c r="I539" s="652" t="s">
        <v>834</v>
      </c>
      <c r="J539" s="652" t="s">
        <v>3061</v>
      </c>
      <c r="K539" s="652" t="s">
        <v>3694</v>
      </c>
      <c r="L539" s="539" t="s">
        <v>826</v>
      </c>
      <c r="M539" s="654">
        <v>44268</v>
      </c>
      <c r="N539" s="539"/>
      <c r="O539" s="653">
        <v>1</v>
      </c>
      <c r="P539" s="652" t="s">
        <v>827</v>
      </c>
      <c r="Q539" s="652" t="s">
        <v>828</v>
      </c>
      <c r="R539" s="652" t="s">
        <v>829</v>
      </c>
      <c r="S539" s="539" t="s">
        <v>830</v>
      </c>
      <c r="T539" s="652" t="s">
        <v>2232</v>
      </c>
    </row>
    <row r="540" spans="2:20">
      <c r="B540" s="652" t="s">
        <v>1179</v>
      </c>
      <c r="C540" s="652" t="s">
        <v>1179</v>
      </c>
      <c r="D540" s="653">
        <v>260</v>
      </c>
      <c r="E540" s="653">
        <v>265</v>
      </c>
      <c r="F540" s="653">
        <v>0</v>
      </c>
      <c r="G540" s="653">
        <v>0</v>
      </c>
      <c r="H540" s="652" t="s">
        <v>866</v>
      </c>
      <c r="I540" s="652" t="s">
        <v>873</v>
      </c>
      <c r="J540" s="652" t="s">
        <v>1121</v>
      </c>
      <c r="K540" s="652" t="s">
        <v>885</v>
      </c>
      <c r="L540" s="539" t="s">
        <v>826</v>
      </c>
      <c r="M540" s="654">
        <v>44256</v>
      </c>
      <c r="N540" s="539"/>
      <c r="O540" s="653">
        <v>1</v>
      </c>
      <c r="P540" s="652" t="s">
        <v>827</v>
      </c>
      <c r="Q540" s="652" t="s">
        <v>836</v>
      </c>
      <c r="R540" s="539"/>
      <c r="S540" s="539" t="s">
        <v>830</v>
      </c>
      <c r="T540" s="652" t="s">
        <v>2950</v>
      </c>
    </row>
    <row r="541" spans="2:20">
      <c r="B541" s="652" t="s">
        <v>1180</v>
      </c>
      <c r="C541" s="652" t="s">
        <v>1146</v>
      </c>
      <c r="D541" s="653">
        <v>130</v>
      </c>
      <c r="E541" s="653">
        <v>135</v>
      </c>
      <c r="F541" s="653">
        <v>0</v>
      </c>
      <c r="G541" s="653">
        <v>0</v>
      </c>
      <c r="H541" s="652" t="s">
        <v>860</v>
      </c>
      <c r="I541" s="652" t="s">
        <v>835</v>
      </c>
      <c r="J541" s="652" t="s">
        <v>3577</v>
      </c>
      <c r="K541" s="652" t="s">
        <v>936</v>
      </c>
      <c r="L541" s="539" t="s">
        <v>826</v>
      </c>
      <c r="M541" s="654">
        <v>44166</v>
      </c>
      <c r="N541" s="539"/>
      <c r="O541" s="653">
        <v>3</v>
      </c>
      <c r="P541" s="652" t="s">
        <v>827</v>
      </c>
      <c r="Q541" s="652" t="s">
        <v>828</v>
      </c>
      <c r="R541" s="652" t="s">
        <v>829</v>
      </c>
      <c r="S541" s="539" t="s">
        <v>830</v>
      </c>
      <c r="T541" s="652" t="s">
        <v>1977</v>
      </c>
    </row>
    <row r="542" spans="2:20">
      <c r="B542" s="652" t="s">
        <v>1181</v>
      </c>
      <c r="C542" s="652" t="s">
        <v>572</v>
      </c>
      <c r="D542" s="653">
        <v>98</v>
      </c>
      <c r="E542" s="653">
        <v>103</v>
      </c>
      <c r="F542" s="653">
        <v>0</v>
      </c>
      <c r="G542" s="653">
        <v>0</v>
      </c>
      <c r="H542" s="652" t="s">
        <v>865</v>
      </c>
      <c r="I542" s="652" t="s">
        <v>866</v>
      </c>
      <c r="J542" s="652" t="s">
        <v>3757</v>
      </c>
      <c r="K542" s="652" t="s">
        <v>2974</v>
      </c>
      <c r="L542" s="539" t="s">
        <v>826</v>
      </c>
      <c r="M542" s="654">
        <v>44270</v>
      </c>
      <c r="N542" s="539"/>
      <c r="O542" s="653">
        <v>1</v>
      </c>
      <c r="P542" s="652" t="s">
        <v>827</v>
      </c>
      <c r="Q542" s="652" t="s">
        <v>828</v>
      </c>
      <c r="R542" s="652" t="s">
        <v>829</v>
      </c>
      <c r="S542" s="539" t="s">
        <v>830</v>
      </c>
      <c r="T542" s="539"/>
    </row>
    <row r="543" spans="2:20">
      <c r="B543" s="652" t="s">
        <v>1182</v>
      </c>
      <c r="C543" s="652" t="s">
        <v>572</v>
      </c>
      <c r="D543" s="653">
        <v>129</v>
      </c>
      <c r="E543" s="653">
        <v>134</v>
      </c>
      <c r="F543" s="653">
        <v>0</v>
      </c>
      <c r="G543" s="653">
        <v>0</v>
      </c>
      <c r="H543" s="652" t="s">
        <v>865</v>
      </c>
      <c r="I543" s="652" t="s">
        <v>866</v>
      </c>
      <c r="J543" s="652" t="s">
        <v>3757</v>
      </c>
      <c r="K543" s="652" t="s">
        <v>2974</v>
      </c>
      <c r="L543" s="539" t="s">
        <v>826</v>
      </c>
      <c r="M543" s="654">
        <v>44270</v>
      </c>
      <c r="N543" s="539"/>
      <c r="O543" s="653">
        <v>1</v>
      </c>
      <c r="P543" s="652" t="s">
        <v>827</v>
      </c>
      <c r="Q543" s="652" t="s">
        <v>828</v>
      </c>
      <c r="R543" s="652" t="s">
        <v>829</v>
      </c>
      <c r="S543" s="539" t="s">
        <v>830</v>
      </c>
      <c r="T543" s="539"/>
    </row>
    <row r="544" spans="2:20">
      <c r="B544" s="652" t="s">
        <v>3353</v>
      </c>
      <c r="C544" s="652" t="s">
        <v>3354</v>
      </c>
      <c r="D544" s="653">
        <v>267</v>
      </c>
      <c r="E544" s="653">
        <v>272</v>
      </c>
      <c r="F544" s="653">
        <v>0</v>
      </c>
      <c r="G544" s="653">
        <v>0</v>
      </c>
      <c r="H544" s="652" t="s">
        <v>823</v>
      </c>
      <c r="I544" s="652" t="s">
        <v>824</v>
      </c>
      <c r="J544" s="652" t="s">
        <v>1010</v>
      </c>
      <c r="K544" s="652" t="s">
        <v>856</v>
      </c>
      <c r="L544" s="539" t="s">
        <v>826</v>
      </c>
      <c r="M544" s="654">
        <v>44270</v>
      </c>
      <c r="N544" s="539"/>
      <c r="O544" s="653">
        <v>2</v>
      </c>
      <c r="P544" s="652" t="s">
        <v>827</v>
      </c>
      <c r="Q544" s="652" t="s">
        <v>828</v>
      </c>
      <c r="R544" s="652" t="s">
        <v>829</v>
      </c>
      <c r="S544" s="539" t="s">
        <v>830</v>
      </c>
      <c r="T544" s="652" t="s">
        <v>3355</v>
      </c>
    </row>
    <row r="545" spans="2:20">
      <c r="B545" s="652" t="s">
        <v>2587</v>
      </c>
      <c r="C545" s="652" t="s">
        <v>565</v>
      </c>
      <c r="D545" s="653">
        <v>134</v>
      </c>
      <c r="E545" s="653">
        <v>139</v>
      </c>
      <c r="F545" s="653">
        <v>0</v>
      </c>
      <c r="G545" s="653">
        <v>0</v>
      </c>
      <c r="H545" s="652" t="s">
        <v>865</v>
      </c>
      <c r="I545" s="652" t="s">
        <v>866</v>
      </c>
      <c r="J545" s="652" t="s">
        <v>3756</v>
      </c>
      <c r="K545" s="652" t="s">
        <v>934</v>
      </c>
      <c r="L545" s="539" t="s">
        <v>826</v>
      </c>
      <c r="M545" s="654">
        <v>44270</v>
      </c>
      <c r="N545" s="539"/>
      <c r="O545" s="653">
        <v>2</v>
      </c>
      <c r="P545" s="652" t="s">
        <v>827</v>
      </c>
      <c r="Q545" s="652" t="s">
        <v>828</v>
      </c>
      <c r="R545" s="652" t="s">
        <v>829</v>
      </c>
      <c r="S545" s="539" t="s">
        <v>830</v>
      </c>
      <c r="T545" s="652" t="s">
        <v>1951</v>
      </c>
    </row>
    <row r="546" spans="2:20">
      <c r="B546" s="652" t="s">
        <v>1183</v>
      </c>
      <c r="C546" s="652" t="s">
        <v>870</v>
      </c>
      <c r="D546" s="653">
        <v>80</v>
      </c>
      <c r="E546" s="653">
        <v>85</v>
      </c>
      <c r="F546" s="653">
        <v>0</v>
      </c>
      <c r="G546" s="653">
        <v>0</v>
      </c>
      <c r="H546" s="652" t="s">
        <v>823</v>
      </c>
      <c r="I546" s="652" t="s">
        <v>824</v>
      </c>
      <c r="J546" s="652" t="s">
        <v>2926</v>
      </c>
      <c r="K546" s="652" t="s">
        <v>885</v>
      </c>
      <c r="L546" s="539" t="s">
        <v>826</v>
      </c>
      <c r="M546" s="654">
        <v>44270</v>
      </c>
      <c r="N546" s="539"/>
      <c r="O546" s="653">
        <v>1</v>
      </c>
      <c r="P546" s="652" t="s">
        <v>827</v>
      </c>
      <c r="Q546" s="652" t="s">
        <v>828</v>
      </c>
      <c r="R546" s="652" t="s">
        <v>829</v>
      </c>
      <c r="S546" s="539" t="s">
        <v>830</v>
      </c>
      <c r="T546" s="539"/>
    </row>
    <row r="547" spans="2:20">
      <c r="B547" s="652" t="s">
        <v>1184</v>
      </c>
      <c r="C547" s="652" t="s">
        <v>507</v>
      </c>
      <c r="D547" s="653">
        <v>80</v>
      </c>
      <c r="E547" s="653">
        <v>85</v>
      </c>
      <c r="F547" s="653">
        <v>0</v>
      </c>
      <c r="G547" s="653">
        <v>0</v>
      </c>
      <c r="H547" s="652" t="s">
        <v>2233</v>
      </c>
      <c r="I547" s="652" t="s">
        <v>2872</v>
      </c>
      <c r="J547" s="652" t="s">
        <v>3668</v>
      </c>
      <c r="K547" s="652" t="s">
        <v>851</v>
      </c>
      <c r="L547" s="539" t="s">
        <v>826</v>
      </c>
      <c r="M547" s="654">
        <v>44205</v>
      </c>
      <c r="N547" s="539"/>
      <c r="O547" s="653">
        <v>1</v>
      </c>
      <c r="P547" s="652" t="s">
        <v>827</v>
      </c>
      <c r="Q547" s="652" t="s">
        <v>828</v>
      </c>
      <c r="R547" s="652" t="s">
        <v>829</v>
      </c>
      <c r="S547" s="539" t="s">
        <v>830</v>
      </c>
      <c r="T547" s="652" t="s">
        <v>2240</v>
      </c>
    </row>
    <row r="548" spans="2:20">
      <c r="B548" s="652" t="s">
        <v>1185</v>
      </c>
      <c r="C548" s="652" t="s">
        <v>561</v>
      </c>
      <c r="D548" s="653">
        <v>39</v>
      </c>
      <c r="E548" s="653">
        <v>44</v>
      </c>
      <c r="F548" s="653">
        <v>0</v>
      </c>
      <c r="G548" s="653">
        <v>0</v>
      </c>
      <c r="H548" s="652" t="s">
        <v>883</v>
      </c>
      <c r="I548" s="652" t="s">
        <v>884</v>
      </c>
      <c r="J548" s="652" t="s">
        <v>3003</v>
      </c>
      <c r="K548" s="652" t="s">
        <v>885</v>
      </c>
      <c r="L548" s="539" t="s">
        <v>826</v>
      </c>
      <c r="M548" s="654">
        <v>44270</v>
      </c>
      <c r="N548" s="539"/>
      <c r="O548" s="653">
        <v>1</v>
      </c>
      <c r="P548" s="652" t="s">
        <v>827</v>
      </c>
      <c r="Q548" s="652" t="s">
        <v>828</v>
      </c>
      <c r="R548" s="652" t="s">
        <v>829</v>
      </c>
      <c r="S548" s="539" t="s">
        <v>830</v>
      </c>
      <c r="T548" s="539"/>
    </row>
    <row r="549" spans="2:20">
      <c r="B549" s="652" t="s">
        <v>1186</v>
      </c>
      <c r="C549" s="652" t="s">
        <v>1186</v>
      </c>
      <c r="D549" s="653">
        <v>301</v>
      </c>
      <c r="E549" s="653">
        <v>306</v>
      </c>
      <c r="F549" s="653">
        <v>0</v>
      </c>
      <c r="G549" s="653">
        <v>0</v>
      </c>
      <c r="H549" s="652" t="s">
        <v>824</v>
      </c>
      <c r="I549" s="652" t="s">
        <v>873</v>
      </c>
      <c r="J549" s="652" t="s">
        <v>2230</v>
      </c>
      <c r="K549" s="652" t="s">
        <v>975</v>
      </c>
      <c r="L549" s="539" t="s">
        <v>826</v>
      </c>
      <c r="M549" s="654">
        <v>44270</v>
      </c>
      <c r="N549" s="539"/>
      <c r="O549" s="653">
        <v>1</v>
      </c>
      <c r="P549" s="652" t="s">
        <v>827</v>
      </c>
      <c r="Q549" s="652" t="s">
        <v>836</v>
      </c>
      <c r="R549" s="539"/>
      <c r="S549" s="539" t="s">
        <v>830</v>
      </c>
      <c r="T549" s="652" t="s">
        <v>3320</v>
      </c>
    </row>
    <row r="550" spans="2:20">
      <c r="B550" s="652" t="s">
        <v>1187</v>
      </c>
      <c r="C550" s="652" t="s">
        <v>566</v>
      </c>
      <c r="D550" s="653">
        <v>277</v>
      </c>
      <c r="E550" s="653">
        <v>282</v>
      </c>
      <c r="F550" s="653">
        <v>0</v>
      </c>
      <c r="G550" s="653">
        <v>0</v>
      </c>
      <c r="H550" s="652" t="s">
        <v>3744</v>
      </c>
      <c r="I550" s="652" t="s">
        <v>2820</v>
      </c>
      <c r="J550" s="652" t="s">
        <v>3755</v>
      </c>
      <c r="K550" s="652" t="s">
        <v>856</v>
      </c>
      <c r="L550" s="539" t="s">
        <v>826</v>
      </c>
      <c r="M550" s="654">
        <v>44270</v>
      </c>
      <c r="N550" s="539"/>
      <c r="O550" s="653">
        <v>2</v>
      </c>
      <c r="P550" s="652" t="s">
        <v>827</v>
      </c>
      <c r="Q550" s="652" t="s">
        <v>836</v>
      </c>
      <c r="R550" s="539"/>
      <c r="S550" s="539" t="s">
        <v>830</v>
      </c>
      <c r="T550" s="652" t="s">
        <v>2960</v>
      </c>
    </row>
    <row r="551" spans="2:20">
      <c r="B551" s="652" t="s">
        <v>1188</v>
      </c>
      <c r="C551" s="652" t="s">
        <v>858</v>
      </c>
      <c r="D551" s="653">
        <v>240</v>
      </c>
      <c r="E551" s="653">
        <v>245</v>
      </c>
      <c r="F551" s="653">
        <v>0</v>
      </c>
      <c r="G551" s="653">
        <v>0</v>
      </c>
      <c r="H551" s="652" t="s">
        <v>865</v>
      </c>
      <c r="I551" s="652" t="s">
        <v>866</v>
      </c>
      <c r="J551" s="652" t="s">
        <v>874</v>
      </c>
      <c r="K551" s="652" t="s">
        <v>848</v>
      </c>
      <c r="L551" s="539" t="s">
        <v>826</v>
      </c>
      <c r="M551" s="654">
        <v>44197</v>
      </c>
      <c r="N551" s="539"/>
      <c r="O551" s="653">
        <v>1</v>
      </c>
      <c r="P551" s="652" t="s">
        <v>827</v>
      </c>
      <c r="Q551" s="652" t="s">
        <v>836</v>
      </c>
      <c r="R551" s="539"/>
      <c r="S551" s="539" t="s">
        <v>830</v>
      </c>
      <c r="T551" s="652" t="s">
        <v>2028</v>
      </c>
    </row>
    <row r="552" spans="2:20">
      <c r="B552" s="652" t="s">
        <v>877</v>
      </c>
      <c r="C552" s="652" t="s">
        <v>877</v>
      </c>
      <c r="D552" s="653">
        <v>9</v>
      </c>
      <c r="E552" s="653">
        <v>14</v>
      </c>
      <c r="F552" s="653">
        <v>0</v>
      </c>
      <c r="G552" s="653">
        <v>0</v>
      </c>
      <c r="H552" s="652" t="s">
        <v>865</v>
      </c>
      <c r="I552" s="652" t="s">
        <v>866</v>
      </c>
      <c r="J552" s="652" t="s">
        <v>1121</v>
      </c>
      <c r="K552" s="652" t="s">
        <v>903</v>
      </c>
      <c r="L552" s="539" t="s">
        <v>826</v>
      </c>
      <c r="M552" s="654">
        <v>44270</v>
      </c>
      <c r="N552" s="539"/>
      <c r="O552" s="653">
        <v>1</v>
      </c>
      <c r="P552" s="652" t="s">
        <v>920</v>
      </c>
      <c r="Q552" s="652" t="s">
        <v>828</v>
      </c>
      <c r="R552" s="652" t="s">
        <v>829</v>
      </c>
      <c r="S552" s="539" t="s">
        <v>830</v>
      </c>
      <c r="T552" s="652" t="s">
        <v>1968</v>
      </c>
    </row>
    <row r="553" spans="2:20">
      <c r="B553" s="652" t="s">
        <v>877</v>
      </c>
      <c r="C553" s="652" t="s">
        <v>877</v>
      </c>
      <c r="D553" s="653">
        <v>4</v>
      </c>
      <c r="E553" s="653">
        <v>9</v>
      </c>
      <c r="F553" s="653">
        <v>0</v>
      </c>
      <c r="G553" s="653">
        <v>0</v>
      </c>
      <c r="H553" s="652" t="s">
        <v>865</v>
      </c>
      <c r="I553" s="652" t="s">
        <v>866</v>
      </c>
      <c r="J553" s="652" t="s">
        <v>1121</v>
      </c>
      <c r="K553" s="652" t="s">
        <v>903</v>
      </c>
      <c r="L553" s="539" t="s">
        <v>826</v>
      </c>
      <c r="M553" s="654">
        <v>44270</v>
      </c>
      <c r="N553" s="539"/>
      <c r="O553" s="653">
        <v>1</v>
      </c>
      <c r="P553" s="652" t="s">
        <v>919</v>
      </c>
      <c r="Q553" s="652" t="s">
        <v>828</v>
      </c>
      <c r="R553" s="652" t="s">
        <v>829</v>
      </c>
      <c r="S553" s="539" t="s">
        <v>830</v>
      </c>
      <c r="T553" s="652" t="s">
        <v>1969</v>
      </c>
    </row>
    <row r="554" spans="2:20">
      <c r="B554" s="652" t="s">
        <v>877</v>
      </c>
      <c r="C554" s="652" t="s">
        <v>877</v>
      </c>
      <c r="D554" s="653">
        <v>-6</v>
      </c>
      <c r="E554" s="653">
        <v>-1</v>
      </c>
      <c r="F554" s="653">
        <v>0</v>
      </c>
      <c r="G554" s="653">
        <v>0</v>
      </c>
      <c r="H554" s="652" t="s">
        <v>865</v>
      </c>
      <c r="I554" s="652" t="s">
        <v>866</v>
      </c>
      <c r="J554" s="652" t="s">
        <v>1121</v>
      </c>
      <c r="K554" s="652" t="s">
        <v>903</v>
      </c>
      <c r="L554" s="539" t="s">
        <v>826</v>
      </c>
      <c r="M554" s="654">
        <v>44270</v>
      </c>
      <c r="N554" s="539"/>
      <c r="O554" s="653">
        <v>1</v>
      </c>
      <c r="P554" s="652" t="s">
        <v>918</v>
      </c>
      <c r="Q554" s="652" t="s">
        <v>828</v>
      </c>
      <c r="R554" s="652" t="s">
        <v>829</v>
      </c>
      <c r="S554" s="539" t="s">
        <v>830</v>
      </c>
      <c r="T554" s="652" t="s">
        <v>1970</v>
      </c>
    </row>
    <row r="555" spans="2:20">
      <c r="B555" s="652" t="s">
        <v>1189</v>
      </c>
      <c r="C555" s="652" t="s">
        <v>877</v>
      </c>
      <c r="D555" s="653">
        <v>98</v>
      </c>
      <c r="E555" s="653">
        <v>103</v>
      </c>
      <c r="F555" s="653">
        <v>0</v>
      </c>
      <c r="G555" s="653">
        <v>0</v>
      </c>
      <c r="H555" s="652" t="s">
        <v>865</v>
      </c>
      <c r="I555" s="652" t="s">
        <v>866</v>
      </c>
      <c r="J555" s="652" t="s">
        <v>1121</v>
      </c>
      <c r="K555" s="652" t="s">
        <v>936</v>
      </c>
      <c r="L555" s="539" t="s">
        <v>826</v>
      </c>
      <c r="M555" s="654">
        <v>44270</v>
      </c>
      <c r="N555" s="539"/>
      <c r="O555" s="653">
        <v>1</v>
      </c>
      <c r="P555" s="652" t="s">
        <v>827</v>
      </c>
      <c r="Q555" s="652" t="s">
        <v>828</v>
      </c>
      <c r="R555" s="652" t="s">
        <v>829</v>
      </c>
      <c r="S555" s="539" t="s">
        <v>830</v>
      </c>
      <c r="T555" s="539"/>
    </row>
    <row r="556" spans="2:20">
      <c r="B556" s="652" t="s">
        <v>1190</v>
      </c>
      <c r="C556" s="652" t="s">
        <v>561</v>
      </c>
      <c r="D556" s="653">
        <v>109</v>
      </c>
      <c r="E556" s="653">
        <v>114</v>
      </c>
      <c r="F556" s="653">
        <v>0</v>
      </c>
      <c r="G556" s="653">
        <v>0</v>
      </c>
      <c r="H556" s="652" t="s">
        <v>883</v>
      </c>
      <c r="I556" s="652" t="s">
        <v>884</v>
      </c>
      <c r="J556" s="652" t="s">
        <v>3003</v>
      </c>
      <c r="K556" s="652" t="s">
        <v>885</v>
      </c>
      <c r="L556" s="539" t="s">
        <v>826</v>
      </c>
      <c r="M556" s="654">
        <v>44270</v>
      </c>
      <c r="N556" s="539"/>
      <c r="O556" s="653">
        <v>1</v>
      </c>
      <c r="P556" s="652" t="s">
        <v>827</v>
      </c>
      <c r="Q556" s="652" t="s">
        <v>828</v>
      </c>
      <c r="R556" s="652" t="s">
        <v>829</v>
      </c>
      <c r="S556" s="539" t="s">
        <v>830</v>
      </c>
      <c r="T556" s="652" t="s">
        <v>2029</v>
      </c>
    </row>
    <row r="557" spans="2:20">
      <c r="B557" s="652" t="s">
        <v>1191</v>
      </c>
      <c r="C557" s="652" t="s">
        <v>944</v>
      </c>
      <c r="D557" s="653">
        <v>91</v>
      </c>
      <c r="E557" s="653">
        <v>96</v>
      </c>
      <c r="F557" s="653">
        <v>0</v>
      </c>
      <c r="G557" s="653">
        <v>0</v>
      </c>
      <c r="H557" s="652" t="s">
        <v>2959</v>
      </c>
      <c r="I557" s="652" t="s">
        <v>842</v>
      </c>
      <c r="J557" s="652" t="s">
        <v>2349</v>
      </c>
      <c r="K557" s="652" t="s">
        <v>924</v>
      </c>
      <c r="L557" s="539" t="s">
        <v>826</v>
      </c>
      <c r="M557" s="654">
        <v>44270</v>
      </c>
      <c r="N557" s="539"/>
      <c r="O557" s="653">
        <v>1</v>
      </c>
      <c r="P557" s="652" t="s">
        <v>946</v>
      </c>
      <c r="Q557" s="652" t="s">
        <v>828</v>
      </c>
      <c r="R557" s="652" t="s">
        <v>829</v>
      </c>
      <c r="S557" s="539" t="s">
        <v>830</v>
      </c>
      <c r="T557" s="652" t="s">
        <v>1969</v>
      </c>
    </row>
    <row r="558" spans="2:20">
      <c r="B558" s="652" t="s">
        <v>1191</v>
      </c>
      <c r="C558" s="652" t="s">
        <v>944</v>
      </c>
      <c r="D558" s="653">
        <v>96</v>
      </c>
      <c r="E558" s="653">
        <v>101</v>
      </c>
      <c r="F558" s="653">
        <v>0</v>
      </c>
      <c r="G558" s="653">
        <v>0</v>
      </c>
      <c r="H558" s="652" t="s">
        <v>2959</v>
      </c>
      <c r="I558" s="652" t="s">
        <v>842</v>
      </c>
      <c r="J558" s="652" t="s">
        <v>2349</v>
      </c>
      <c r="K558" s="652" t="s">
        <v>924</v>
      </c>
      <c r="L558" s="539" t="s">
        <v>826</v>
      </c>
      <c r="M558" s="654">
        <v>44270</v>
      </c>
      <c r="N558" s="539"/>
      <c r="O558" s="653">
        <v>1</v>
      </c>
      <c r="P558" s="652" t="s">
        <v>920</v>
      </c>
      <c r="Q558" s="652" t="s">
        <v>828</v>
      </c>
      <c r="R558" s="652" t="s">
        <v>829</v>
      </c>
      <c r="S558" s="539" t="s">
        <v>830</v>
      </c>
      <c r="T558" s="652" t="s">
        <v>1968</v>
      </c>
    </row>
    <row r="559" spans="2:20">
      <c r="B559" s="652" t="s">
        <v>1191</v>
      </c>
      <c r="C559" s="652" t="s">
        <v>947</v>
      </c>
      <c r="D559" s="653">
        <v>91</v>
      </c>
      <c r="E559" s="653">
        <v>96</v>
      </c>
      <c r="F559" s="653">
        <v>0</v>
      </c>
      <c r="G559" s="653">
        <v>0</v>
      </c>
      <c r="H559" s="652" t="s">
        <v>865</v>
      </c>
      <c r="I559" s="652" t="s">
        <v>866</v>
      </c>
      <c r="J559" s="652" t="s">
        <v>1121</v>
      </c>
      <c r="K559" s="652" t="s">
        <v>945</v>
      </c>
      <c r="L559" s="539" t="s">
        <v>826</v>
      </c>
      <c r="M559" s="654">
        <v>44270</v>
      </c>
      <c r="N559" s="539"/>
      <c r="O559" s="653">
        <v>1</v>
      </c>
      <c r="P559" s="652" t="s">
        <v>946</v>
      </c>
      <c r="Q559" s="652" t="s">
        <v>828</v>
      </c>
      <c r="R559" s="652" t="s">
        <v>829</v>
      </c>
      <c r="S559" s="539" t="s">
        <v>830</v>
      </c>
      <c r="T559" s="652" t="s">
        <v>1969</v>
      </c>
    </row>
    <row r="560" spans="2:20">
      <c r="B560" s="652" t="s">
        <v>1191</v>
      </c>
      <c r="C560" s="652" t="s">
        <v>947</v>
      </c>
      <c r="D560" s="653">
        <v>96</v>
      </c>
      <c r="E560" s="653">
        <v>101</v>
      </c>
      <c r="F560" s="653">
        <v>0</v>
      </c>
      <c r="G560" s="653">
        <v>0</v>
      </c>
      <c r="H560" s="652" t="s">
        <v>865</v>
      </c>
      <c r="I560" s="652" t="s">
        <v>866</v>
      </c>
      <c r="J560" s="652" t="s">
        <v>1121</v>
      </c>
      <c r="K560" s="652" t="s">
        <v>1085</v>
      </c>
      <c r="L560" s="539" t="s">
        <v>826</v>
      </c>
      <c r="M560" s="654">
        <v>44270</v>
      </c>
      <c r="N560" s="539"/>
      <c r="O560" s="653">
        <v>1</v>
      </c>
      <c r="P560" s="652" t="s">
        <v>920</v>
      </c>
      <c r="Q560" s="652" t="s">
        <v>828</v>
      </c>
      <c r="R560" s="652" t="s">
        <v>829</v>
      </c>
      <c r="S560" s="539" t="s">
        <v>830</v>
      </c>
      <c r="T560" s="652" t="s">
        <v>1968</v>
      </c>
    </row>
    <row r="561" spans="2:20">
      <c r="B561" s="652" t="s">
        <v>1895</v>
      </c>
      <c r="C561" s="652" t="s">
        <v>944</v>
      </c>
      <c r="D561" s="653">
        <v>31</v>
      </c>
      <c r="E561" s="653">
        <v>36</v>
      </c>
      <c r="F561" s="653">
        <v>70</v>
      </c>
      <c r="G561" s="653">
        <v>0</v>
      </c>
      <c r="H561" s="652" t="s">
        <v>2959</v>
      </c>
      <c r="I561" s="652" t="s">
        <v>842</v>
      </c>
      <c r="J561" s="652" t="s">
        <v>2349</v>
      </c>
      <c r="K561" s="652" t="s">
        <v>924</v>
      </c>
      <c r="L561" s="539" t="s">
        <v>826</v>
      </c>
      <c r="M561" s="654">
        <v>44270</v>
      </c>
      <c r="N561" s="539"/>
      <c r="O561" s="653">
        <v>1</v>
      </c>
      <c r="P561" s="652" t="s">
        <v>827</v>
      </c>
      <c r="Q561" s="652" t="s">
        <v>828</v>
      </c>
      <c r="R561" s="652" t="s">
        <v>829</v>
      </c>
      <c r="S561" s="539" t="s">
        <v>831</v>
      </c>
      <c r="T561" s="652" t="s">
        <v>1950</v>
      </c>
    </row>
    <row r="562" spans="2:20">
      <c r="B562" s="652" t="s">
        <v>1895</v>
      </c>
      <c r="C562" s="652" t="s">
        <v>947</v>
      </c>
      <c r="D562" s="653">
        <v>31</v>
      </c>
      <c r="E562" s="653">
        <v>36</v>
      </c>
      <c r="F562" s="653">
        <v>70</v>
      </c>
      <c r="G562" s="653">
        <v>0</v>
      </c>
      <c r="H562" s="652" t="s">
        <v>865</v>
      </c>
      <c r="I562" s="652" t="s">
        <v>866</v>
      </c>
      <c r="J562" s="652" t="s">
        <v>1121</v>
      </c>
      <c r="K562" s="652" t="s">
        <v>1085</v>
      </c>
      <c r="L562" s="539" t="s">
        <v>826</v>
      </c>
      <c r="M562" s="654">
        <v>44270</v>
      </c>
      <c r="N562" s="539"/>
      <c r="O562" s="653">
        <v>1</v>
      </c>
      <c r="P562" s="652" t="s">
        <v>827</v>
      </c>
      <c r="Q562" s="652" t="s">
        <v>828</v>
      </c>
      <c r="R562" s="652" t="s">
        <v>829</v>
      </c>
      <c r="S562" s="539" t="s">
        <v>831</v>
      </c>
      <c r="T562" s="652" t="s">
        <v>1950</v>
      </c>
    </row>
    <row r="563" spans="2:20">
      <c r="B563" s="652" t="s">
        <v>1192</v>
      </c>
      <c r="C563" s="652" t="s">
        <v>566</v>
      </c>
      <c r="D563" s="653">
        <v>62</v>
      </c>
      <c r="E563" s="653">
        <v>67</v>
      </c>
      <c r="F563" s="653">
        <v>90</v>
      </c>
      <c r="G563" s="653">
        <v>0</v>
      </c>
      <c r="H563" s="652" t="s">
        <v>3744</v>
      </c>
      <c r="I563" s="652" t="s">
        <v>2820</v>
      </c>
      <c r="J563" s="652" t="s">
        <v>3755</v>
      </c>
      <c r="K563" s="652" t="s">
        <v>895</v>
      </c>
      <c r="L563" s="539" t="s">
        <v>826</v>
      </c>
      <c r="M563" s="654">
        <v>44270</v>
      </c>
      <c r="N563" s="539"/>
      <c r="O563" s="653">
        <v>1</v>
      </c>
      <c r="P563" s="652" t="s">
        <v>827</v>
      </c>
      <c r="Q563" s="652" t="s">
        <v>828</v>
      </c>
      <c r="R563" s="652" t="s">
        <v>829</v>
      </c>
      <c r="S563" s="539" t="s">
        <v>830</v>
      </c>
      <c r="T563" s="652" t="s">
        <v>1978</v>
      </c>
    </row>
    <row r="564" spans="2:20">
      <c r="B564" s="652" t="s">
        <v>574</v>
      </c>
      <c r="C564" s="652" t="s">
        <v>574</v>
      </c>
      <c r="D564" s="653">
        <v>10</v>
      </c>
      <c r="E564" s="653">
        <v>15</v>
      </c>
      <c r="F564" s="653">
        <v>0</v>
      </c>
      <c r="G564" s="653">
        <v>0</v>
      </c>
      <c r="H564" s="652" t="s">
        <v>866</v>
      </c>
      <c r="I564" s="652" t="s">
        <v>873</v>
      </c>
      <c r="J564" s="652" t="s">
        <v>1037</v>
      </c>
      <c r="K564" s="652" t="s">
        <v>895</v>
      </c>
      <c r="L564" s="539" t="s">
        <v>826</v>
      </c>
      <c r="M564" s="654">
        <v>44270</v>
      </c>
      <c r="N564" s="539"/>
      <c r="O564" s="653">
        <v>1</v>
      </c>
      <c r="P564" s="652" t="s">
        <v>946</v>
      </c>
      <c r="Q564" s="652" t="s">
        <v>828</v>
      </c>
      <c r="R564" s="652" t="s">
        <v>829</v>
      </c>
      <c r="S564" s="539" t="s">
        <v>830</v>
      </c>
      <c r="T564" s="652" t="s">
        <v>1951</v>
      </c>
    </row>
    <row r="565" spans="2:20">
      <c r="B565" s="652" t="s">
        <v>574</v>
      </c>
      <c r="C565" s="652" t="s">
        <v>574</v>
      </c>
      <c r="D565" s="653">
        <v>20</v>
      </c>
      <c r="E565" s="653">
        <v>25</v>
      </c>
      <c r="F565" s="653">
        <v>0</v>
      </c>
      <c r="G565" s="653">
        <v>0</v>
      </c>
      <c r="H565" s="652" t="s">
        <v>866</v>
      </c>
      <c r="I565" s="652" t="s">
        <v>873</v>
      </c>
      <c r="J565" s="652" t="s">
        <v>1037</v>
      </c>
      <c r="K565" s="652" t="s">
        <v>895</v>
      </c>
      <c r="L565" s="539" t="s">
        <v>826</v>
      </c>
      <c r="M565" s="654">
        <v>44270</v>
      </c>
      <c r="N565" s="539"/>
      <c r="O565" s="653">
        <v>1</v>
      </c>
      <c r="P565" s="652" t="s">
        <v>920</v>
      </c>
      <c r="Q565" s="652" t="s">
        <v>828</v>
      </c>
      <c r="R565" s="652" t="s">
        <v>829</v>
      </c>
      <c r="S565" s="539" t="s">
        <v>830</v>
      </c>
      <c r="T565" s="652" t="s">
        <v>1951</v>
      </c>
    </row>
    <row r="566" spans="2:20">
      <c r="B566" s="652" t="s">
        <v>574</v>
      </c>
      <c r="C566" s="652" t="s">
        <v>1193</v>
      </c>
      <c r="D566" s="653">
        <v>20</v>
      </c>
      <c r="E566" s="653">
        <v>25</v>
      </c>
      <c r="F566" s="653">
        <v>0</v>
      </c>
      <c r="G566" s="653">
        <v>0</v>
      </c>
      <c r="H566" s="652" t="s">
        <v>866</v>
      </c>
      <c r="I566" s="652" t="s">
        <v>873</v>
      </c>
      <c r="J566" s="652" t="s">
        <v>1037</v>
      </c>
      <c r="K566" s="652" t="s">
        <v>895</v>
      </c>
      <c r="L566" s="539" t="s">
        <v>826</v>
      </c>
      <c r="M566" s="654">
        <v>44270</v>
      </c>
      <c r="N566" s="539"/>
      <c r="O566" s="653">
        <v>1</v>
      </c>
      <c r="P566" s="652" t="s">
        <v>920</v>
      </c>
      <c r="Q566" s="652" t="s">
        <v>828</v>
      </c>
      <c r="R566" s="652" t="s">
        <v>829</v>
      </c>
      <c r="S566" s="539" t="s">
        <v>830</v>
      </c>
      <c r="T566" s="652" t="s">
        <v>1951</v>
      </c>
    </row>
    <row r="567" spans="2:20">
      <c r="B567" s="652" t="s">
        <v>574</v>
      </c>
      <c r="C567" s="652" t="s">
        <v>1193</v>
      </c>
      <c r="D567" s="653">
        <v>10</v>
      </c>
      <c r="E567" s="653">
        <v>15</v>
      </c>
      <c r="F567" s="653">
        <v>0</v>
      </c>
      <c r="G567" s="653">
        <v>0</v>
      </c>
      <c r="H567" s="652" t="s">
        <v>866</v>
      </c>
      <c r="I567" s="652" t="s">
        <v>873</v>
      </c>
      <c r="J567" s="652" t="s">
        <v>1037</v>
      </c>
      <c r="K567" s="652" t="s">
        <v>895</v>
      </c>
      <c r="L567" s="539" t="s">
        <v>826</v>
      </c>
      <c r="M567" s="654">
        <v>44270</v>
      </c>
      <c r="N567" s="539"/>
      <c r="O567" s="653">
        <v>1</v>
      </c>
      <c r="P567" s="652" t="s">
        <v>946</v>
      </c>
      <c r="Q567" s="652" t="s">
        <v>828</v>
      </c>
      <c r="R567" s="652" t="s">
        <v>829</v>
      </c>
      <c r="S567" s="539" t="s">
        <v>830</v>
      </c>
      <c r="T567" s="652" t="s">
        <v>1951</v>
      </c>
    </row>
    <row r="568" spans="2:20">
      <c r="B568" s="652" t="s">
        <v>3722</v>
      </c>
      <c r="C568" s="652" t="s">
        <v>870</v>
      </c>
      <c r="D568" s="653">
        <v>77</v>
      </c>
      <c r="E568" s="653">
        <v>82</v>
      </c>
      <c r="F568" s="653">
        <v>0</v>
      </c>
      <c r="G568" s="653">
        <v>0</v>
      </c>
      <c r="H568" s="652" t="s">
        <v>823</v>
      </c>
      <c r="I568" s="652" t="s">
        <v>824</v>
      </c>
      <c r="J568" s="652" t="s">
        <v>2926</v>
      </c>
      <c r="K568" s="652" t="s">
        <v>895</v>
      </c>
      <c r="L568" s="539" t="s">
        <v>826</v>
      </c>
      <c r="M568" s="654">
        <v>44270</v>
      </c>
      <c r="N568" s="539"/>
      <c r="O568" s="653">
        <v>1</v>
      </c>
      <c r="P568" s="652" t="s">
        <v>827</v>
      </c>
      <c r="Q568" s="652" t="s">
        <v>828</v>
      </c>
      <c r="R568" s="652" t="s">
        <v>829</v>
      </c>
      <c r="S568" s="539" t="s">
        <v>830</v>
      </c>
      <c r="T568" s="539"/>
    </row>
    <row r="569" spans="2:20">
      <c r="B569" s="652" t="s">
        <v>1194</v>
      </c>
      <c r="C569" s="652" t="s">
        <v>847</v>
      </c>
      <c r="D569" s="653">
        <v>201</v>
      </c>
      <c r="E569" s="653">
        <v>211</v>
      </c>
      <c r="F569" s="653">
        <v>20</v>
      </c>
      <c r="G569" s="653">
        <v>22</v>
      </c>
      <c r="H569" s="652" t="s">
        <v>890</v>
      </c>
      <c r="I569" s="652" t="s">
        <v>835</v>
      </c>
      <c r="J569" s="652" t="s">
        <v>2451</v>
      </c>
      <c r="K569" s="652" t="s">
        <v>848</v>
      </c>
      <c r="L569" s="539" t="s">
        <v>826</v>
      </c>
      <c r="M569" s="654">
        <v>44214</v>
      </c>
      <c r="N569" s="539"/>
      <c r="O569" s="653">
        <v>2</v>
      </c>
      <c r="P569" s="652" t="s">
        <v>827</v>
      </c>
      <c r="Q569" s="652" t="s">
        <v>828</v>
      </c>
      <c r="R569" s="652" t="s">
        <v>844</v>
      </c>
      <c r="S569" s="539" t="s">
        <v>830</v>
      </c>
      <c r="T569" s="652" t="s">
        <v>1957</v>
      </c>
    </row>
    <row r="570" spans="2:20">
      <c r="B570" s="652" t="s">
        <v>3210</v>
      </c>
      <c r="C570" s="652" t="s">
        <v>891</v>
      </c>
      <c r="D570" s="653">
        <v>357</v>
      </c>
      <c r="E570" s="653">
        <v>362</v>
      </c>
      <c r="F570" s="653">
        <v>0</v>
      </c>
      <c r="G570" s="653">
        <v>0</v>
      </c>
      <c r="H570" s="652" t="s">
        <v>823</v>
      </c>
      <c r="I570" s="652" t="s">
        <v>824</v>
      </c>
      <c r="J570" s="652" t="s">
        <v>1121</v>
      </c>
      <c r="K570" s="652" t="s">
        <v>845</v>
      </c>
      <c r="L570" s="539" t="s">
        <v>826</v>
      </c>
      <c r="M570" s="654">
        <v>44270</v>
      </c>
      <c r="N570" s="539"/>
      <c r="O570" s="653">
        <v>1</v>
      </c>
      <c r="P570" s="652" t="s">
        <v>827</v>
      </c>
      <c r="Q570" s="652" t="s">
        <v>836</v>
      </c>
      <c r="R570" s="539"/>
      <c r="S570" s="539" t="s">
        <v>830</v>
      </c>
      <c r="T570" s="539"/>
    </row>
    <row r="571" spans="2:20">
      <c r="B571" s="652" t="s">
        <v>2631</v>
      </c>
      <c r="C571" s="652" t="s">
        <v>566</v>
      </c>
      <c r="D571" s="653">
        <v>293</v>
      </c>
      <c r="E571" s="653">
        <v>298</v>
      </c>
      <c r="F571" s="653">
        <v>0</v>
      </c>
      <c r="G571" s="653">
        <v>0</v>
      </c>
      <c r="H571" s="652" t="s">
        <v>3744</v>
      </c>
      <c r="I571" s="652" t="s">
        <v>2820</v>
      </c>
      <c r="J571" s="652" t="s">
        <v>3755</v>
      </c>
      <c r="K571" s="652" t="s">
        <v>856</v>
      </c>
      <c r="L571" s="539" t="s">
        <v>826</v>
      </c>
      <c r="M571" s="654">
        <v>44270</v>
      </c>
      <c r="N571" s="539"/>
      <c r="O571" s="653">
        <v>1</v>
      </c>
      <c r="P571" s="652" t="s">
        <v>827</v>
      </c>
      <c r="Q571" s="652" t="s">
        <v>836</v>
      </c>
      <c r="R571" s="539"/>
      <c r="S571" s="539" t="s">
        <v>830</v>
      </c>
      <c r="T571" s="652" t="s">
        <v>2627</v>
      </c>
    </row>
    <row r="572" spans="2:20">
      <c r="B572" s="652" t="s">
        <v>1195</v>
      </c>
      <c r="C572" s="652" t="s">
        <v>877</v>
      </c>
      <c r="D572" s="653">
        <v>68</v>
      </c>
      <c r="E572" s="653">
        <v>73</v>
      </c>
      <c r="F572" s="653">
        <v>0</v>
      </c>
      <c r="G572" s="653">
        <v>0</v>
      </c>
      <c r="H572" s="652" t="s">
        <v>865</v>
      </c>
      <c r="I572" s="652" t="s">
        <v>866</v>
      </c>
      <c r="J572" s="652" t="s">
        <v>1121</v>
      </c>
      <c r="K572" s="652" t="s">
        <v>936</v>
      </c>
      <c r="L572" s="539" t="s">
        <v>826</v>
      </c>
      <c r="M572" s="654">
        <v>44270</v>
      </c>
      <c r="N572" s="539"/>
      <c r="O572" s="653">
        <v>1</v>
      </c>
      <c r="P572" s="652" t="s">
        <v>827</v>
      </c>
      <c r="Q572" s="652" t="s">
        <v>828</v>
      </c>
      <c r="R572" s="652" t="s">
        <v>829</v>
      </c>
      <c r="S572" s="539" t="s">
        <v>830</v>
      </c>
      <c r="T572" s="539"/>
    </row>
    <row r="573" spans="2:20">
      <c r="B573" s="652" t="s">
        <v>2588</v>
      </c>
      <c r="C573" s="652" t="s">
        <v>565</v>
      </c>
      <c r="D573" s="653">
        <v>153</v>
      </c>
      <c r="E573" s="653">
        <v>158</v>
      </c>
      <c r="F573" s="653">
        <v>0</v>
      </c>
      <c r="G573" s="653">
        <v>0</v>
      </c>
      <c r="H573" s="652" t="s">
        <v>865</v>
      </c>
      <c r="I573" s="652" t="s">
        <v>866</v>
      </c>
      <c r="J573" s="652" t="s">
        <v>3756</v>
      </c>
      <c r="K573" s="652" t="s">
        <v>934</v>
      </c>
      <c r="L573" s="539" t="s">
        <v>826</v>
      </c>
      <c r="M573" s="654">
        <v>44270</v>
      </c>
      <c r="N573" s="539"/>
      <c r="O573" s="653">
        <v>2</v>
      </c>
      <c r="P573" s="652" t="s">
        <v>827</v>
      </c>
      <c r="Q573" s="652" t="s">
        <v>828</v>
      </c>
      <c r="R573" s="652" t="s">
        <v>829</v>
      </c>
      <c r="S573" s="539" t="s">
        <v>830</v>
      </c>
      <c r="T573" s="652" t="s">
        <v>1951</v>
      </c>
    </row>
    <row r="574" spans="2:20">
      <c r="B574" s="652" t="s">
        <v>1472</v>
      </c>
      <c r="C574" s="652" t="s">
        <v>833</v>
      </c>
      <c r="D574" s="653">
        <v>312</v>
      </c>
      <c r="E574" s="653">
        <v>322</v>
      </c>
      <c r="F574" s="653">
        <v>0</v>
      </c>
      <c r="G574" s="653">
        <v>0</v>
      </c>
      <c r="H574" s="652" t="s">
        <v>865</v>
      </c>
      <c r="I574" s="652" t="s">
        <v>866</v>
      </c>
      <c r="J574" s="652" t="s">
        <v>3031</v>
      </c>
      <c r="K574" s="652" t="s">
        <v>843</v>
      </c>
      <c r="L574" s="539" t="s">
        <v>826</v>
      </c>
      <c r="M574" s="654">
        <v>44270</v>
      </c>
      <c r="N574" s="539"/>
      <c r="O574" s="653">
        <v>2</v>
      </c>
      <c r="P574" s="652" t="s">
        <v>827</v>
      </c>
      <c r="Q574" s="652" t="s">
        <v>836</v>
      </c>
      <c r="R574" s="539"/>
      <c r="S574" s="539" t="s">
        <v>830</v>
      </c>
      <c r="T574" s="652" t="s">
        <v>2897</v>
      </c>
    </row>
    <row r="575" spans="2:20">
      <c r="B575" s="652" t="s">
        <v>1196</v>
      </c>
      <c r="C575" s="652" t="s">
        <v>899</v>
      </c>
      <c r="D575" s="653">
        <v>129</v>
      </c>
      <c r="E575" s="653">
        <v>139</v>
      </c>
      <c r="F575" s="653">
        <v>30</v>
      </c>
      <c r="G575" s="653">
        <v>25</v>
      </c>
      <c r="H575" s="652" t="s">
        <v>890</v>
      </c>
      <c r="I575" s="652" t="s">
        <v>835</v>
      </c>
      <c r="J575" s="652" t="s">
        <v>2406</v>
      </c>
      <c r="K575" s="652" t="s">
        <v>885</v>
      </c>
      <c r="L575" s="539" t="s">
        <v>826</v>
      </c>
      <c r="M575" s="654">
        <v>44214</v>
      </c>
      <c r="N575" s="539"/>
      <c r="O575" s="653">
        <v>1</v>
      </c>
      <c r="P575" s="652" t="s">
        <v>827</v>
      </c>
      <c r="Q575" s="652" t="s">
        <v>828</v>
      </c>
      <c r="R575" s="652" t="s">
        <v>844</v>
      </c>
      <c r="S575" s="539" t="s">
        <v>830</v>
      </c>
      <c r="T575" s="652" t="s">
        <v>2030</v>
      </c>
    </row>
    <row r="576" spans="2:20">
      <c r="B576" s="652" t="s">
        <v>3354</v>
      </c>
      <c r="C576" s="652" t="s">
        <v>3354</v>
      </c>
      <c r="D576" s="653">
        <v>166</v>
      </c>
      <c r="E576" s="653">
        <v>171</v>
      </c>
      <c r="F576" s="653">
        <v>0</v>
      </c>
      <c r="G576" s="653">
        <v>0</v>
      </c>
      <c r="H576" s="652" t="s">
        <v>823</v>
      </c>
      <c r="I576" s="652" t="s">
        <v>824</v>
      </c>
      <c r="J576" s="652" t="s">
        <v>1010</v>
      </c>
      <c r="K576" s="652" t="s">
        <v>839</v>
      </c>
      <c r="L576" s="539" t="s">
        <v>826</v>
      </c>
      <c r="M576" s="654">
        <v>44270</v>
      </c>
      <c r="N576" s="539"/>
      <c r="O576" s="653">
        <v>1</v>
      </c>
      <c r="P576" s="652" t="s">
        <v>827</v>
      </c>
      <c r="Q576" s="652" t="s">
        <v>828</v>
      </c>
      <c r="R576" s="652" t="s">
        <v>829</v>
      </c>
      <c r="S576" s="539" t="s">
        <v>830</v>
      </c>
      <c r="T576" s="652" t="s">
        <v>3356</v>
      </c>
    </row>
    <row r="577" spans="2:20">
      <c r="B577" s="652" t="s">
        <v>3793</v>
      </c>
      <c r="C577" s="652" t="s">
        <v>930</v>
      </c>
      <c r="D577" s="653">
        <v>80</v>
      </c>
      <c r="E577" s="653">
        <v>85</v>
      </c>
      <c r="F577" s="653">
        <v>0</v>
      </c>
      <c r="G577" s="653">
        <v>0</v>
      </c>
      <c r="H577" s="652" t="s">
        <v>866</v>
      </c>
      <c r="I577" s="652" t="s">
        <v>873</v>
      </c>
      <c r="J577" s="652" t="s">
        <v>3374</v>
      </c>
      <c r="K577" s="652" t="s">
        <v>856</v>
      </c>
      <c r="L577" s="539" t="s">
        <v>826</v>
      </c>
      <c r="M577" s="654">
        <v>44270</v>
      </c>
      <c r="N577" s="539"/>
      <c r="O577" s="653">
        <v>1</v>
      </c>
      <c r="P577" s="652" t="s">
        <v>827</v>
      </c>
      <c r="Q577" s="652" t="s">
        <v>828</v>
      </c>
      <c r="R577" s="652" t="s">
        <v>829</v>
      </c>
      <c r="S577" s="539" t="s">
        <v>830</v>
      </c>
      <c r="T577" s="539"/>
    </row>
    <row r="578" spans="2:20">
      <c r="B578" s="652" t="s">
        <v>1197</v>
      </c>
      <c r="C578" s="652" t="s">
        <v>877</v>
      </c>
      <c r="D578" s="653">
        <v>99</v>
      </c>
      <c r="E578" s="653">
        <v>104</v>
      </c>
      <c r="F578" s="653">
        <v>0</v>
      </c>
      <c r="G578" s="653">
        <v>0</v>
      </c>
      <c r="H578" s="652" t="s">
        <v>865</v>
      </c>
      <c r="I578" s="652" t="s">
        <v>866</v>
      </c>
      <c r="J578" s="652" t="s">
        <v>1121</v>
      </c>
      <c r="K578" s="652" t="s">
        <v>936</v>
      </c>
      <c r="L578" s="539" t="s">
        <v>826</v>
      </c>
      <c r="M578" s="654">
        <v>44270</v>
      </c>
      <c r="N578" s="539"/>
      <c r="O578" s="653">
        <v>1</v>
      </c>
      <c r="P578" s="652" t="s">
        <v>827</v>
      </c>
      <c r="Q578" s="652" t="s">
        <v>828</v>
      </c>
      <c r="R578" s="652" t="s">
        <v>829</v>
      </c>
      <c r="S578" s="539" t="s">
        <v>830</v>
      </c>
      <c r="T578" s="539"/>
    </row>
    <row r="579" spans="2:20">
      <c r="B579" s="652" t="s">
        <v>1198</v>
      </c>
      <c r="C579" s="652" t="s">
        <v>566</v>
      </c>
      <c r="D579" s="653">
        <v>62</v>
      </c>
      <c r="E579" s="653">
        <v>67</v>
      </c>
      <c r="F579" s="653">
        <v>90</v>
      </c>
      <c r="G579" s="653">
        <v>0</v>
      </c>
      <c r="H579" s="652" t="s">
        <v>3744</v>
      </c>
      <c r="I579" s="652" t="s">
        <v>2820</v>
      </c>
      <c r="J579" s="652" t="s">
        <v>3755</v>
      </c>
      <c r="K579" s="652" t="s">
        <v>895</v>
      </c>
      <c r="L579" s="539" t="s">
        <v>826</v>
      </c>
      <c r="M579" s="654">
        <v>44270</v>
      </c>
      <c r="N579" s="539"/>
      <c r="O579" s="653">
        <v>1</v>
      </c>
      <c r="P579" s="652" t="s">
        <v>827</v>
      </c>
      <c r="Q579" s="652" t="s">
        <v>828</v>
      </c>
      <c r="R579" s="652" t="s">
        <v>829</v>
      </c>
      <c r="S579" s="539" t="s">
        <v>830</v>
      </c>
      <c r="T579" s="652" t="s">
        <v>1975</v>
      </c>
    </row>
    <row r="580" spans="2:20">
      <c r="B580" s="652" t="s">
        <v>1199</v>
      </c>
      <c r="C580" s="652" t="s">
        <v>872</v>
      </c>
      <c r="D580" s="653">
        <v>-42</v>
      </c>
      <c r="E580" s="653">
        <v>-37</v>
      </c>
      <c r="F580" s="653">
        <v>45</v>
      </c>
      <c r="G580" s="653">
        <v>0</v>
      </c>
      <c r="H580" s="652" t="s">
        <v>824</v>
      </c>
      <c r="I580" s="652" t="s">
        <v>873</v>
      </c>
      <c r="J580" s="652" t="s">
        <v>3055</v>
      </c>
      <c r="K580" s="652" t="s">
        <v>975</v>
      </c>
      <c r="L580" s="539" t="s">
        <v>826</v>
      </c>
      <c r="M580" s="654">
        <v>44270</v>
      </c>
      <c r="N580" s="539"/>
      <c r="O580" s="653">
        <v>1</v>
      </c>
      <c r="P580" s="652" t="s">
        <v>827</v>
      </c>
      <c r="Q580" s="652" t="s">
        <v>828</v>
      </c>
      <c r="R580" s="652" t="s">
        <v>829</v>
      </c>
      <c r="S580" s="539" t="s">
        <v>831</v>
      </c>
      <c r="T580" s="652" t="s">
        <v>1973</v>
      </c>
    </row>
    <row r="581" spans="2:20">
      <c r="B581" s="652" t="s">
        <v>1193</v>
      </c>
      <c r="C581" s="652" t="s">
        <v>574</v>
      </c>
      <c r="D581" s="653">
        <v>10</v>
      </c>
      <c r="E581" s="653">
        <v>15</v>
      </c>
      <c r="F581" s="653">
        <v>0</v>
      </c>
      <c r="G581" s="653">
        <v>0</v>
      </c>
      <c r="H581" s="652" t="s">
        <v>866</v>
      </c>
      <c r="I581" s="652" t="s">
        <v>873</v>
      </c>
      <c r="J581" s="652" t="s">
        <v>1037</v>
      </c>
      <c r="K581" s="652" t="s">
        <v>895</v>
      </c>
      <c r="L581" s="539" t="s">
        <v>826</v>
      </c>
      <c r="M581" s="654">
        <v>44270</v>
      </c>
      <c r="N581" s="539"/>
      <c r="O581" s="653">
        <v>1</v>
      </c>
      <c r="P581" s="652" t="s">
        <v>946</v>
      </c>
      <c r="Q581" s="652" t="s">
        <v>828</v>
      </c>
      <c r="R581" s="652" t="s">
        <v>829</v>
      </c>
      <c r="S581" s="539" t="s">
        <v>830</v>
      </c>
      <c r="T581" s="652" t="s">
        <v>1951</v>
      </c>
    </row>
    <row r="582" spans="2:20">
      <c r="B582" s="652" t="s">
        <v>1193</v>
      </c>
      <c r="C582" s="652" t="s">
        <v>574</v>
      </c>
      <c r="D582" s="653">
        <v>20</v>
      </c>
      <c r="E582" s="653">
        <v>25</v>
      </c>
      <c r="F582" s="653">
        <v>0</v>
      </c>
      <c r="G582" s="653">
        <v>0</v>
      </c>
      <c r="H582" s="652" t="s">
        <v>866</v>
      </c>
      <c r="I582" s="652" t="s">
        <v>873</v>
      </c>
      <c r="J582" s="652" t="s">
        <v>1037</v>
      </c>
      <c r="K582" s="652" t="s">
        <v>895</v>
      </c>
      <c r="L582" s="539" t="s">
        <v>826</v>
      </c>
      <c r="M582" s="654">
        <v>44270</v>
      </c>
      <c r="N582" s="539"/>
      <c r="O582" s="653">
        <v>1</v>
      </c>
      <c r="P582" s="652" t="s">
        <v>920</v>
      </c>
      <c r="Q582" s="652" t="s">
        <v>828</v>
      </c>
      <c r="R582" s="652" t="s">
        <v>829</v>
      </c>
      <c r="S582" s="539" t="s">
        <v>830</v>
      </c>
      <c r="T582" s="652" t="s">
        <v>1951</v>
      </c>
    </row>
    <row r="583" spans="2:20">
      <c r="B583" s="652" t="s">
        <v>1193</v>
      </c>
      <c r="C583" s="652" t="s">
        <v>1193</v>
      </c>
      <c r="D583" s="653">
        <v>20</v>
      </c>
      <c r="E583" s="653">
        <v>25</v>
      </c>
      <c r="F583" s="653">
        <v>0</v>
      </c>
      <c r="G583" s="653">
        <v>0</v>
      </c>
      <c r="H583" s="652" t="s">
        <v>866</v>
      </c>
      <c r="I583" s="652" t="s">
        <v>873</v>
      </c>
      <c r="J583" s="652" t="s">
        <v>1037</v>
      </c>
      <c r="K583" s="652" t="s">
        <v>895</v>
      </c>
      <c r="L583" s="539" t="s">
        <v>826</v>
      </c>
      <c r="M583" s="654">
        <v>44270</v>
      </c>
      <c r="N583" s="539"/>
      <c r="O583" s="653">
        <v>1</v>
      </c>
      <c r="P583" s="652" t="s">
        <v>920</v>
      </c>
      <c r="Q583" s="652" t="s">
        <v>828</v>
      </c>
      <c r="R583" s="652" t="s">
        <v>829</v>
      </c>
      <c r="S583" s="539" t="s">
        <v>830</v>
      </c>
      <c r="T583" s="652" t="s">
        <v>1951</v>
      </c>
    </row>
    <row r="584" spans="2:20">
      <c r="B584" s="652" t="s">
        <v>1193</v>
      </c>
      <c r="C584" s="652" t="s">
        <v>1193</v>
      </c>
      <c r="D584" s="653">
        <v>10</v>
      </c>
      <c r="E584" s="653">
        <v>15</v>
      </c>
      <c r="F584" s="653">
        <v>0</v>
      </c>
      <c r="G584" s="653">
        <v>0</v>
      </c>
      <c r="H584" s="652" t="s">
        <v>866</v>
      </c>
      <c r="I584" s="652" t="s">
        <v>873</v>
      </c>
      <c r="J584" s="652" t="s">
        <v>1037</v>
      </c>
      <c r="K584" s="652" t="s">
        <v>895</v>
      </c>
      <c r="L584" s="539" t="s">
        <v>826</v>
      </c>
      <c r="M584" s="654">
        <v>44270</v>
      </c>
      <c r="N584" s="539"/>
      <c r="O584" s="653">
        <v>1</v>
      </c>
      <c r="P584" s="652" t="s">
        <v>946</v>
      </c>
      <c r="Q584" s="652" t="s">
        <v>828</v>
      </c>
      <c r="R584" s="652" t="s">
        <v>829</v>
      </c>
      <c r="S584" s="539" t="s">
        <v>830</v>
      </c>
      <c r="T584" s="652" t="s">
        <v>1951</v>
      </c>
    </row>
    <row r="585" spans="2:20">
      <c r="B585" s="652" t="s">
        <v>1200</v>
      </c>
      <c r="C585" s="652" t="s">
        <v>944</v>
      </c>
      <c r="D585" s="653">
        <v>96</v>
      </c>
      <c r="E585" s="653">
        <v>101</v>
      </c>
      <c r="F585" s="653">
        <v>0</v>
      </c>
      <c r="G585" s="653">
        <v>0</v>
      </c>
      <c r="H585" s="652" t="s">
        <v>2959</v>
      </c>
      <c r="I585" s="652" t="s">
        <v>842</v>
      </c>
      <c r="J585" s="652" t="s">
        <v>2349</v>
      </c>
      <c r="K585" s="652" t="s">
        <v>924</v>
      </c>
      <c r="L585" s="539" t="s">
        <v>826</v>
      </c>
      <c r="M585" s="654">
        <v>44270</v>
      </c>
      <c r="N585" s="539"/>
      <c r="O585" s="653">
        <v>1</v>
      </c>
      <c r="P585" s="652" t="s">
        <v>920</v>
      </c>
      <c r="Q585" s="652" t="s">
        <v>828</v>
      </c>
      <c r="R585" s="652" t="s">
        <v>829</v>
      </c>
      <c r="S585" s="539" t="s">
        <v>830</v>
      </c>
      <c r="T585" s="652" t="s">
        <v>1968</v>
      </c>
    </row>
    <row r="586" spans="2:20">
      <c r="B586" s="652" t="s">
        <v>1200</v>
      </c>
      <c r="C586" s="652" t="s">
        <v>944</v>
      </c>
      <c r="D586" s="653">
        <v>86</v>
      </c>
      <c r="E586" s="653">
        <v>91</v>
      </c>
      <c r="F586" s="653">
        <v>0</v>
      </c>
      <c r="G586" s="653">
        <v>0</v>
      </c>
      <c r="H586" s="652" t="s">
        <v>2959</v>
      </c>
      <c r="I586" s="652" t="s">
        <v>842</v>
      </c>
      <c r="J586" s="652" t="s">
        <v>2349</v>
      </c>
      <c r="K586" s="652" t="s">
        <v>924</v>
      </c>
      <c r="L586" s="539" t="s">
        <v>826</v>
      </c>
      <c r="M586" s="654">
        <v>44270</v>
      </c>
      <c r="N586" s="539"/>
      <c r="O586" s="653">
        <v>1</v>
      </c>
      <c r="P586" s="652" t="s">
        <v>946</v>
      </c>
      <c r="Q586" s="652" t="s">
        <v>828</v>
      </c>
      <c r="R586" s="652" t="s">
        <v>829</v>
      </c>
      <c r="S586" s="539" t="s">
        <v>830</v>
      </c>
      <c r="T586" s="652" t="s">
        <v>1969</v>
      </c>
    </row>
    <row r="587" spans="2:20">
      <c r="B587" s="652" t="s">
        <v>1200</v>
      </c>
      <c r="C587" s="652" t="s">
        <v>947</v>
      </c>
      <c r="D587" s="653">
        <v>86</v>
      </c>
      <c r="E587" s="653">
        <v>91</v>
      </c>
      <c r="F587" s="653">
        <v>0</v>
      </c>
      <c r="G587" s="653">
        <v>0</v>
      </c>
      <c r="H587" s="652" t="s">
        <v>865</v>
      </c>
      <c r="I587" s="652" t="s">
        <v>866</v>
      </c>
      <c r="J587" s="652" t="s">
        <v>1121</v>
      </c>
      <c r="K587" s="652" t="s">
        <v>1085</v>
      </c>
      <c r="L587" s="539" t="s">
        <v>826</v>
      </c>
      <c r="M587" s="654">
        <v>44270</v>
      </c>
      <c r="N587" s="539"/>
      <c r="O587" s="653">
        <v>1</v>
      </c>
      <c r="P587" s="652" t="s">
        <v>946</v>
      </c>
      <c r="Q587" s="652" t="s">
        <v>828</v>
      </c>
      <c r="R587" s="652" t="s">
        <v>829</v>
      </c>
      <c r="S587" s="539" t="s">
        <v>830</v>
      </c>
      <c r="T587" s="652" t="s">
        <v>1969</v>
      </c>
    </row>
    <row r="588" spans="2:20">
      <c r="B588" s="652" t="s">
        <v>1200</v>
      </c>
      <c r="C588" s="652" t="s">
        <v>947</v>
      </c>
      <c r="D588" s="653">
        <v>96</v>
      </c>
      <c r="E588" s="653">
        <v>101</v>
      </c>
      <c r="F588" s="653">
        <v>0</v>
      </c>
      <c r="G588" s="653">
        <v>0</v>
      </c>
      <c r="H588" s="652" t="s">
        <v>865</v>
      </c>
      <c r="I588" s="652" t="s">
        <v>866</v>
      </c>
      <c r="J588" s="652" t="s">
        <v>1121</v>
      </c>
      <c r="K588" s="652" t="s">
        <v>945</v>
      </c>
      <c r="L588" s="539" t="s">
        <v>826</v>
      </c>
      <c r="M588" s="654">
        <v>44270</v>
      </c>
      <c r="N588" s="539"/>
      <c r="O588" s="653">
        <v>1</v>
      </c>
      <c r="P588" s="652" t="s">
        <v>920</v>
      </c>
      <c r="Q588" s="652" t="s">
        <v>828</v>
      </c>
      <c r="R588" s="652" t="s">
        <v>829</v>
      </c>
      <c r="S588" s="539" t="s">
        <v>830</v>
      </c>
      <c r="T588" s="652" t="s">
        <v>1968</v>
      </c>
    </row>
    <row r="589" spans="2:20">
      <c r="B589" s="652" t="s">
        <v>1201</v>
      </c>
      <c r="C589" s="652" t="s">
        <v>561</v>
      </c>
      <c r="D589" s="653">
        <v>-12</v>
      </c>
      <c r="E589" s="653">
        <v>-7</v>
      </c>
      <c r="F589" s="653">
        <v>0</v>
      </c>
      <c r="G589" s="653">
        <v>0</v>
      </c>
      <c r="H589" s="652" t="s">
        <v>883</v>
      </c>
      <c r="I589" s="652" t="s">
        <v>884</v>
      </c>
      <c r="J589" s="652" t="s">
        <v>3003</v>
      </c>
      <c r="K589" s="652" t="s">
        <v>885</v>
      </c>
      <c r="L589" s="539" t="s">
        <v>826</v>
      </c>
      <c r="M589" s="654">
        <v>44270</v>
      </c>
      <c r="N589" s="539"/>
      <c r="O589" s="653">
        <v>1</v>
      </c>
      <c r="P589" s="652" t="s">
        <v>827</v>
      </c>
      <c r="Q589" s="652" t="s">
        <v>828</v>
      </c>
      <c r="R589" s="652" t="s">
        <v>829</v>
      </c>
      <c r="S589" s="539" t="s">
        <v>830</v>
      </c>
      <c r="T589" s="652" t="s">
        <v>1951</v>
      </c>
    </row>
    <row r="590" spans="2:20">
      <c r="B590" s="652" t="s">
        <v>1202</v>
      </c>
      <c r="C590" s="652" t="s">
        <v>872</v>
      </c>
      <c r="D590" s="653">
        <v>-62</v>
      </c>
      <c r="E590" s="653">
        <v>-57</v>
      </c>
      <c r="F590" s="653">
        <v>45</v>
      </c>
      <c r="G590" s="653">
        <v>0</v>
      </c>
      <c r="H590" s="652" t="s">
        <v>824</v>
      </c>
      <c r="I590" s="652" t="s">
        <v>873</v>
      </c>
      <c r="J590" s="652" t="s">
        <v>3055</v>
      </c>
      <c r="K590" s="652" t="s">
        <v>936</v>
      </c>
      <c r="L590" s="539" t="s">
        <v>826</v>
      </c>
      <c r="M590" s="654">
        <v>44270</v>
      </c>
      <c r="N590" s="539"/>
      <c r="O590" s="653">
        <v>1</v>
      </c>
      <c r="P590" s="652" t="s">
        <v>827</v>
      </c>
      <c r="Q590" s="652" t="s">
        <v>828</v>
      </c>
      <c r="R590" s="652" t="s">
        <v>829</v>
      </c>
      <c r="S590" s="539" t="s">
        <v>831</v>
      </c>
      <c r="T590" s="652" t="s">
        <v>1986</v>
      </c>
    </row>
    <row r="591" spans="2:20">
      <c r="B591" s="652" t="s">
        <v>1203</v>
      </c>
      <c r="C591" s="652" t="s">
        <v>979</v>
      </c>
      <c r="D591" s="653">
        <v>29</v>
      </c>
      <c r="E591" s="653">
        <v>34</v>
      </c>
      <c r="F591" s="653">
        <v>0</v>
      </c>
      <c r="G591" s="653">
        <v>0</v>
      </c>
      <c r="H591" s="652" t="s">
        <v>910</v>
      </c>
      <c r="I591" s="652" t="s">
        <v>878</v>
      </c>
      <c r="J591" s="652" t="s">
        <v>1121</v>
      </c>
      <c r="K591" s="652" t="s">
        <v>934</v>
      </c>
      <c r="L591" s="539" t="s">
        <v>826</v>
      </c>
      <c r="M591" s="654">
        <v>44270</v>
      </c>
      <c r="N591" s="539"/>
      <c r="O591" s="653">
        <v>1</v>
      </c>
      <c r="P591" s="652" t="s">
        <v>827</v>
      </c>
      <c r="Q591" s="652" t="s">
        <v>828</v>
      </c>
      <c r="R591" s="652" t="s">
        <v>829</v>
      </c>
      <c r="S591" s="539" t="s">
        <v>830</v>
      </c>
      <c r="T591" s="539"/>
    </row>
    <row r="592" spans="2:20">
      <c r="B592" s="652" t="s">
        <v>3723</v>
      </c>
      <c r="C592" s="652" t="s">
        <v>870</v>
      </c>
      <c r="D592" s="653">
        <v>77</v>
      </c>
      <c r="E592" s="653">
        <v>82</v>
      </c>
      <c r="F592" s="653">
        <v>0</v>
      </c>
      <c r="G592" s="653">
        <v>0</v>
      </c>
      <c r="H592" s="652" t="s">
        <v>823</v>
      </c>
      <c r="I592" s="652" t="s">
        <v>824</v>
      </c>
      <c r="J592" s="652" t="s">
        <v>2926</v>
      </c>
      <c r="K592" s="652" t="s">
        <v>895</v>
      </c>
      <c r="L592" s="539" t="s">
        <v>826</v>
      </c>
      <c r="M592" s="654">
        <v>44270</v>
      </c>
      <c r="N592" s="539"/>
      <c r="O592" s="653">
        <v>1</v>
      </c>
      <c r="P592" s="652" t="s">
        <v>827</v>
      </c>
      <c r="Q592" s="652" t="s">
        <v>828</v>
      </c>
      <c r="R592" s="652" t="s">
        <v>829</v>
      </c>
      <c r="S592" s="539" t="s">
        <v>830</v>
      </c>
      <c r="T592" s="539"/>
    </row>
    <row r="593" spans="2:20">
      <c r="B593" s="652" t="s">
        <v>1204</v>
      </c>
      <c r="C593" s="652" t="s">
        <v>877</v>
      </c>
      <c r="D593" s="653">
        <v>328</v>
      </c>
      <c r="E593" s="653">
        <v>333</v>
      </c>
      <c r="F593" s="653">
        <v>0</v>
      </c>
      <c r="G593" s="653">
        <v>0</v>
      </c>
      <c r="H593" s="652" t="s">
        <v>865</v>
      </c>
      <c r="I593" s="652" t="s">
        <v>866</v>
      </c>
      <c r="J593" s="652" t="s">
        <v>1121</v>
      </c>
      <c r="K593" s="652" t="s">
        <v>845</v>
      </c>
      <c r="L593" s="539" t="s">
        <v>826</v>
      </c>
      <c r="M593" s="654">
        <v>44270</v>
      </c>
      <c r="N593" s="539"/>
      <c r="O593" s="653">
        <v>1</v>
      </c>
      <c r="P593" s="652" t="s">
        <v>827</v>
      </c>
      <c r="Q593" s="652" t="s">
        <v>836</v>
      </c>
      <c r="R593" s="539"/>
      <c r="S593" s="539" t="s">
        <v>830</v>
      </c>
      <c r="T593" s="652" t="s">
        <v>4163</v>
      </c>
    </row>
    <row r="594" spans="2:20">
      <c r="B594" s="652" t="s">
        <v>1205</v>
      </c>
      <c r="C594" s="652" t="s">
        <v>944</v>
      </c>
      <c r="D594" s="653">
        <v>86</v>
      </c>
      <c r="E594" s="653">
        <v>91</v>
      </c>
      <c r="F594" s="653">
        <v>0</v>
      </c>
      <c r="G594" s="653">
        <v>0</v>
      </c>
      <c r="H594" s="652" t="s">
        <v>2959</v>
      </c>
      <c r="I594" s="652" t="s">
        <v>842</v>
      </c>
      <c r="J594" s="652" t="s">
        <v>2349</v>
      </c>
      <c r="K594" s="652" t="s">
        <v>924</v>
      </c>
      <c r="L594" s="539" t="s">
        <v>826</v>
      </c>
      <c r="M594" s="654">
        <v>44270</v>
      </c>
      <c r="N594" s="539"/>
      <c r="O594" s="653">
        <v>1</v>
      </c>
      <c r="P594" s="652" t="s">
        <v>946</v>
      </c>
      <c r="Q594" s="652" t="s">
        <v>828</v>
      </c>
      <c r="R594" s="652" t="s">
        <v>829</v>
      </c>
      <c r="S594" s="539" t="s">
        <v>830</v>
      </c>
      <c r="T594" s="652" t="s">
        <v>3683</v>
      </c>
    </row>
    <row r="595" spans="2:20">
      <c r="B595" s="652" t="s">
        <v>1205</v>
      </c>
      <c r="C595" s="652" t="s">
        <v>944</v>
      </c>
      <c r="D595" s="653">
        <v>96</v>
      </c>
      <c r="E595" s="653">
        <v>101</v>
      </c>
      <c r="F595" s="653">
        <v>0</v>
      </c>
      <c r="G595" s="653">
        <v>0</v>
      </c>
      <c r="H595" s="652" t="s">
        <v>2959</v>
      </c>
      <c r="I595" s="652" t="s">
        <v>842</v>
      </c>
      <c r="J595" s="652" t="s">
        <v>2349</v>
      </c>
      <c r="K595" s="652" t="s">
        <v>924</v>
      </c>
      <c r="L595" s="539" t="s">
        <v>826</v>
      </c>
      <c r="M595" s="654">
        <v>44270</v>
      </c>
      <c r="N595" s="539"/>
      <c r="O595" s="653">
        <v>1</v>
      </c>
      <c r="P595" s="652" t="s">
        <v>920</v>
      </c>
      <c r="Q595" s="652" t="s">
        <v>828</v>
      </c>
      <c r="R595" s="652" t="s">
        <v>829</v>
      </c>
      <c r="S595" s="539" t="s">
        <v>830</v>
      </c>
      <c r="T595" s="652" t="s">
        <v>3684</v>
      </c>
    </row>
    <row r="596" spans="2:20">
      <c r="B596" s="652" t="s">
        <v>1205</v>
      </c>
      <c r="C596" s="652" t="s">
        <v>947</v>
      </c>
      <c r="D596" s="653">
        <v>86</v>
      </c>
      <c r="E596" s="653">
        <v>91</v>
      </c>
      <c r="F596" s="653">
        <v>0</v>
      </c>
      <c r="G596" s="653">
        <v>0</v>
      </c>
      <c r="H596" s="652" t="s">
        <v>865</v>
      </c>
      <c r="I596" s="652" t="s">
        <v>866</v>
      </c>
      <c r="J596" s="652" t="s">
        <v>1121</v>
      </c>
      <c r="K596" s="652" t="s">
        <v>945</v>
      </c>
      <c r="L596" s="539" t="s">
        <v>826</v>
      </c>
      <c r="M596" s="654">
        <v>44270</v>
      </c>
      <c r="N596" s="539"/>
      <c r="O596" s="653">
        <v>1</v>
      </c>
      <c r="P596" s="652" t="s">
        <v>946</v>
      </c>
      <c r="Q596" s="652" t="s">
        <v>828</v>
      </c>
      <c r="R596" s="652" t="s">
        <v>829</v>
      </c>
      <c r="S596" s="539" t="s">
        <v>830</v>
      </c>
      <c r="T596" s="652" t="s">
        <v>3683</v>
      </c>
    </row>
    <row r="597" spans="2:20">
      <c r="B597" s="652" t="s">
        <v>1205</v>
      </c>
      <c r="C597" s="652" t="s">
        <v>947</v>
      </c>
      <c r="D597" s="653">
        <v>96</v>
      </c>
      <c r="E597" s="653">
        <v>101</v>
      </c>
      <c r="F597" s="653">
        <v>0</v>
      </c>
      <c r="G597" s="653">
        <v>0</v>
      </c>
      <c r="H597" s="652" t="s">
        <v>865</v>
      </c>
      <c r="I597" s="652" t="s">
        <v>866</v>
      </c>
      <c r="J597" s="652" t="s">
        <v>1121</v>
      </c>
      <c r="K597" s="652" t="s">
        <v>945</v>
      </c>
      <c r="L597" s="539" t="s">
        <v>826</v>
      </c>
      <c r="M597" s="654">
        <v>44270</v>
      </c>
      <c r="N597" s="539"/>
      <c r="O597" s="653">
        <v>1</v>
      </c>
      <c r="P597" s="652" t="s">
        <v>920</v>
      </c>
      <c r="Q597" s="652" t="s">
        <v>828</v>
      </c>
      <c r="R597" s="652" t="s">
        <v>829</v>
      </c>
      <c r="S597" s="539" t="s">
        <v>830</v>
      </c>
      <c r="T597" s="652" t="s">
        <v>3684</v>
      </c>
    </row>
    <row r="598" spans="2:20">
      <c r="B598" s="652" t="s">
        <v>1206</v>
      </c>
      <c r="C598" s="652" t="s">
        <v>1206</v>
      </c>
      <c r="D598" s="653">
        <v>102</v>
      </c>
      <c r="E598" s="653">
        <v>112</v>
      </c>
      <c r="F598" s="653">
        <v>0</v>
      </c>
      <c r="G598" s="653">
        <v>0</v>
      </c>
      <c r="H598" s="652" t="s">
        <v>3662</v>
      </c>
      <c r="I598" s="652" t="s">
        <v>2907</v>
      </c>
      <c r="J598" s="652" t="s">
        <v>3663</v>
      </c>
      <c r="K598" s="652" t="s">
        <v>3664</v>
      </c>
      <c r="L598" s="539" t="s">
        <v>852</v>
      </c>
      <c r="M598" s="654">
        <v>44261</v>
      </c>
      <c r="N598" s="539"/>
      <c r="O598" s="653">
        <v>1</v>
      </c>
      <c r="P598" s="652" t="s">
        <v>827</v>
      </c>
      <c r="Q598" s="652" t="s">
        <v>828</v>
      </c>
      <c r="R598" s="652" t="s">
        <v>829</v>
      </c>
      <c r="S598" s="539" t="s">
        <v>830</v>
      </c>
      <c r="T598" s="539"/>
    </row>
    <row r="599" spans="2:20">
      <c r="B599" s="652" t="s">
        <v>1206</v>
      </c>
      <c r="C599" s="652" t="s">
        <v>1206</v>
      </c>
      <c r="D599" s="653">
        <v>97</v>
      </c>
      <c r="E599" s="653">
        <v>107</v>
      </c>
      <c r="F599" s="653">
        <v>0</v>
      </c>
      <c r="G599" s="653">
        <v>0</v>
      </c>
      <c r="H599" s="652" t="s">
        <v>3662</v>
      </c>
      <c r="I599" s="652" t="s">
        <v>2907</v>
      </c>
      <c r="J599" s="652" t="s">
        <v>3663</v>
      </c>
      <c r="K599" s="652" t="s">
        <v>3664</v>
      </c>
      <c r="L599" s="539" t="s">
        <v>853</v>
      </c>
      <c r="M599" s="654">
        <v>44261</v>
      </c>
      <c r="N599" s="539"/>
      <c r="O599" s="653">
        <v>1</v>
      </c>
      <c r="P599" s="652" t="s">
        <v>920</v>
      </c>
      <c r="Q599" s="652" t="s">
        <v>828</v>
      </c>
      <c r="R599" s="652" t="s">
        <v>829</v>
      </c>
      <c r="S599" s="539" t="s">
        <v>830</v>
      </c>
      <c r="T599" s="539"/>
    </row>
    <row r="600" spans="2:20">
      <c r="B600" s="652" t="s">
        <v>1206</v>
      </c>
      <c r="C600" s="652" t="s">
        <v>1206</v>
      </c>
      <c r="D600" s="653">
        <v>87</v>
      </c>
      <c r="E600" s="653">
        <v>97</v>
      </c>
      <c r="F600" s="653">
        <v>0</v>
      </c>
      <c r="G600" s="653">
        <v>0</v>
      </c>
      <c r="H600" s="652" t="s">
        <v>3662</v>
      </c>
      <c r="I600" s="652" t="s">
        <v>2907</v>
      </c>
      <c r="J600" s="652" t="s">
        <v>3663</v>
      </c>
      <c r="K600" s="652" t="s">
        <v>3664</v>
      </c>
      <c r="L600" s="539" t="s">
        <v>853</v>
      </c>
      <c r="M600" s="654">
        <v>44261</v>
      </c>
      <c r="N600" s="539"/>
      <c r="O600" s="653">
        <v>1</v>
      </c>
      <c r="P600" s="652" t="s">
        <v>1207</v>
      </c>
      <c r="Q600" s="652" t="s">
        <v>828</v>
      </c>
      <c r="R600" s="652" t="s">
        <v>829</v>
      </c>
      <c r="S600" s="539" t="s">
        <v>830</v>
      </c>
      <c r="T600" s="539"/>
    </row>
    <row r="601" spans="2:20">
      <c r="B601" s="652" t="s">
        <v>1206</v>
      </c>
      <c r="C601" s="652" t="s">
        <v>1206</v>
      </c>
      <c r="D601" s="653">
        <v>82</v>
      </c>
      <c r="E601" s="653">
        <v>92</v>
      </c>
      <c r="F601" s="653">
        <v>0</v>
      </c>
      <c r="G601" s="653">
        <v>0</v>
      </c>
      <c r="H601" s="652" t="s">
        <v>3662</v>
      </c>
      <c r="I601" s="652" t="s">
        <v>2907</v>
      </c>
      <c r="J601" s="652" t="s">
        <v>3663</v>
      </c>
      <c r="K601" s="652" t="s">
        <v>3664</v>
      </c>
      <c r="L601" s="539" t="s">
        <v>853</v>
      </c>
      <c r="M601" s="654">
        <v>44261</v>
      </c>
      <c r="N601" s="539"/>
      <c r="O601" s="653">
        <v>1</v>
      </c>
      <c r="P601" s="652" t="s">
        <v>1115</v>
      </c>
      <c r="Q601" s="652" t="s">
        <v>828</v>
      </c>
      <c r="R601" s="652" t="s">
        <v>829</v>
      </c>
      <c r="S601" s="539" t="s">
        <v>830</v>
      </c>
      <c r="T601" s="539"/>
    </row>
    <row r="602" spans="2:20">
      <c r="B602" s="652" t="s">
        <v>1206</v>
      </c>
      <c r="C602" s="652" t="s">
        <v>1206</v>
      </c>
      <c r="D602" s="653">
        <v>77</v>
      </c>
      <c r="E602" s="653">
        <v>87</v>
      </c>
      <c r="F602" s="653">
        <v>0</v>
      </c>
      <c r="G602" s="653">
        <v>0</v>
      </c>
      <c r="H602" s="652" t="s">
        <v>3662</v>
      </c>
      <c r="I602" s="652" t="s">
        <v>2907</v>
      </c>
      <c r="J602" s="652" t="s">
        <v>3663</v>
      </c>
      <c r="K602" s="652" t="s">
        <v>3664</v>
      </c>
      <c r="L602" s="539" t="s">
        <v>853</v>
      </c>
      <c r="M602" s="654">
        <v>44261</v>
      </c>
      <c r="N602" s="539"/>
      <c r="O602" s="653">
        <v>1</v>
      </c>
      <c r="P602" s="652" t="s">
        <v>918</v>
      </c>
      <c r="Q602" s="652" t="s">
        <v>828</v>
      </c>
      <c r="R602" s="652" t="s">
        <v>829</v>
      </c>
      <c r="S602" s="539" t="s">
        <v>830</v>
      </c>
      <c r="T602" s="539"/>
    </row>
    <row r="603" spans="2:20">
      <c r="B603" s="652" t="s">
        <v>1206</v>
      </c>
      <c r="C603" s="652" t="s">
        <v>1206</v>
      </c>
      <c r="D603" s="653">
        <v>159</v>
      </c>
      <c r="E603" s="653">
        <v>169</v>
      </c>
      <c r="F603" s="653">
        <v>0</v>
      </c>
      <c r="G603" s="653">
        <v>0</v>
      </c>
      <c r="H603" s="652" t="s">
        <v>878</v>
      </c>
      <c r="I603" s="652" t="s">
        <v>873</v>
      </c>
      <c r="J603" s="652" t="s">
        <v>1119</v>
      </c>
      <c r="K603" s="652" t="s">
        <v>1208</v>
      </c>
      <c r="L603" s="539" t="s">
        <v>852</v>
      </c>
      <c r="M603" s="654">
        <v>44261</v>
      </c>
      <c r="N603" s="539"/>
      <c r="O603" s="653">
        <v>1</v>
      </c>
      <c r="P603" s="652" t="s">
        <v>827</v>
      </c>
      <c r="Q603" s="652" t="s">
        <v>828</v>
      </c>
      <c r="R603" s="652" t="s">
        <v>829</v>
      </c>
      <c r="S603" s="539" t="s">
        <v>830</v>
      </c>
      <c r="T603" s="652" t="s">
        <v>1965</v>
      </c>
    </row>
    <row r="604" spans="2:20">
      <c r="B604" s="652" t="s">
        <v>1206</v>
      </c>
      <c r="C604" s="652" t="s">
        <v>1206</v>
      </c>
      <c r="D604" s="653">
        <v>154</v>
      </c>
      <c r="E604" s="653">
        <v>164</v>
      </c>
      <c r="F604" s="653">
        <v>0</v>
      </c>
      <c r="G604" s="653">
        <v>0</v>
      </c>
      <c r="H604" s="652" t="s">
        <v>878</v>
      </c>
      <c r="I604" s="652" t="s">
        <v>873</v>
      </c>
      <c r="J604" s="652" t="s">
        <v>1119</v>
      </c>
      <c r="K604" s="652" t="s">
        <v>1208</v>
      </c>
      <c r="L604" s="539" t="s">
        <v>853</v>
      </c>
      <c r="M604" s="654">
        <v>44261</v>
      </c>
      <c r="N604" s="539"/>
      <c r="O604" s="653">
        <v>1</v>
      </c>
      <c r="P604" s="652" t="s">
        <v>827</v>
      </c>
      <c r="Q604" s="652" t="s">
        <v>828</v>
      </c>
      <c r="R604" s="652" t="s">
        <v>829</v>
      </c>
      <c r="S604" s="539" t="s">
        <v>830</v>
      </c>
      <c r="T604" s="652" t="s">
        <v>1965</v>
      </c>
    </row>
    <row r="605" spans="2:20">
      <c r="B605" s="652" t="s">
        <v>1209</v>
      </c>
      <c r="C605" s="652" t="s">
        <v>1209</v>
      </c>
      <c r="D605" s="653">
        <v>87</v>
      </c>
      <c r="E605" s="653">
        <v>97</v>
      </c>
      <c r="F605" s="653">
        <v>0</v>
      </c>
      <c r="G605" s="653">
        <v>0</v>
      </c>
      <c r="H605" s="652" t="s">
        <v>3662</v>
      </c>
      <c r="I605" s="652" t="s">
        <v>2907</v>
      </c>
      <c r="J605" s="652" t="s">
        <v>3663</v>
      </c>
      <c r="K605" s="652" t="s">
        <v>3664</v>
      </c>
      <c r="L605" s="539" t="s">
        <v>853</v>
      </c>
      <c r="M605" s="654">
        <v>44261</v>
      </c>
      <c r="N605" s="539"/>
      <c r="O605" s="653">
        <v>1</v>
      </c>
      <c r="P605" s="652" t="s">
        <v>1207</v>
      </c>
      <c r="Q605" s="652" t="s">
        <v>828</v>
      </c>
      <c r="R605" s="652" t="s">
        <v>829</v>
      </c>
      <c r="S605" s="539" t="s">
        <v>830</v>
      </c>
      <c r="T605" s="539"/>
    </row>
    <row r="606" spans="2:20">
      <c r="B606" s="652" t="s">
        <v>1209</v>
      </c>
      <c r="C606" s="652" t="s">
        <v>1209</v>
      </c>
      <c r="D606" s="653">
        <v>82</v>
      </c>
      <c r="E606" s="653">
        <v>92</v>
      </c>
      <c r="F606" s="653">
        <v>0</v>
      </c>
      <c r="G606" s="653">
        <v>0</v>
      </c>
      <c r="H606" s="652" t="s">
        <v>3662</v>
      </c>
      <c r="I606" s="652" t="s">
        <v>2907</v>
      </c>
      <c r="J606" s="652" t="s">
        <v>3663</v>
      </c>
      <c r="K606" s="652" t="s">
        <v>3664</v>
      </c>
      <c r="L606" s="539" t="s">
        <v>853</v>
      </c>
      <c r="M606" s="654">
        <v>44261</v>
      </c>
      <c r="N606" s="539"/>
      <c r="O606" s="653">
        <v>1</v>
      </c>
      <c r="P606" s="652" t="s">
        <v>1115</v>
      </c>
      <c r="Q606" s="652" t="s">
        <v>828</v>
      </c>
      <c r="R606" s="652" t="s">
        <v>829</v>
      </c>
      <c r="S606" s="539" t="s">
        <v>830</v>
      </c>
      <c r="T606" s="539"/>
    </row>
    <row r="607" spans="2:20">
      <c r="B607" s="652" t="s">
        <v>1209</v>
      </c>
      <c r="C607" s="652" t="s">
        <v>1209</v>
      </c>
      <c r="D607" s="653">
        <v>77</v>
      </c>
      <c r="E607" s="653">
        <v>87</v>
      </c>
      <c r="F607" s="653">
        <v>0</v>
      </c>
      <c r="G607" s="653">
        <v>0</v>
      </c>
      <c r="H607" s="652" t="s">
        <v>3662</v>
      </c>
      <c r="I607" s="652" t="s">
        <v>2907</v>
      </c>
      <c r="J607" s="652" t="s">
        <v>3663</v>
      </c>
      <c r="K607" s="652" t="s">
        <v>3664</v>
      </c>
      <c r="L607" s="539" t="s">
        <v>853</v>
      </c>
      <c r="M607" s="654">
        <v>44261</v>
      </c>
      <c r="N607" s="539"/>
      <c r="O607" s="653">
        <v>1</v>
      </c>
      <c r="P607" s="652" t="s">
        <v>918</v>
      </c>
      <c r="Q607" s="652" t="s">
        <v>828</v>
      </c>
      <c r="R607" s="652" t="s">
        <v>829</v>
      </c>
      <c r="S607" s="539" t="s">
        <v>830</v>
      </c>
      <c r="T607" s="539"/>
    </row>
    <row r="608" spans="2:20">
      <c r="B608" s="652" t="s">
        <v>1209</v>
      </c>
      <c r="C608" s="652" t="s">
        <v>1209</v>
      </c>
      <c r="D608" s="653">
        <v>102</v>
      </c>
      <c r="E608" s="653">
        <v>112</v>
      </c>
      <c r="F608" s="653">
        <v>0</v>
      </c>
      <c r="G608" s="653">
        <v>0</v>
      </c>
      <c r="H608" s="652" t="s">
        <v>3662</v>
      </c>
      <c r="I608" s="652" t="s">
        <v>2907</v>
      </c>
      <c r="J608" s="652" t="s">
        <v>3663</v>
      </c>
      <c r="K608" s="652" t="s">
        <v>3664</v>
      </c>
      <c r="L608" s="539" t="s">
        <v>852</v>
      </c>
      <c r="M608" s="654">
        <v>44261</v>
      </c>
      <c r="N608" s="539"/>
      <c r="O608" s="653">
        <v>1</v>
      </c>
      <c r="P608" s="652" t="s">
        <v>827</v>
      </c>
      <c r="Q608" s="652" t="s">
        <v>828</v>
      </c>
      <c r="R608" s="652" t="s">
        <v>829</v>
      </c>
      <c r="S608" s="539" t="s">
        <v>830</v>
      </c>
      <c r="T608" s="652" t="s">
        <v>2031</v>
      </c>
    </row>
    <row r="609" spans="2:20">
      <c r="B609" s="652" t="s">
        <v>1209</v>
      </c>
      <c r="C609" s="652" t="s">
        <v>1209</v>
      </c>
      <c r="D609" s="653">
        <v>97</v>
      </c>
      <c r="E609" s="653">
        <v>107</v>
      </c>
      <c r="F609" s="653">
        <v>0</v>
      </c>
      <c r="G609" s="653">
        <v>0</v>
      </c>
      <c r="H609" s="652" t="s">
        <v>3662</v>
      </c>
      <c r="I609" s="652" t="s">
        <v>2907</v>
      </c>
      <c r="J609" s="652" t="s">
        <v>3663</v>
      </c>
      <c r="K609" s="652" t="s">
        <v>3664</v>
      </c>
      <c r="L609" s="539" t="s">
        <v>853</v>
      </c>
      <c r="M609" s="654">
        <v>44261</v>
      </c>
      <c r="N609" s="539"/>
      <c r="O609" s="653">
        <v>1</v>
      </c>
      <c r="P609" s="652" t="s">
        <v>920</v>
      </c>
      <c r="Q609" s="652" t="s">
        <v>828</v>
      </c>
      <c r="R609" s="652" t="s">
        <v>829</v>
      </c>
      <c r="S609" s="539" t="s">
        <v>830</v>
      </c>
      <c r="T609" s="652" t="s">
        <v>1965</v>
      </c>
    </row>
    <row r="610" spans="2:20">
      <c r="B610" s="652" t="s">
        <v>1209</v>
      </c>
      <c r="C610" s="652" t="s">
        <v>1209</v>
      </c>
      <c r="D610" s="653">
        <v>154</v>
      </c>
      <c r="E610" s="653">
        <v>164</v>
      </c>
      <c r="F610" s="653">
        <v>0</v>
      </c>
      <c r="G610" s="653">
        <v>0</v>
      </c>
      <c r="H610" s="652" t="s">
        <v>878</v>
      </c>
      <c r="I610" s="652" t="s">
        <v>873</v>
      </c>
      <c r="J610" s="652" t="s">
        <v>1119</v>
      </c>
      <c r="K610" s="652" t="s">
        <v>1208</v>
      </c>
      <c r="L610" s="539" t="s">
        <v>853</v>
      </c>
      <c r="M610" s="654">
        <v>44261</v>
      </c>
      <c r="N610" s="539"/>
      <c r="O610" s="653">
        <v>1</v>
      </c>
      <c r="P610" s="652" t="s">
        <v>827</v>
      </c>
      <c r="Q610" s="652" t="s">
        <v>828</v>
      </c>
      <c r="R610" s="652" t="s">
        <v>829</v>
      </c>
      <c r="S610" s="539" t="s">
        <v>830</v>
      </c>
      <c r="T610" s="652" t="s">
        <v>1965</v>
      </c>
    </row>
    <row r="611" spans="2:20">
      <c r="B611" s="652" t="s">
        <v>1209</v>
      </c>
      <c r="C611" s="652" t="s">
        <v>1209</v>
      </c>
      <c r="D611" s="653">
        <v>159</v>
      </c>
      <c r="E611" s="653">
        <v>169</v>
      </c>
      <c r="F611" s="653">
        <v>0</v>
      </c>
      <c r="G611" s="653">
        <v>0</v>
      </c>
      <c r="H611" s="652" t="s">
        <v>878</v>
      </c>
      <c r="I611" s="652" t="s">
        <v>873</v>
      </c>
      <c r="J611" s="652" t="s">
        <v>1119</v>
      </c>
      <c r="K611" s="652" t="s">
        <v>1208</v>
      </c>
      <c r="L611" s="539" t="s">
        <v>852</v>
      </c>
      <c r="M611" s="654">
        <v>44261</v>
      </c>
      <c r="N611" s="539"/>
      <c r="O611" s="653">
        <v>1</v>
      </c>
      <c r="P611" s="652" t="s">
        <v>827</v>
      </c>
      <c r="Q611" s="652" t="s">
        <v>828</v>
      </c>
      <c r="R611" s="652" t="s">
        <v>829</v>
      </c>
      <c r="S611" s="539" t="s">
        <v>830</v>
      </c>
      <c r="T611" s="652" t="s">
        <v>2031</v>
      </c>
    </row>
    <row r="612" spans="2:20">
      <c r="B612" s="652" t="s">
        <v>1210</v>
      </c>
      <c r="C612" s="652" t="s">
        <v>833</v>
      </c>
      <c r="D612" s="653">
        <v>292</v>
      </c>
      <c r="E612" s="653">
        <v>302</v>
      </c>
      <c r="F612" s="653">
        <v>0</v>
      </c>
      <c r="G612" s="653">
        <v>0</v>
      </c>
      <c r="H612" s="652" t="s">
        <v>865</v>
      </c>
      <c r="I612" s="652" t="s">
        <v>866</v>
      </c>
      <c r="J612" s="652" t="s">
        <v>3031</v>
      </c>
      <c r="K612" s="652" t="s">
        <v>3357</v>
      </c>
      <c r="L612" s="539" t="s">
        <v>826</v>
      </c>
      <c r="M612" s="654">
        <v>44270</v>
      </c>
      <c r="N612" s="539"/>
      <c r="O612" s="653">
        <v>1</v>
      </c>
      <c r="P612" s="652" t="s">
        <v>827</v>
      </c>
      <c r="Q612" s="652" t="s">
        <v>836</v>
      </c>
      <c r="R612" s="539"/>
      <c r="S612" s="539" t="s">
        <v>830</v>
      </c>
      <c r="T612" s="652" t="s">
        <v>2519</v>
      </c>
    </row>
    <row r="613" spans="2:20">
      <c r="B613" s="652" t="s">
        <v>1490</v>
      </c>
      <c r="C613" s="652" t="s">
        <v>979</v>
      </c>
      <c r="D613" s="653">
        <v>29</v>
      </c>
      <c r="E613" s="653">
        <v>34</v>
      </c>
      <c r="F613" s="653">
        <v>0</v>
      </c>
      <c r="G613" s="653">
        <v>0</v>
      </c>
      <c r="H613" s="652" t="s">
        <v>910</v>
      </c>
      <c r="I613" s="652" t="s">
        <v>878</v>
      </c>
      <c r="J613" s="652" t="s">
        <v>1121</v>
      </c>
      <c r="K613" s="652" t="s">
        <v>934</v>
      </c>
      <c r="L613" s="539" t="s">
        <v>826</v>
      </c>
      <c r="M613" s="654">
        <v>44270</v>
      </c>
      <c r="N613" s="539"/>
      <c r="O613" s="653">
        <v>1</v>
      </c>
      <c r="P613" s="652" t="s">
        <v>827</v>
      </c>
      <c r="Q613" s="652" t="s">
        <v>828</v>
      </c>
      <c r="R613" s="652" t="s">
        <v>829</v>
      </c>
      <c r="S613" s="539" t="s">
        <v>830</v>
      </c>
      <c r="T613" s="652" t="s">
        <v>1951</v>
      </c>
    </row>
    <row r="614" spans="2:20">
      <c r="B614" s="652" t="s">
        <v>1211</v>
      </c>
      <c r="C614" s="652" t="s">
        <v>561</v>
      </c>
      <c r="D614" s="653">
        <v>9</v>
      </c>
      <c r="E614" s="653">
        <v>14</v>
      </c>
      <c r="F614" s="653">
        <v>0</v>
      </c>
      <c r="G614" s="653">
        <v>0</v>
      </c>
      <c r="H614" s="652" t="s">
        <v>883</v>
      </c>
      <c r="I614" s="652" t="s">
        <v>884</v>
      </c>
      <c r="J614" s="652" t="s">
        <v>3003</v>
      </c>
      <c r="K614" s="652" t="s">
        <v>885</v>
      </c>
      <c r="L614" s="539" t="s">
        <v>826</v>
      </c>
      <c r="M614" s="654">
        <v>44270</v>
      </c>
      <c r="N614" s="539"/>
      <c r="O614" s="653">
        <v>1</v>
      </c>
      <c r="P614" s="652" t="s">
        <v>827</v>
      </c>
      <c r="Q614" s="652" t="s">
        <v>828</v>
      </c>
      <c r="R614" s="652" t="s">
        <v>829</v>
      </c>
      <c r="S614" s="539" t="s">
        <v>830</v>
      </c>
      <c r="T614" s="539"/>
    </row>
    <row r="615" spans="2:20">
      <c r="B615" s="652" t="s">
        <v>1212</v>
      </c>
      <c r="C615" s="652" t="s">
        <v>566</v>
      </c>
      <c r="D615" s="653">
        <v>263</v>
      </c>
      <c r="E615" s="653">
        <v>268</v>
      </c>
      <c r="F615" s="653">
        <v>90</v>
      </c>
      <c r="G615" s="653">
        <v>0</v>
      </c>
      <c r="H615" s="652" t="s">
        <v>3744</v>
      </c>
      <c r="I615" s="652" t="s">
        <v>2820</v>
      </c>
      <c r="J615" s="652" t="s">
        <v>3755</v>
      </c>
      <c r="K615" s="652" t="s">
        <v>895</v>
      </c>
      <c r="L615" s="539" t="s">
        <v>826</v>
      </c>
      <c r="M615" s="654">
        <v>44270</v>
      </c>
      <c r="N615" s="539"/>
      <c r="O615" s="653">
        <v>1</v>
      </c>
      <c r="P615" s="652" t="s">
        <v>827</v>
      </c>
      <c r="Q615" s="652" t="s">
        <v>828</v>
      </c>
      <c r="R615" s="652" t="s">
        <v>829</v>
      </c>
      <c r="S615" s="539" t="s">
        <v>830</v>
      </c>
      <c r="T615" s="652" t="s">
        <v>1975</v>
      </c>
    </row>
    <row r="616" spans="2:20">
      <c r="B616" s="652" t="s">
        <v>3724</v>
      </c>
      <c r="C616" s="652" t="s">
        <v>870</v>
      </c>
      <c r="D616" s="653">
        <v>87</v>
      </c>
      <c r="E616" s="653">
        <v>92</v>
      </c>
      <c r="F616" s="653">
        <v>0</v>
      </c>
      <c r="G616" s="653">
        <v>0</v>
      </c>
      <c r="H616" s="652" t="s">
        <v>823</v>
      </c>
      <c r="I616" s="652" t="s">
        <v>824</v>
      </c>
      <c r="J616" s="652" t="s">
        <v>2926</v>
      </c>
      <c r="K616" s="652" t="s">
        <v>895</v>
      </c>
      <c r="L616" s="539" t="s">
        <v>826</v>
      </c>
      <c r="M616" s="654">
        <v>44270</v>
      </c>
      <c r="N616" s="539"/>
      <c r="O616" s="653">
        <v>1</v>
      </c>
      <c r="P616" s="652" t="s">
        <v>827</v>
      </c>
      <c r="Q616" s="652" t="s">
        <v>828</v>
      </c>
      <c r="R616" s="652" t="s">
        <v>829</v>
      </c>
      <c r="S616" s="539" t="s">
        <v>830</v>
      </c>
      <c r="T616" s="539"/>
    </row>
    <row r="617" spans="2:20">
      <c r="B617" s="652" t="s">
        <v>1473</v>
      </c>
      <c r="C617" s="652" t="s">
        <v>833</v>
      </c>
      <c r="D617" s="653">
        <v>269</v>
      </c>
      <c r="E617" s="653">
        <v>279</v>
      </c>
      <c r="F617" s="653">
        <v>0</v>
      </c>
      <c r="G617" s="653">
        <v>0</v>
      </c>
      <c r="H617" s="652" t="s">
        <v>865</v>
      </c>
      <c r="I617" s="652" t="s">
        <v>866</v>
      </c>
      <c r="J617" s="652" t="s">
        <v>3031</v>
      </c>
      <c r="K617" s="652" t="s">
        <v>848</v>
      </c>
      <c r="L617" s="539" t="s">
        <v>826</v>
      </c>
      <c r="M617" s="654">
        <v>44270</v>
      </c>
      <c r="N617" s="539"/>
      <c r="O617" s="653">
        <v>2</v>
      </c>
      <c r="P617" s="652" t="s">
        <v>827</v>
      </c>
      <c r="Q617" s="652" t="s">
        <v>836</v>
      </c>
      <c r="R617" s="539"/>
      <c r="S617" s="539" t="s">
        <v>830</v>
      </c>
      <c r="T617" s="652" t="s">
        <v>2898</v>
      </c>
    </row>
    <row r="618" spans="2:20">
      <c r="B618" s="652" t="s">
        <v>3097</v>
      </c>
      <c r="C618" s="652" t="s">
        <v>891</v>
      </c>
      <c r="D618" s="653">
        <v>216</v>
      </c>
      <c r="E618" s="653">
        <v>221</v>
      </c>
      <c r="F618" s="653">
        <v>0</v>
      </c>
      <c r="G618" s="653">
        <v>0</v>
      </c>
      <c r="H618" s="652" t="s">
        <v>823</v>
      </c>
      <c r="I618" s="652" t="s">
        <v>824</v>
      </c>
      <c r="J618" s="652" t="s">
        <v>1121</v>
      </c>
      <c r="K618" s="652" t="s">
        <v>1107</v>
      </c>
      <c r="L618" s="539" t="s">
        <v>826</v>
      </c>
      <c r="M618" s="654">
        <v>44270</v>
      </c>
      <c r="N618" s="539"/>
      <c r="O618" s="653">
        <v>1</v>
      </c>
      <c r="P618" s="652" t="s">
        <v>827</v>
      </c>
      <c r="Q618" s="652" t="s">
        <v>828</v>
      </c>
      <c r="R618" s="652" t="s">
        <v>829</v>
      </c>
      <c r="S618" s="539" t="s">
        <v>831</v>
      </c>
      <c r="T618" s="652" t="s">
        <v>2099</v>
      </c>
    </row>
    <row r="619" spans="2:20">
      <c r="B619" s="652" t="s">
        <v>1213</v>
      </c>
      <c r="C619" s="652" t="s">
        <v>1008</v>
      </c>
      <c r="D619" s="653">
        <v>173</v>
      </c>
      <c r="E619" s="653">
        <v>178</v>
      </c>
      <c r="F619" s="653">
        <v>0</v>
      </c>
      <c r="G619" s="653">
        <v>0</v>
      </c>
      <c r="H619" s="652" t="s">
        <v>824</v>
      </c>
      <c r="I619" s="652" t="s">
        <v>873</v>
      </c>
      <c r="J619" s="652" t="s">
        <v>2230</v>
      </c>
      <c r="K619" s="652" t="s">
        <v>856</v>
      </c>
      <c r="L619" s="539" t="s">
        <v>826</v>
      </c>
      <c r="M619" s="654">
        <v>44270</v>
      </c>
      <c r="N619" s="539"/>
      <c r="O619" s="653">
        <v>1</v>
      </c>
      <c r="P619" s="652" t="s">
        <v>827</v>
      </c>
      <c r="Q619" s="652" t="s">
        <v>828</v>
      </c>
      <c r="R619" s="652" t="s">
        <v>829</v>
      </c>
      <c r="S619" s="539" t="s">
        <v>830</v>
      </c>
      <c r="T619" s="652" t="s">
        <v>3858</v>
      </c>
    </row>
    <row r="620" spans="2:20">
      <c r="B620" s="652" t="s">
        <v>1214</v>
      </c>
      <c r="C620" s="652" t="s">
        <v>877</v>
      </c>
      <c r="D620" s="653">
        <v>52</v>
      </c>
      <c r="E620" s="653">
        <v>57</v>
      </c>
      <c r="F620" s="653">
        <v>0</v>
      </c>
      <c r="G620" s="653">
        <v>0</v>
      </c>
      <c r="H620" s="652" t="s">
        <v>865</v>
      </c>
      <c r="I620" s="652" t="s">
        <v>866</v>
      </c>
      <c r="J620" s="652" t="s">
        <v>1121</v>
      </c>
      <c r="K620" s="652" t="s">
        <v>936</v>
      </c>
      <c r="L620" s="539" t="s">
        <v>826</v>
      </c>
      <c r="M620" s="654">
        <v>44270</v>
      </c>
      <c r="N620" s="539"/>
      <c r="O620" s="653">
        <v>1</v>
      </c>
      <c r="P620" s="652" t="s">
        <v>827</v>
      </c>
      <c r="Q620" s="652" t="s">
        <v>828</v>
      </c>
      <c r="R620" s="652" t="s">
        <v>829</v>
      </c>
      <c r="S620" s="539" t="s">
        <v>830</v>
      </c>
      <c r="T620" s="539"/>
    </row>
    <row r="621" spans="2:20">
      <c r="B621" s="652" t="s">
        <v>1215</v>
      </c>
      <c r="C621" s="652" t="s">
        <v>858</v>
      </c>
      <c r="D621" s="653">
        <v>110</v>
      </c>
      <c r="E621" s="653">
        <v>330</v>
      </c>
      <c r="F621" s="653">
        <v>0</v>
      </c>
      <c r="G621" s="653">
        <v>0</v>
      </c>
      <c r="H621" s="652" t="s">
        <v>865</v>
      </c>
      <c r="I621" s="652" t="s">
        <v>866</v>
      </c>
      <c r="J621" s="652" t="s">
        <v>874</v>
      </c>
      <c r="K621" s="652" t="s">
        <v>903</v>
      </c>
      <c r="L621" s="539" t="s">
        <v>826</v>
      </c>
      <c r="M621" s="654">
        <v>44197</v>
      </c>
      <c r="N621" s="539"/>
      <c r="O621" s="653">
        <v>1</v>
      </c>
      <c r="P621" s="652" t="s">
        <v>827</v>
      </c>
      <c r="Q621" s="652" t="s">
        <v>828</v>
      </c>
      <c r="R621" s="652" t="s">
        <v>829</v>
      </c>
      <c r="S621" s="539" t="s">
        <v>830</v>
      </c>
      <c r="T621" s="539"/>
    </row>
    <row r="622" spans="2:20">
      <c r="B622" s="652" t="s">
        <v>1216</v>
      </c>
      <c r="C622" s="652" t="s">
        <v>997</v>
      </c>
      <c r="D622" s="653">
        <v>63</v>
      </c>
      <c r="E622" s="653">
        <v>68</v>
      </c>
      <c r="F622" s="653">
        <v>0</v>
      </c>
      <c r="G622" s="653">
        <v>0</v>
      </c>
      <c r="H622" s="652" t="s">
        <v>1128</v>
      </c>
      <c r="I622" s="652" t="s">
        <v>3655</v>
      </c>
      <c r="J622" s="652" t="s">
        <v>3656</v>
      </c>
      <c r="K622" s="652" t="s">
        <v>910</v>
      </c>
      <c r="L622" s="539" t="s">
        <v>826</v>
      </c>
      <c r="M622" s="654">
        <v>44197</v>
      </c>
      <c r="N622" s="539"/>
      <c r="O622" s="653">
        <v>1</v>
      </c>
      <c r="P622" s="652" t="s">
        <v>827</v>
      </c>
      <c r="Q622" s="652" t="s">
        <v>828</v>
      </c>
      <c r="R622" s="652" t="s">
        <v>829</v>
      </c>
      <c r="S622" s="539" t="s">
        <v>830</v>
      </c>
      <c r="T622" s="652" t="s">
        <v>3059</v>
      </c>
    </row>
    <row r="623" spans="2:20">
      <c r="B623" s="652" t="s">
        <v>1217</v>
      </c>
      <c r="C623" s="652" t="s">
        <v>561</v>
      </c>
      <c r="D623" s="653">
        <v>9</v>
      </c>
      <c r="E623" s="653">
        <v>14</v>
      </c>
      <c r="F623" s="653">
        <v>0</v>
      </c>
      <c r="G623" s="653">
        <v>0</v>
      </c>
      <c r="H623" s="652" t="s">
        <v>883</v>
      </c>
      <c r="I623" s="652" t="s">
        <v>884</v>
      </c>
      <c r="J623" s="652" t="s">
        <v>3003</v>
      </c>
      <c r="K623" s="652" t="s">
        <v>885</v>
      </c>
      <c r="L623" s="539" t="s">
        <v>826</v>
      </c>
      <c r="M623" s="654">
        <v>44270</v>
      </c>
      <c r="N623" s="539"/>
      <c r="O623" s="653">
        <v>1</v>
      </c>
      <c r="P623" s="652" t="s">
        <v>827</v>
      </c>
      <c r="Q623" s="652" t="s">
        <v>828</v>
      </c>
      <c r="R623" s="652" t="s">
        <v>829</v>
      </c>
      <c r="S623" s="539" t="s">
        <v>830</v>
      </c>
      <c r="T623" s="539"/>
    </row>
    <row r="624" spans="2:20">
      <c r="B624" s="652" t="s">
        <v>1218</v>
      </c>
      <c r="C624" s="652" t="s">
        <v>912</v>
      </c>
      <c r="D624" s="653">
        <v>45</v>
      </c>
      <c r="E624" s="653">
        <v>55</v>
      </c>
      <c r="F624" s="653">
        <v>0</v>
      </c>
      <c r="G624" s="653">
        <v>0</v>
      </c>
      <c r="H624" s="652" t="s">
        <v>824</v>
      </c>
      <c r="I624" s="652" t="s">
        <v>873</v>
      </c>
      <c r="J624" s="652" t="s">
        <v>3901</v>
      </c>
      <c r="K624" s="652" t="s">
        <v>915</v>
      </c>
      <c r="L624" s="539" t="s">
        <v>826</v>
      </c>
      <c r="M624" s="654">
        <v>44180</v>
      </c>
      <c r="N624" s="539"/>
      <c r="O624" s="653">
        <v>1</v>
      </c>
      <c r="P624" s="652" t="s">
        <v>1002</v>
      </c>
      <c r="Q624" s="652" t="s">
        <v>836</v>
      </c>
      <c r="R624" s="539"/>
      <c r="S624" s="539" t="s">
        <v>830</v>
      </c>
      <c r="T624" s="652" t="s">
        <v>3492</v>
      </c>
    </row>
    <row r="625" spans="2:20">
      <c r="B625" s="652" t="s">
        <v>1218</v>
      </c>
      <c r="C625" s="652" t="s">
        <v>912</v>
      </c>
      <c r="D625" s="653">
        <v>50</v>
      </c>
      <c r="E625" s="653">
        <v>60</v>
      </c>
      <c r="F625" s="653">
        <v>0</v>
      </c>
      <c r="G625" s="653">
        <v>0</v>
      </c>
      <c r="H625" s="652" t="s">
        <v>824</v>
      </c>
      <c r="I625" s="652" t="s">
        <v>873</v>
      </c>
      <c r="J625" s="652" t="s">
        <v>3901</v>
      </c>
      <c r="K625" s="652" t="s">
        <v>915</v>
      </c>
      <c r="L625" s="539" t="s">
        <v>826</v>
      </c>
      <c r="M625" s="654">
        <v>44180</v>
      </c>
      <c r="N625" s="539"/>
      <c r="O625" s="653">
        <v>1</v>
      </c>
      <c r="P625" s="652" t="s">
        <v>1003</v>
      </c>
      <c r="Q625" s="652" t="s">
        <v>836</v>
      </c>
      <c r="R625" s="539"/>
      <c r="S625" s="539" t="s">
        <v>830</v>
      </c>
      <c r="T625" s="652" t="s">
        <v>3493</v>
      </c>
    </row>
    <row r="626" spans="2:20">
      <c r="B626" s="652" t="s">
        <v>1219</v>
      </c>
      <c r="C626" s="652" t="s">
        <v>870</v>
      </c>
      <c r="D626" s="653">
        <v>-6</v>
      </c>
      <c r="E626" s="653">
        <v>-1</v>
      </c>
      <c r="F626" s="653">
        <v>0</v>
      </c>
      <c r="G626" s="653">
        <v>0</v>
      </c>
      <c r="H626" s="652" t="s">
        <v>823</v>
      </c>
      <c r="I626" s="652" t="s">
        <v>824</v>
      </c>
      <c r="J626" s="652" t="s">
        <v>2926</v>
      </c>
      <c r="K626" s="652" t="s">
        <v>3905</v>
      </c>
      <c r="L626" s="539" t="s">
        <v>826</v>
      </c>
      <c r="M626" s="654">
        <v>44270</v>
      </c>
      <c r="N626" s="539"/>
      <c r="O626" s="653">
        <v>1</v>
      </c>
      <c r="P626" s="652" t="s">
        <v>827</v>
      </c>
      <c r="Q626" s="652" t="s">
        <v>828</v>
      </c>
      <c r="R626" s="652" t="s">
        <v>829</v>
      </c>
      <c r="S626" s="539" t="s">
        <v>830</v>
      </c>
      <c r="T626" s="652" t="s">
        <v>1951</v>
      </c>
    </row>
    <row r="627" spans="2:20">
      <c r="B627" s="652" t="s">
        <v>1220</v>
      </c>
      <c r="C627" s="652" t="s">
        <v>1329</v>
      </c>
      <c r="D627" s="653">
        <v>255</v>
      </c>
      <c r="E627" s="653">
        <v>260</v>
      </c>
      <c r="F627" s="653">
        <v>0</v>
      </c>
      <c r="G627" s="653">
        <v>0</v>
      </c>
      <c r="H627" s="652" t="s">
        <v>865</v>
      </c>
      <c r="I627" s="652" t="s">
        <v>866</v>
      </c>
      <c r="J627" s="652" t="s">
        <v>874</v>
      </c>
      <c r="K627" s="652" t="s">
        <v>856</v>
      </c>
      <c r="L627" s="539" t="s">
        <v>826</v>
      </c>
      <c r="M627" s="654">
        <v>44197</v>
      </c>
      <c r="N627" s="539"/>
      <c r="O627" s="653">
        <v>1</v>
      </c>
      <c r="P627" s="652" t="s">
        <v>827</v>
      </c>
      <c r="Q627" s="652" t="s">
        <v>836</v>
      </c>
      <c r="R627" s="539"/>
      <c r="S627" s="539" t="s">
        <v>830</v>
      </c>
      <c r="T627" s="539"/>
    </row>
    <row r="628" spans="2:20">
      <c r="B628" s="652" t="s">
        <v>3725</v>
      </c>
      <c r="C628" s="652" t="s">
        <v>870</v>
      </c>
      <c r="D628" s="653">
        <v>87</v>
      </c>
      <c r="E628" s="653">
        <v>92</v>
      </c>
      <c r="F628" s="653">
        <v>0</v>
      </c>
      <c r="G628" s="653">
        <v>0</v>
      </c>
      <c r="H628" s="652" t="s">
        <v>823</v>
      </c>
      <c r="I628" s="652" t="s">
        <v>824</v>
      </c>
      <c r="J628" s="652" t="s">
        <v>2926</v>
      </c>
      <c r="K628" s="652" t="s">
        <v>895</v>
      </c>
      <c r="L628" s="539" t="s">
        <v>826</v>
      </c>
      <c r="M628" s="654">
        <v>44270</v>
      </c>
      <c r="N628" s="539"/>
      <c r="O628" s="653">
        <v>1</v>
      </c>
      <c r="P628" s="652" t="s">
        <v>827</v>
      </c>
      <c r="Q628" s="652" t="s">
        <v>828</v>
      </c>
      <c r="R628" s="652" t="s">
        <v>829</v>
      </c>
      <c r="S628" s="539" t="s">
        <v>830</v>
      </c>
      <c r="T628" s="539"/>
    </row>
    <row r="629" spans="2:20">
      <c r="B629" s="652" t="s">
        <v>2632</v>
      </c>
      <c r="C629" s="652" t="s">
        <v>566</v>
      </c>
      <c r="D629" s="653">
        <v>293</v>
      </c>
      <c r="E629" s="653">
        <v>298</v>
      </c>
      <c r="F629" s="653">
        <v>0</v>
      </c>
      <c r="G629" s="653">
        <v>0</v>
      </c>
      <c r="H629" s="652" t="s">
        <v>3744</v>
      </c>
      <c r="I629" s="652" t="s">
        <v>2820</v>
      </c>
      <c r="J629" s="652" t="s">
        <v>3755</v>
      </c>
      <c r="K629" s="652" t="s">
        <v>856</v>
      </c>
      <c r="L629" s="539" t="s">
        <v>826</v>
      </c>
      <c r="M629" s="654">
        <v>44270</v>
      </c>
      <c r="N629" s="539"/>
      <c r="O629" s="653">
        <v>1</v>
      </c>
      <c r="P629" s="652" t="s">
        <v>827</v>
      </c>
      <c r="Q629" s="652" t="s">
        <v>836</v>
      </c>
      <c r="R629" s="539"/>
      <c r="S629" s="539" t="s">
        <v>830</v>
      </c>
      <c r="T629" s="652" t="s">
        <v>2627</v>
      </c>
    </row>
    <row r="630" spans="2:20">
      <c r="B630" s="652" t="s">
        <v>1221</v>
      </c>
      <c r="C630" s="652" t="s">
        <v>864</v>
      </c>
      <c r="D630" s="653">
        <v>38</v>
      </c>
      <c r="E630" s="653">
        <v>43</v>
      </c>
      <c r="F630" s="653">
        <v>0</v>
      </c>
      <c r="G630" s="653">
        <v>0</v>
      </c>
      <c r="H630" s="652" t="s">
        <v>823</v>
      </c>
      <c r="I630" s="652" t="s">
        <v>824</v>
      </c>
      <c r="J630" s="652" t="s">
        <v>2926</v>
      </c>
      <c r="K630" s="652" t="s">
        <v>936</v>
      </c>
      <c r="L630" s="539" t="s">
        <v>826</v>
      </c>
      <c r="M630" s="654">
        <v>44270</v>
      </c>
      <c r="N630" s="539"/>
      <c r="O630" s="653">
        <v>1</v>
      </c>
      <c r="P630" s="652" t="s">
        <v>827</v>
      </c>
      <c r="Q630" s="652" t="s">
        <v>828</v>
      </c>
      <c r="R630" s="652" t="s">
        <v>829</v>
      </c>
      <c r="S630" s="539" t="s">
        <v>830</v>
      </c>
      <c r="T630" s="539"/>
    </row>
    <row r="631" spans="2:20">
      <c r="B631" s="652" t="s">
        <v>1222</v>
      </c>
      <c r="C631" s="652" t="s">
        <v>1019</v>
      </c>
      <c r="D631" s="653">
        <v>175</v>
      </c>
      <c r="E631" s="653">
        <v>180</v>
      </c>
      <c r="F631" s="653">
        <v>0</v>
      </c>
      <c r="G631" s="653">
        <v>0</v>
      </c>
      <c r="H631" s="652" t="s">
        <v>834</v>
      </c>
      <c r="I631" s="652" t="s">
        <v>1923</v>
      </c>
      <c r="J631" s="652" t="s">
        <v>4051</v>
      </c>
      <c r="K631" s="652" t="s">
        <v>885</v>
      </c>
      <c r="L631" s="539" t="s">
        <v>826</v>
      </c>
      <c r="M631" s="654">
        <v>44227</v>
      </c>
      <c r="N631" s="654">
        <v>44276</v>
      </c>
      <c r="O631" s="653">
        <v>1</v>
      </c>
      <c r="P631" s="652" t="s">
        <v>827</v>
      </c>
      <c r="Q631" s="652" t="s">
        <v>836</v>
      </c>
      <c r="R631" s="539"/>
      <c r="S631" s="539" t="s">
        <v>830</v>
      </c>
      <c r="T631" s="652" t="s">
        <v>2032</v>
      </c>
    </row>
    <row r="632" spans="2:20">
      <c r="B632" s="652" t="s">
        <v>1222</v>
      </c>
      <c r="C632" s="652" t="s">
        <v>1019</v>
      </c>
      <c r="D632" s="653">
        <v>165</v>
      </c>
      <c r="E632" s="653">
        <v>170</v>
      </c>
      <c r="F632" s="653">
        <v>0</v>
      </c>
      <c r="G632" s="653">
        <v>0</v>
      </c>
      <c r="H632" s="652" t="s">
        <v>834</v>
      </c>
      <c r="I632" s="652" t="s">
        <v>1923</v>
      </c>
      <c r="J632" s="652" t="s">
        <v>4198</v>
      </c>
      <c r="K632" s="652" t="s">
        <v>885</v>
      </c>
      <c r="L632" s="539" t="s">
        <v>826</v>
      </c>
      <c r="M632" s="654">
        <v>44277</v>
      </c>
      <c r="N632" s="539"/>
      <c r="O632" s="653">
        <v>1</v>
      </c>
      <c r="P632" s="652" t="s">
        <v>827</v>
      </c>
      <c r="Q632" s="652" t="s">
        <v>836</v>
      </c>
      <c r="R632" s="539"/>
      <c r="S632" s="539" t="s">
        <v>830</v>
      </c>
      <c r="T632" s="652" t="s">
        <v>2032</v>
      </c>
    </row>
    <row r="633" spans="2:20">
      <c r="B633" s="652" t="s">
        <v>1223</v>
      </c>
      <c r="C633" s="652" t="s">
        <v>1087</v>
      </c>
      <c r="D633" s="653">
        <v>82</v>
      </c>
      <c r="E633" s="653">
        <v>87</v>
      </c>
      <c r="F633" s="653">
        <v>0</v>
      </c>
      <c r="G633" s="653">
        <v>0</v>
      </c>
      <c r="H633" s="652" t="s">
        <v>878</v>
      </c>
      <c r="I633" s="652" t="s">
        <v>873</v>
      </c>
      <c r="J633" s="652" t="s">
        <v>3661</v>
      </c>
      <c r="K633" s="652" t="s">
        <v>2062</v>
      </c>
      <c r="L633" s="539" t="s">
        <v>826</v>
      </c>
      <c r="M633" s="654">
        <v>44270</v>
      </c>
      <c r="N633" s="539"/>
      <c r="O633" s="653">
        <v>1</v>
      </c>
      <c r="P633" s="652" t="s">
        <v>827</v>
      </c>
      <c r="Q633" s="652" t="s">
        <v>828</v>
      </c>
      <c r="R633" s="652" t="s">
        <v>829</v>
      </c>
      <c r="S633" s="539" t="s">
        <v>830</v>
      </c>
      <c r="T633" s="652" t="s">
        <v>2638</v>
      </c>
    </row>
    <row r="634" spans="2:20">
      <c r="B634" s="652" t="s">
        <v>3249</v>
      </c>
      <c r="C634" s="652" t="s">
        <v>3249</v>
      </c>
      <c r="D634" s="653">
        <v>173</v>
      </c>
      <c r="E634" s="653">
        <v>183</v>
      </c>
      <c r="F634" s="653">
        <v>0</v>
      </c>
      <c r="G634" s="653">
        <v>0</v>
      </c>
      <c r="H634" s="652" t="s">
        <v>910</v>
      </c>
      <c r="I634" s="652" t="s">
        <v>878</v>
      </c>
      <c r="J634" s="652" t="s">
        <v>1121</v>
      </c>
      <c r="K634" s="652" t="s">
        <v>903</v>
      </c>
      <c r="L634" s="539" t="s">
        <v>826</v>
      </c>
      <c r="M634" s="654">
        <v>44270</v>
      </c>
      <c r="N634" s="539"/>
      <c r="O634" s="653">
        <v>1</v>
      </c>
      <c r="P634" s="652" t="s">
        <v>920</v>
      </c>
      <c r="Q634" s="652" t="s">
        <v>836</v>
      </c>
      <c r="R634" s="539"/>
      <c r="S634" s="539" t="s">
        <v>830</v>
      </c>
      <c r="T634" s="539"/>
    </row>
    <row r="635" spans="2:20">
      <c r="B635" s="652" t="s">
        <v>3249</v>
      </c>
      <c r="C635" s="652" t="s">
        <v>3249</v>
      </c>
      <c r="D635" s="653">
        <v>165</v>
      </c>
      <c r="E635" s="653">
        <v>170</v>
      </c>
      <c r="F635" s="653">
        <v>0</v>
      </c>
      <c r="G635" s="653">
        <v>0</v>
      </c>
      <c r="H635" s="652" t="s">
        <v>910</v>
      </c>
      <c r="I635" s="652" t="s">
        <v>878</v>
      </c>
      <c r="J635" s="652" t="s">
        <v>1121</v>
      </c>
      <c r="K635" s="652" t="s">
        <v>903</v>
      </c>
      <c r="L635" s="539" t="s">
        <v>826</v>
      </c>
      <c r="M635" s="654">
        <v>44270</v>
      </c>
      <c r="N635" s="539"/>
      <c r="O635" s="653">
        <v>1</v>
      </c>
      <c r="P635" s="652" t="s">
        <v>946</v>
      </c>
      <c r="Q635" s="652" t="s">
        <v>836</v>
      </c>
      <c r="R635" s="539"/>
      <c r="S635" s="539" t="s">
        <v>830</v>
      </c>
      <c r="T635" s="539"/>
    </row>
    <row r="636" spans="2:20">
      <c r="B636" s="652" t="s">
        <v>1224</v>
      </c>
      <c r="C636" s="652" t="s">
        <v>846</v>
      </c>
      <c r="D636" s="653">
        <v>277</v>
      </c>
      <c r="E636" s="653">
        <v>287</v>
      </c>
      <c r="F636" s="653">
        <v>40</v>
      </c>
      <c r="G636" s="653">
        <v>0</v>
      </c>
      <c r="H636" s="652" t="s">
        <v>841</v>
      </c>
      <c r="I636" s="652" t="s">
        <v>842</v>
      </c>
      <c r="J636" s="652" t="s">
        <v>2349</v>
      </c>
      <c r="K636" s="652" t="s">
        <v>900</v>
      </c>
      <c r="L636" s="539" t="s">
        <v>826</v>
      </c>
      <c r="M636" s="654">
        <v>44214</v>
      </c>
      <c r="N636" s="539"/>
      <c r="O636" s="653">
        <v>1</v>
      </c>
      <c r="P636" s="652" t="s">
        <v>827</v>
      </c>
      <c r="Q636" s="652" t="s">
        <v>828</v>
      </c>
      <c r="R636" s="652" t="s">
        <v>844</v>
      </c>
      <c r="S636" s="539" t="s">
        <v>830</v>
      </c>
      <c r="T636" s="652" t="s">
        <v>1953</v>
      </c>
    </row>
    <row r="637" spans="2:20">
      <c r="B637" s="652" t="s">
        <v>1224</v>
      </c>
      <c r="C637" s="652" t="s">
        <v>559</v>
      </c>
      <c r="D637" s="653">
        <v>281</v>
      </c>
      <c r="E637" s="653">
        <v>291</v>
      </c>
      <c r="F637" s="653">
        <v>40</v>
      </c>
      <c r="G637" s="653">
        <v>0</v>
      </c>
      <c r="H637" s="652" t="s">
        <v>873</v>
      </c>
      <c r="I637" s="652" t="s">
        <v>865</v>
      </c>
      <c r="J637" s="652" t="s">
        <v>3236</v>
      </c>
      <c r="K637" s="652" t="s">
        <v>848</v>
      </c>
      <c r="L637" s="539" t="s">
        <v>826</v>
      </c>
      <c r="M637" s="654">
        <v>44214</v>
      </c>
      <c r="N637" s="539"/>
      <c r="O637" s="653">
        <v>1</v>
      </c>
      <c r="P637" s="652" t="s">
        <v>827</v>
      </c>
      <c r="Q637" s="652" t="s">
        <v>828</v>
      </c>
      <c r="R637" s="652" t="s">
        <v>844</v>
      </c>
      <c r="S637" s="539" t="s">
        <v>830</v>
      </c>
      <c r="T637" s="652" t="s">
        <v>1953</v>
      </c>
    </row>
    <row r="638" spans="2:20">
      <c r="B638" s="652" t="s">
        <v>1224</v>
      </c>
      <c r="C638" s="652" t="s">
        <v>560</v>
      </c>
      <c r="D638" s="653">
        <v>277</v>
      </c>
      <c r="E638" s="653">
        <v>287</v>
      </c>
      <c r="F638" s="653">
        <v>40</v>
      </c>
      <c r="G638" s="653">
        <v>0</v>
      </c>
      <c r="H638" s="652" t="s">
        <v>823</v>
      </c>
      <c r="I638" s="652" t="s">
        <v>824</v>
      </c>
      <c r="J638" s="652" t="s">
        <v>2402</v>
      </c>
      <c r="K638" s="652" t="s">
        <v>885</v>
      </c>
      <c r="L638" s="539" t="s">
        <v>826</v>
      </c>
      <c r="M638" s="654">
        <v>44214</v>
      </c>
      <c r="N638" s="539"/>
      <c r="O638" s="653">
        <v>1</v>
      </c>
      <c r="P638" s="652" t="s">
        <v>827</v>
      </c>
      <c r="Q638" s="652" t="s">
        <v>828</v>
      </c>
      <c r="R638" s="652" t="s">
        <v>844</v>
      </c>
      <c r="S638" s="539" t="s">
        <v>830</v>
      </c>
      <c r="T638" s="652" t="s">
        <v>1953</v>
      </c>
    </row>
    <row r="639" spans="2:20">
      <c r="B639" s="652" t="s">
        <v>1225</v>
      </c>
      <c r="C639" s="652" t="s">
        <v>294</v>
      </c>
      <c r="D639" s="653">
        <v>307</v>
      </c>
      <c r="E639" s="653">
        <v>307</v>
      </c>
      <c r="F639" s="653">
        <v>0</v>
      </c>
      <c r="G639" s="653">
        <v>0</v>
      </c>
      <c r="H639" s="652" t="s">
        <v>873</v>
      </c>
      <c r="I639" s="652" t="s">
        <v>865</v>
      </c>
      <c r="J639" s="652" t="s">
        <v>2227</v>
      </c>
      <c r="K639" s="652" t="s">
        <v>843</v>
      </c>
      <c r="L639" s="539" t="s">
        <v>826</v>
      </c>
      <c r="M639" s="654">
        <v>44275</v>
      </c>
      <c r="N639" s="539"/>
      <c r="O639" s="653">
        <v>2</v>
      </c>
      <c r="P639" s="652" t="s">
        <v>827</v>
      </c>
      <c r="Q639" s="652" t="s">
        <v>828</v>
      </c>
      <c r="R639" s="652" t="s">
        <v>829</v>
      </c>
      <c r="S639" s="539" t="s">
        <v>830</v>
      </c>
      <c r="T639" s="652" t="s">
        <v>1965</v>
      </c>
    </row>
    <row r="640" spans="2:20">
      <c r="B640" s="652" t="s">
        <v>1226</v>
      </c>
      <c r="C640" s="652" t="s">
        <v>944</v>
      </c>
      <c r="D640" s="653">
        <v>96</v>
      </c>
      <c r="E640" s="653">
        <v>101</v>
      </c>
      <c r="F640" s="653">
        <v>0</v>
      </c>
      <c r="G640" s="653">
        <v>0</v>
      </c>
      <c r="H640" s="652" t="s">
        <v>2959</v>
      </c>
      <c r="I640" s="652" t="s">
        <v>842</v>
      </c>
      <c r="J640" s="652" t="s">
        <v>2349</v>
      </c>
      <c r="K640" s="652" t="s">
        <v>903</v>
      </c>
      <c r="L640" s="539" t="s">
        <v>826</v>
      </c>
      <c r="M640" s="654">
        <v>44270</v>
      </c>
      <c r="N640" s="539"/>
      <c r="O640" s="653">
        <v>1</v>
      </c>
      <c r="P640" s="652" t="s">
        <v>920</v>
      </c>
      <c r="Q640" s="652" t="s">
        <v>828</v>
      </c>
      <c r="R640" s="652" t="s">
        <v>829</v>
      </c>
      <c r="S640" s="539" t="s">
        <v>830</v>
      </c>
      <c r="T640" s="652" t="s">
        <v>3685</v>
      </c>
    </row>
    <row r="641" spans="2:20">
      <c r="B641" s="652" t="s">
        <v>1226</v>
      </c>
      <c r="C641" s="652" t="s">
        <v>944</v>
      </c>
      <c r="D641" s="653">
        <v>91</v>
      </c>
      <c r="E641" s="653">
        <v>96</v>
      </c>
      <c r="F641" s="653">
        <v>0</v>
      </c>
      <c r="G641" s="653">
        <v>0</v>
      </c>
      <c r="H641" s="652" t="s">
        <v>2959</v>
      </c>
      <c r="I641" s="652" t="s">
        <v>842</v>
      </c>
      <c r="J641" s="652" t="s">
        <v>2349</v>
      </c>
      <c r="K641" s="652" t="s">
        <v>903</v>
      </c>
      <c r="L641" s="539" t="s">
        <v>826</v>
      </c>
      <c r="M641" s="654">
        <v>44270</v>
      </c>
      <c r="N641" s="539"/>
      <c r="O641" s="653">
        <v>1</v>
      </c>
      <c r="P641" s="652" t="s">
        <v>946</v>
      </c>
      <c r="Q641" s="652" t="s">
        <v>828</v>
      </c>
      <c r="R641" s="652" t="s">
        <v>829</v>
      </c>
      <c r="S641" s="539" t="s">
        <v>830</v>
      </c>
      <c r="T641" s="652" t="s">
        <v>3686</v>
      </c>
    </row>
    <row r="642" spans="2:20">
      <c r="B642" s="652" t="s">
        <v>1226</v>
      </c>
      <c r="C642" s="652" t="s">
        <v>947</v>
      </c>
      <c r="D642" s="653">
        <v>91</v>
      </c>
      <c r="E642" s="653">
        <v>96</v>
      </c>
      <c r="F642" s="653">
        <v>0</v>
      </c>
      <c r="G642" s="653">
        <v>0</v>
      </c>
      <c r="H642" s="652" t="s">
        <v>865</v>
      </c>
      <c r="I642" s="652" t="s">
        <v>866</v>
      </c>
      <c r="J642" s="652" t="s">
        <v>1121</v>
      </c>
      <c r="K642" s="652" t="s">
        <v>903</v>
      </c>
      <c r="L642" s="539" t="s">
        <v>826</v>
      </c>
      <c r="M642" s="654">
        <v>44270</v>
      </c>
      <c r="N642" s="539"/>
      <c r="O642" s="653">
        <v>1</v>
      </c>
      <c r="P642" s="652" t="s">
        <v>946</v>
      </c>
      <c r="Q642" s="652" t="s">
        <v>828</v>
      </c>
      <c r="R642" s="652" t="s">
        <v>829</v>
      </c>
      <c r="S642" s="539" t="s">
        <v>830</v>
      </c>
      <c r="T642" s="652" t="s">
        <v>3686</v>
      </c>
    </row>
    <row r="643" spans="2:20">
      <c r="B643" s="652" t="s">
        <v>1226</v>
      </c>
      <c r="C643" s="652" t="s">
        <v>947</v>
      </c>
      <c r="D643" s="653">
        <v>96</v>
      </c>
      <c r="E643" s="653">
        <v>101</v>
      </c>
      <c r="F643" s="653">
        <v>0</v>
      </c>
      <c r="G643" s="653">
        <v>0</v>
      </c>
      <c r="H643" s="652" t="s">
        <v>865</v>
      </c>
      <c r="I643" s="652" t="s">
        <v>866</v>
      </c>
      <c r="J643" s="652" t="s">
        <v>1121</v>
      </c>
      <c r="K643" s="652" t="s">
        <v>903</v>
      </c>
      <c r="L643" s="539" t="s">
        <v>826</v>
      </c>
      <c r="M643" s="654">
        <v>44270</v>
      </c>
      <c r="N643" s="539"/>
      <c r="O643" s="653">
        <v>1</v>
      </c>
      <c r="P643" s="652" t="s">
        <v>920</v>
      </c>
      <c r="Q643" s="652" t="s">
        <v>828</v>
      </c>
      <c r="R643" s="652" t="s">
        <v>829</v>
      </c>
      <c r="S643" s="539" t="s">
        <v>830</v>
      </c>
      <c r="T643" s="652" t="s">
        <v>3685</v>
      </c>
    </row>
    <row r="644" spans="2:20">
      <c r="B644" s="652" t="s">
        <v>1227</v>
      </c>
      <c r="C644" s="652" t="s">
        <v>1227</v>
      </c>
      <c r="D644" s="653">
        <v>30</v>
      </c>
      <c r="E644" s="653">
        <v>35</v>
      </c>
      <c r="F644" s="653">
        <v>0</v>
      </c>
      <c r="G644" s="653">
        <v>0</v>
      </c>
      <c r="H644" s="652" t="s">
        <v>850</v>
      </c>
      <c r="I644" s="652" t="s">
        <v>842</v>
      </c>
      <c r="J644" s="652" t="s">
        <v>2982</v>
      </c>
      <c r="K644" s="652" t="s">
        <v>1229</v>
      </c>
      <c r="L644" s="539" t="s">
        <v>826</v>
      </c>
      <c r="M644" s="654">
        <v>44256</v>
      </c>
      <c r="N644" s="539"/>
      <c r="O644" s="653">
        <v>1</v>
      </c>
      <c r="P644" s="652" t="s">
        <v>827</v>
      </c>
      <c r="Q644" s="652" t="s">
        <v>828</v>
      </c>
      <c r="R644" s="652" t="s">
        <v>829</v>
      </c>
      <c r="S644" s="539" t="s">
        <v>830</v>
      </c>
      <c r="T644" s="652" t="s">
        <v>3001</v>
      </c>
    </row>
    <row r="645" spans="2:20">
      <c r="B645" s="652" t="s">
        <v>3816</v>
      </c>
      <c r="C645" s="652" t="s">
        <v>569</v>
      </c>
      <c r="D645" s="653">
        <v>43</v>
      </c>
      <c r="E645" s="653">
        <v>48</v>
      </c>
      <c r="F645" s="653">
        <v>0</v>
      </c>
      <c r="G645" s="653">
        <v>0</v>
      </c>
      <c r="H645" s="652" t="s">
        <v>3610</v>
      </c>
      <c r="I645" s="652" t="s">
        <v>1923</v>
      </c>
      <c r="J645" s="652" t="s">
        <v>3246</v>
      </c>
      <c r="K645" s="652" t="s">
        <v>1255</v>
      </c>
      <c r="L645" s="539" t="s">
        <v>853</v>
      </c>
      <c r="M645" s="654">
        <v>44270</v>
      </c>
      <c r="N645" s="539"/>
      <c r="O645" s="653">
        <v>1</v>
      </c>
      <c r="P645" s="652" t="s">
        <v>964</v>
      </c>
      <c r="Q645" s="652" t="s">
        <v>828</v>
      </c>
      <c r="R645" s="652" t="s">
        <v>829</v>
      </c>
      <c r="S645" s="539" t="s">
        <v>830</v>
      </c>
      <c r="T645" s="539"/>
    </row>
    <row r="646" spans="2:20">
      <c r="B646" s="652" t="s">
        <v>3816</v>
      </c>
      <c r="C646" s="652" t="s">
        <v>569</v>
      </c>
      <c r="D646" s="653">
        <v>83</v>
      </c>
      <c r="E646" s="653">
        <v>88</v>
      </c>
      <c r="F646" s="653">
        <v>0</v>
      </c>
      <c r="G646" s="653">
        <v>0</v>
      </c>
      <c r="H646" s="652" t="s">
        <v>3610</v>
      </c>
      <c r="I646" s="652" t="s">
        <v>1923</v>
      </c>
      <c r="J646" s="652" t="s">
        <v>3246</v>
      </c>
      <c r="K646" s="652" t="s">
        <v>1255</v>
      </c>
      <c r="L646" s="539" t="s">
        <v>852</v>
      </c>
      <c r="M646" s="654">
        <v>44270</v>
      </c>
      <c r="N646" s="539"/>
      <c r="O646" s="653">
        <v>1</v>
      </c>
      <c r="P646" s="652" t="s">
        <v>964</v>
      </c>
      <c r="Q646" s="652" t="s">
        <v>828</v>
      </c>
      <c r="R646" s="652" t="s">
        <v>829</v>
      </c>
      <c r="S646" s="539" t="s">
        <v>830</v>
      </c>
      <c r="T646" s="539"/>
    </row>
    <row r="647" spans="2:20">
      <c r="B647" s="652" t="s">
        <v>3816</v>
      </c>
      <c r="C647" s="652" t="s">
        <v>569</v>
      </c>
      <c r="D647" s="653">
        <v>18</v>
      </c>
      <c r="E647" s="653">
        <v>23</v>
      </c>
      <c r="F647" s="653">
        <v>0</v>
      </c>
      <c r="G647" s="653">
        <v>0</v>
      </c>
      <c r="H647" s="652" t="s">
        <v>3610</v>
      </c>
      <c r="I647" s="652" t="s">
        <v>1923</v>
      </c>
      <c r="J647" s="652" t="s">
        <v>3246</v>
      </c>
      <c r="K647" s="652" t="s">
        <v>1255</v>
      </c>
      <c r="L647" s="539" t="s">
        <v>853</v>
      </c>
      <c r="M647" s="654">
        <v>44270</v>
      </c>
      <c r="N647" s="539"/>
      <c r="O647" s="653">
        <v>1</v>
      </c>
      <c r="P647" s="652" t="s">
        <v>918</v>
      </c>
      <c r="Q647" s="652" t="s">
        <v>828</v>
      </c>
      <c r="R647" s="652" t="s">
        <v>829</v>
      </c>
      <c r="S647" s="539" t="s">
        <v>830</v>
      </c>
      <c r="T647" s="539"/>
    </row>
    <row r="648" spans="2:20">
      <c r="B648" s="652" t="s">
        <v>3816</v>
      </c>
      <c r="C648" s="652" t="s">
        <v>569</v>
      </c>
      <c r="D648" s="653">
        <v>58</v>
      </c>
      <c r="E648" s="653">
        <v>63</v>
      </c>
      <c r="F648" s="653">
        <v>0</v>
      </c>
      <c r="G648" s="653">
        <v>0</v>
      </c>
      <c r="H648" s="652" t="s">
        <v>3610</v>
      </c>
      <c r="I648" s="652" t="s">
        <v>1923</v>
      </c>
      <c r="J648" s="652" t="s">
        <v>3246</v>
      </c>
      <c r="K648" s="652" t="s">
        <v>1255</v>
      </c>
      <c r="L648" s="539" t="s">
        <v>852</v>
      </c>
      <c r="M648" s="654">
        <v>44270</v>
      </c>
      <c r="N648" s="539"/>
      <c r="O648" s="653">
        <v>1</v>
      </c>
      <c r="P648" s="652" t="s">
        <v>918</v>
      </c>
      <c r="Q648" s="652" t="s">
        <v>828</v>
      </c>
      <c r="R648" s="652" t="s">
        <v>829</v>
      </c>
      <c r="S648" s="539" t="s">
        <v>830</v>
      </c>
      <c r="T648" s="652" t="s">
        <v>2002</v>
      </c>
    </row>
    <row r="649" spans="2:20">
      <c r="B649" s="652" t="s">
        <v>1230</v>
      </c>
      <c r="C649" s="652" t="s">
        <v>566</v>
      </c>
      <c r="D649" s="653">
        <v>62</v>
      </c>
      <c r="E649" s="653">
        <v>67</v>
      </c>
      <c r="F649" s="653">
        <v>90</v>
      </c>
      <c r="G649" s="653">
        <v>0</v>
      </c>
      <c r="H649" s="652" t="s">
        <v>3744</v>
      </c>
      <c r="I649" s="652" t="s">
        <v>2820</v>
      </c>
      <c r="J649" s="652" t="s">
        <v>3755</v>
      </c>
      <c r="K649" s="652" t="s">
        <v>895</v>
      </c>
      <c r="L649" s="539" t="s">
        <v>826</v>
      </c>
      <c r="M649" s="654">
        <v>44270</v>
      </c>
      <c r="N649" s="539"/>
      <c r="O649" s="653">
        <v>1</v>
      </c>
      <c r="P649" s="652" t="s">
        <v>827</v>
      </c>
      <c r="Q649" s="652" t="s">
        <v>828</v>
      </c>
      <c r="R649" s="652" t="s">
        <v>829</v>
      </c>
      <c r="S649" s="539" t="s">
        <v>830</v>
      </c>
      <c r="T649" s="652" t="s">
        <v>1978</v>
      </c>
    </row>
    <row r="650" spans="2:20">
      <c r="B650" s="652" t="s">
        <v>1231</v>
      </c>
      <c r="C650" s="652" t="s">
        <v>561</v>
      </c>
      <c r="D650" s="653">
        <v>-1</v>
      </c>
      <c r="E650" s="653">
        <v>4</v>
      </c>
      <c r="F650" s="653">
        <v>0</v>
      </c>
      <c r="G650" s="653">
        <v>0</v>
      </c>
      <c r="H650" s="652" t="s">
        <v>883</v>
      </c>
      <c r="I650" s="652" t="s">
        <v>884</v>
      </c>
      <c r="J650" s="652" t="s">
        <v>3003</v>
      </c>
      <c r="K650" s="652" t="s">
        <v>885</v>
      </c>
      <c r="L650" s="539" t="s">
        <v>826</v>
      </c>
      <c r="M650" s="654">
        <v>44270</v>
      </c>
      <c r="N650" s="539"/>
      <c r="O650" s="653">
        <v>1</v>
      </c>
      <c r="P650" s="652" t="s">
        <v>827</v>
      </c>
      <c r="Q650" s="652" t="s">
        <v>828</v>
      </c>
      <c r="R650" s="652" t="s">
        <v>829</v>
      </c>
      <c r="S650" s="539" t="s">
        <v>830</v>
      </c>
      <c r="T650" s="539"/>
    </row>
    <row r="651" spans="2:20">
      <c r="B651" s="652" t="s">
        <v>1232</v>
      </c>
      <c r="C651" s="652" t="s">
        <v>572</v>
      </c>
      <c r="D651" s="653">
        <v>119</v>
      </c>
      <c r="E651" s="653">
        <v>124</v>
      </c>
      <c r="F651" s="653">
        <v>0</v>
      </c>
      <c r="G651" s="653">
        <v>0</v>
      </c>
      <c r="H651" s="652" t="s">
        <v>865</v>
      </c>
      <c r="I651" s="652" t="s">
        <v>866</v>
      </c>
      <c r="J651" s="652" t="s">
        <v>3757</v>
      </c>
      <c r="K651" s="652" t="s">
        <v>2974</v>
      </c>
      <c r="L651" s="539" t="s">
        <v>826</v>
      </c>
      <c r="M651" s="654">
        <v>44270</v>
      </c>
      <c r="N651" s="539"/>
      <c r="O651" s="653">
        <v>1</v>
      </c>
      <c r="P651" s="652" t="s">
        <v>827</v>
      </c>
      <c r="Q651" s="652" t="s">
        <v>828</v>
      </c>
      <c r="R651" s="652" t="s">
        <v>829</v>
      </c>
      <c r="S651" s="539" t="s">
        <v>830</v>
      </c>
      <c r="T651" s="539"/>
    </row>
    <row r="652" spans="2:20">
      <c r="B652" s="652" t="s">
        <v>847</v>
      </c>
      <c r="C652" s="652" t="s">
        <v>847</v>
      </c>
      <c r="D652" s="653">
        <v>131</v>
      </c>
      <c r="E652" s="653">
        <v>141</v>
      </c>
      <c r="F652" s="653">
        <v>20</v>
      </c>
      <c r="G652" s="653">
        <v>22</v>
      </c>
      <c r="H652" s="652" t="s">
        <v>890</v>
      </c>
      <c r="I652" s="652" t="s">
        <v>835</v>
      </c>
      <c r="J652" s="652" t="s">
        <v>2451</v>
      </c>
      <c r="K652" s="652" t="s">
        <v>904</v>
      </c>
      <c r="L652" s="539" t="s">
        <v>826</v>
      </c>
      <c r="M652" s="654">
        <v>44214</v>
      </c>
      <c r="N652" s="539"/>
      <c r="O652" s="653">
        <v>1</v>
      </c>
      <c r="P652" s="652" t="s">
        <v>827</v>
      </c>
      <c r="Q652" s="652" t="s">
        <v>828</v>
      </c>
      <c r="R652" s="652" t="s">
        <v>844</v>
      </c>
      <c r="S652" s="539" t="s">
        <v>830</v>
      </c>
      <c r="T652" s="652" t="s">
        <v>1954</v>
      </c>
    </row>
    <row r="653" spans="2:20">
      <c r="B653" s="652" t="s">
        <v>1233</v>
      </c>
      <c r="C653" s="652" t="s">
        <v>560</v>
      </c>
      <c r="D653" s="653">
        <v>217</v>
      </c>
      <c r="E653" s="653">
        <v>227</v>
      </c>
      <c r="F653" s="653">
        <v>40</v>
      </c>
      <c r="G653" s="653">
        <v>0</v>
      </c>
      <c r="H653" s="652" t="s">
        <v>823</v>
      </c>
      <c r="I653" s="652" t="s">
        <v>824</v>
      </c>
      <c r="J653" s="652" t="s">
        <v>2402</v>
      </c>
      <c r="K653" s="652" t="s">
        <v>856</v>
      </c>
      <c r="L653" s="539" t="s">
        <v>826</v>
      </c>
      <c r="M653" s="654">
        <v>44214</v>
      </c>
      <c r="N653" s="539"/>
      <c r="O653" s="653">
        <v>1</v>
      </c>
      <c r="P653" s="652" t="s">
        <v>827</v>
      </c>
      <c r="Q653" s="652" t="s">
        <v>828</v>
      </c>
      <c r="R653" s="652" t="s">
        <v>844</v>
      </c>
      <c r="S653" s="539" t="s">
        <v>830</v>
      </c>
      <c r="T653" s="652" t="s">
        <v>1953</v>
      </c>
    </row>
    <row r="654" spans="2:20">
      <c r="B654" s="652" t="s">
        <v>1234</v>
      </c>
      <c r="C654" s="652" t="s">
        <v>833</v>
      </c>
      <c r="D654" s="653">
        <v>194</v>
      </c>
      <c r="E654" s="653">
        <v>204</v>
      </c>
      <c r="F654" s="653">
        <v>0</v>
      </c>
      <c r="G654" s="653">
        <v>0</v>
      </c>
      <c r="H654" s="652" t="s">
        <v>865</v>
      </c>
      <c r="I654" s="652" t="s">
        <v>866</v>
      </c>
      <c r="J654" s="652" t="s">
        <v>3031</v>
      </c>
      <c r="K654" s="652" t="s">
        <v>3357</v>
      </c>
      <c r="L654" s="539" t="s">
        <v>826</v>
      </c>
      <c r="M654" s="654">
        <v>44270</v>
      </c>
      <c r="N654" s="539"/>
      <c r="O654" s="653">
        <v>1</v>
      </c>
      <c r="P654" s="652" t="s">
        <v>827</v>
      </c>
      <c r="Q654" s="652" t="s">
        <v>836</v>
      </c>
      <c r="R654" s="539"/>
      <c r="S654" s="539" t="s">
        <v>830</v>
      </c>
      <c r="T654" s="539"/>
    </row>
    <row r="655" spans="2:20">
      <c r="B655" s="652" t="s">
        <v>1484</v>
      </c>
      <c r="C655" s="652" t="s">
        <v>872</v>
      </c>
      <c r="D655" s="653">
        <v>-32</v>
      </c>
      <c r="E655" s="653">
        <v>-27</v>
      </c>
      <c r="F655" s="653">
        <v>45</v>
      </c>
      <c r="G655" s="653">
        <v>0</v>
      </c>
      <c r="H655" s="652" t="s">
        <v>824</v>
      </c>
      <c r="I655" s="652" t="s">
        <v>873</v>
      </c>
      <c r="J655" s="652" t="s">
        <v>3055</v>
      </c>
      <c r="K655" s="652" t="s">
        <v>936</v>
      </c>
      <c r="L655" s="539" t="s">
        <v>826</v>
      </c>
      <c r="M655" s="654">
        <v>44270</v>
      </c>
      <c r="N655" s="539"/>
      <c r="O655" s="653">
        <v>1</v>
      </c>
      <c r="P655" s="652" t="s">
        <v>827</v>
      </c>
      <c r="Q655" s="652" t="s">
        <v>828</v>
      </c>
      <c r="R655" s="652" t="s">
        <v>829</v>
      </c>
      <c r="S655" s="539" t="s">
        <v>831</v>
      </c>
      <c r="T655" s="652" t="s">
        <v>1986</v>
      </c>
    </row>
    <row r="656" spans="2:20">
      <c r="B656" s="652" t="s">
        <v>1235</v>
      </c>
      <c r="C656" s="652" t="s">
        <v>560</v>
      </c>
      <c r="D656" s="653">
        <v>294</v>
      </c>
      <c r="E656" s="653">
        <v>304</v>
      </c>
      <c r="F656" s="653">
        <v>0</v>
      </c>
      <c r="G656" s="653">
        <v>0</v>
      </c>
      <c r="H656" s="652" t="s">
        <v>823</v>
      </c>
      <c r="I656" s="652" t="s">
        <v>824</v>
      </c>
      <c r="J656" s="652" t="s">
        <v>2402</v>
      </c>
      <c r="K656" s="652" t="s">
        <v>843</v>
      </c>
      <c r="L656" s="539" t="s">
        <v>826</v>
      </c>
      <c r="M656" s="654">
        <v>44214</v>
      </c>
      <c r="N656" s="539"/>
      <c r="O656" s="653">
        <v>1</v>
      </c>
      <c r="P656" s="652" t="s">
        <v>827</v>
      </c>
      <c r="Q656" s="652" t="s">
        <v>836</v>
      </c>
      <c r="R656" s="539"/>
      <c r="S656" s="539" t="s">
        <v>830</v>
      </c>
      <c r="T656" s="652" t="s">
        <v>1985</v>
      </c>
    </row>
    <row r="657" spans="2:20">
      <c r="B657" s="652" t="s">
        <v>1236</v>
      </c>
      <c r="C657" s="652" t="s">
        <v>1067</v>
      </c>
      <c r="D657" s="653">
        <v>33</v>
      </c>
      <c r="E657" s="653">
        <v>38</v>
      </c>
      <c r="F657" s="653">
        <v>0</v>
      </c>
      <c r="G657" s="653">
        <v>0</v>
      </c>
      <c r="H657" s="652" t="s">
        <v>878</v>
      </c>
      <c r="I657" s="652" t="s">
        <v>865</v>
      </c>
      <c r="J657" s="652" t="s">
        <v>2145</v>
      </c>
      <c r="K657" s="652" t="s">
        <v>1924</v>
      </c>
      <c r="L657" s="539" t="s">
        <v>826</v>
      </c>
      <c r="M657" s="654">
        <v>44270</v>
      </c>
      <c r="N657" s="539"/>
      <c r="O657" s="653">
        <v>1</v>
      </c>
      <c r="P657" s="652" t="s">
        <v>920</v>
      </c>
      <c r="Q657" s="652" t="s">
        <v>828</v>
      </c>
      <c r="R657" s="652" t="s">
        <v>829</v>
      </c>
      <c r="S657" s="539" t="s">
        <v>830</v>
      </c>
      <c r="T657" s="652" t="s">
        <v>2622</v>
      </c>
    </row>
    <row r="658" spans="2:20">
      <c r="B658" s="652" t="s">
        <v>1236</v>
      </c>
      <c r="C658" s="652" t="s">
        <v>1067</v>
      </c>
      <c r="D658" s="653">
        <v>28</v>
      </c>
      <c r="E658" s="653">
        <v>33</v>
      </c>
      <c r="F658" s="653">
        <v>0</v>
      </c>
      <c r="G658" s="653">
        <v>0</v>
      </c>
      <c r="H658" s="652" t="s">
        <v>878</v>
      </c>
      <c r="I658" s="652" t="s">
        <v>865</v>
      </c>
      <c r="J658" s="652" t="s">
        <v>2145</v>
      </c>
      <c r="K658" s="652" t="s">
        <v>1924</v>
      </c>
      <c r="L658" s="539" t="s">
        <v>826</v>
      </c>
      <c r="M658" s="654">
        <v>44270</v>
      </c>
      <c r="N658" s="539"/>
      <c r="O658" s="653">
        <v>1</v>
      </c>
      <c r="P658" s="652" t="s">
        <v>946</v>
      </c>
      <c r="Q658" s="652" t="s">
        <v>828</v>
      </c>
      <c r="R658" s="652" t="s">
        <v>829</v>
      </c>
      <c r="S658" s="539" t="s">
        <v>830</v>
      </c>
      <c r="T658" s="652" t="s">
        <v>2623</v>
      </c>
    </row>
    <row r="659" spans="2:20">
      <c r="B659" s="652" t="s">
        <v>2456</v>
      </c>
      <c r="C659" s="652" t="s">
        <v>561</v>
      </c>
      <c r="D659" s="653">
        <v>-1</v>
      </c>
      <c r="E659" s="653">
        <v>4</v>
      </c>
      <c r="F659" s="653">
        <v>0</v>
      </c>
      <c r="G659" s="653">
        <v>0</v>
      </c>
      <c r="H659" s="652" t="s">
        <v>883</v>
      </c>
      <c r="I659" s="652" t="s">
        <v>884</v>
      </c>
      <c r="J659" s="652" t="s">
        <v>3003</v>
      </c>
      <c r="K659" s="652" t="s">
        <v>885</v>
      </c>
      <c r="L659" s="539" t="s">
        <v>826</v>
      </c>
      <c r="M659" s="654">
        <v>44270</v>
      </c>
      <c r="N659" s="539"/>
      <c r="O659" s="653">
        <v>1</v>
      </c>
      <c r="P659" s="652" t="s">
        <v>827</v>
      </c>
      <c r="Q659" s="652" t="s">
        <v>828</v>
      </c>
      <c r="R659" s="652" t="s">
        <v>829</v>
      </c>
      <c r="S659" s="539" t="s">
        <v>830</v>
      </c>
      <c r="T659" s="539"/>
    </row>
    <row r="660" spans="2:20">
      <c r="B660" s="652" t="s">
        <v>3772</v>
      </c>
      <c r="C660" s="652" t="s">
        <v>566</v>
      </c>
      <c r="D660" s="653">
        <v>507</v>
      </c>
      <c r="E660" s="653">
        <v>512</v>
      </c>
      <c r="F660" s="653">
        <v>0</v>
      </c>
      <c r="G660" s="653">
        <v>0</v>
      </c>
      <c r="H660" s="652" t="s">
        <v>3744</v>
      </c>
      <c r="I660" s="652" t="s">
        <v>2820</v>
      </c>
      <c r="J660" s="652" t="s">
        <v>3755</v>
      </c>
      <c r="K660" s="652" t="s">
        <v>845</v>
      </c>
      <c r="L660" s="539" t="s">
        <v>826</v>
      </c>
      <c r="M660" s="654">
        <v>44270</v>
      </c>
      <c r="N660" s="539"/>
      <c r="O660" s="653">
        <v>1</v>
      </c>
      <c r="P660" s="652" t="s">
        <v>827</v>
      </c>
      <c r="Q660" s="652" t="s">
        <v>836</v>
      </c>
      <c r="R660" s="539"/>
      <c r="S660" s="539" t="s">
        <v>830</v>
      </c>
      <c r="T660" s="652" t="s">
        <v>3028</v>
      </c>
    </row>
    <row r="661" spans="2:20">
      <c r="B661" s="652" t="s">
        <v>1237</v>
      </c>
      <c r="C661" s="652" t="s">
        <v>561</v>
      </c>
      <c r="D661" s="653">
        <v>19</v>
      </c>
      <c r="E661" s="653">
        <v>24</v>
      </c>
      <c r="F661" s="653">
        <v>0</v>
      </c>
      <c r="G661" s="653">
        <v>0</v>
      </c>
      <c r="H661" s="652" t="s">
        <v>883</v>
      </c>
      <c r="I661" s="652" t="s">
        <v>884</v>
      </c>
      <c r="J661" s="652" t="s">
        <v>3003</v>
      </c>
      <c r="K661" s="652" t="s">
        <v>885</v>
      </c>
      <c r="L661" s="539" t="s">
        <v>826</v>
      </c>
      <c r="M661" s="654">
        <v>44270</v>
      </c>
      <c r="N661" s="539"/>
      <c r="O661" s="653">
        <v>1</v>
      </c>
      <c r="P661" s="652" t="s">
        <v>827</v>
      </c>
      <c r="Q661" s="652" t="s">
        <v>828</v>
      </c>
      <c r="R661" s="652" t="s">
        <v>829</v>
      </c>
      <c r="S661" s="539" t="s">
        <v>830</v>
      </c>
      <c r="T661" s="539"/>
    </row>
    <row r="662" spans="2:20">
      <c r="B662" s="652" t="s">
        <v>1238</v>
      </c>
      <c r="C662" s="652" t="s">
        <v>862</v>
      </c>
      <c r="D662" s="653">
        <v>47</v>
      </c>
      <c r="E662" s="653">
        <v>52</v>
      </c>
      <c r="F662" s="653">
        <v>0</v>
      </c>
      <c r="G662" s="653">
        <v>0</v>
      </c>
      <c r="H662" s="652" t="s">
        <v>863</v>
      </c>
      <c r="I662" s="652" t="s">
        <v>2816</v>
      </c>
      <c r="J662" s="652" t="s">
        <v>2221</v>
      </c>
      <c r="K662" s="652" t="s">
        <v>1120</v>
      </c>
      <c r="L662" s="539" t="s">
        <v>826</v>
      </c>
      <c r="M662" s="654">
        <v>44210</v>
      </c>
      <c r="N662" s="539"/>
      <c r="O662" s="653">
        <v>2</v>
      </c>
      <c r="P662" s="652" t="s">
        <v>827</v>
      </c>
      <c r="Q662" s="652" t="s">
        <v>828</v>
      </c>
      <c r="R662" s="652" t="s">
        <v>829</v>
      </c>
      <c r="S662" s="539" t="s">
        <v>830</v>
      </c>
      <c r="T662" s="652" t="s">
        <v>2016</v>
      </c>
    </row>
    <row r="663" spans="2:20">
      <c r="B663" s="652" t="s">
        <v>1239</v>
      </c>
      <c r="C663" s="652" t="s">
        <v>950</v>
      </c>
      <c r="D663" s="653">
        <v>350</v>
      </c>
      <c r="E663" s="653">
        <v>360</v>
      </c>
      <c r="F663" s="653">
        <v>40</v>
      </c>
      <c r="G663" s="653">
        <v>40</v>
      </c>
      <c r="H663" s="652" t="s">
        <v>859</v>
      </c>
      <c r="I663" s="652" t="s">
        <v>1228</v>
      </c>
      <c r="J663" s="652" t="s">
        <v>2454</v>
      </c>
      <c r="K663" s="652" t="s">
        <v>843</v>
      </c>
      <c r="L663" s="539" t="s">
        <v>826</v>
      </c>
      <c r="M663" s="654">
        <v>44214</v>
      </c>
      <c r="N663" s="539"/>
      <c r="O663" s="653">
        <v>2</v>
      </c>
      <c r="P663" s="652" t="s">
        <v>827</v>
      </c>
      <c r="Q663" s="652" t="s">
        <v>828</v>
      </c>
      <c r="R663" s="652" t="s">
        <v>844</v>
      </c>
      <c r="S663" s="539" t="s">
        <v>830</v>
      </c>
      <c r="T663" s="652" t="s">
        <v>2033</v>
      </c>
    </row>
    <row r="664" spans="2:20">
      <c r="B664" s="652" t="s">
        <v>1240</v>
      </c>
      <c r="C664" s="652" t="s">
        <v>1240</v>
      </c>
      <c r="D664" s="653">
        <v>5</v>
      </c>
      <c r="E664" s="653">
        <v>10</v>
      </c>
      <c r="F664" s="653">
        <v>0</v>
      </c>
      <c r="G664" s="653">
        <v>0</v>
      </c>
      <c r="H664" s="652" t="s">
        <v>860</v>
      </c>
      <c r="I664" s="652" t="s">
        <v>835</v>
      </c>
      <c r="J664" s="652" t="s">
        <v>3687</v>
      </c>
      <c r="K664" s="652" t="s">
        <v>1241</v>
      </c>
      <c r="L664" s="539" t="s">
        <v>852</v>
      </c>
      <c r="M664" s="654">
        <v>44277</v>
      </c>
      <c r="N664" s="539"/>
      <c r="O664" s="653">
        <v>1</v>
      </c>
      <c r="P664" s="652" t="s">
        <v>918</v>
      </c>
      <c r="Q664" s="652" t="s">
        <v>828</v>
      </c>
      <c r="R664" s="652" t="s">
        <v>829</v>
      </c>
      <c r="S664" s="539" t="s">
        <v>830</v>
      </c>
      <c r="T664" s="652" t="s">
        <v>1981</v>
      </c>
    </row>
    <row r="665" spans="2:20">
      <c r="B665" s="652" t="s">
        <v>1240</v>
      </c>
      <c r="C665" s="652" t="s">
        <v>1240</v>
      </c>
      <c r="D665" s="653">
        <v>10</v>
      </c>
      <c r="E665" s="653">
        <v>15</v>
      </c>
      <c r="F665" s="653">
        <v>0</v>
      </c>
      <c r="G665" s="653">
        <v>0</v>
      </c>
      <c r="H665" s="652" t="s">
        <v>860</v>
      </c>
      <c r="I665" s="652" t="s">
        <v>835</v>
      </c>
      <c r="J665" s="652" t="s">
        <v>3687</v>
      </c>
      <c r="K665" s="652" t="s">
        <v>1241</v>
      </c>
      <c r="L665" s="539" t="s">
        <v>852</v>
      </c>
      <c r="M665" s="654">
        <v>44270</v>
      </c>
      <c r="N665" s="654">
        <v>44276</v>
      </c>
      <c r="O665" s="653">
        <v>1</v>
      </c>
      <c r="P665" s="652" t="s">
        <v>918</v>
      </c>
      <c r="Q665" s="652" t="s">
        <v>828</v>
      </c>
      <c r="R665" s="652" t="s">
        <v>829</v>
      </c>
      <c r="S665" s="539" t="s">
        <v>830</v>
      </c>
      <c r="T665" s="652" t="s">
        <v>1981</v>
      </c>
    </row>
    <row r="666" spans="2:20">
      <c r="B666" s="652" t="s">
        <v>1240</v>
      </c>
      <c r="C666" s="652" t="s">
        <v>1240</v>
      </c>
      <c r="D666" s="653">
        <v>10</v>
      </c>
      <c r="E666" s="653">
        <v>15</v>
      </c>
      <c r="F666" s="653">
        <v>0</v>
      </c>
      <c r="G666" s="653">
        <v>0</v>
      </c>
      <c r="H666" s="652" t="s">
        <v>860</v>
      </c>
      <c r="I666" s="652" t="s">
        <v>835</v>
      </c>
      <c r="J666" s="652" t="s">
        <v>3687</v>
      </c>
      <c r="K666" s="652" t="s">
        <v>1241</v>
      </c>
      <c r="L666" s="539" t="s">
        <v>852</v>
      </c>
      <c r="M666" s="654">
        <v>44277</v>
      </c>
      <c r="N666" s="539"/>
      <c r="O666" s="653">
        <v>1</v>
      </c>
      <c r="P666" s="652" t="s">
        <v>964</v>
      </c>
      <c r="Q666" s="652" t="s">
        <v>828</v>
      </c>
      <c r="R666" s="652" t="s">
        <v>829</v>
      </c>
      <c r="S666" s="539" t="s">
        <v>830</v>
      </c>
      <c r="T666" s="652" t="s">
        <v>1981</v>
      </c>
    </row>
    <row r="667" spans="2:20">
      <c r="B667" s="652" t="s">
        <v>1240</v>
      </c>
      <c r="C667" s="652" t="s">
        <v>1240</v>
      </c>
      <c r="D667" s="653">
        <v>15</v>
      </c>
      <c r="E667" s="653">
        <v>20</v>
      </c>
      <c r="F667" s="653">
        <v>0</v>
      </c>
      <c r="G667" s="653">
        <v>0</v>
      </c>
      <c r="H667" s="652" t="s">
        <v>860</v>
      </c>
      <c r="I667" s="652" t="s">
        <v>835</v>
      </c>
      <c r="J667" s="652" t="s">
        <v>3687</v>
      </c>
      <c r="K667" s="652" t="s">
        <v>1241</v>
      </c>
      <c r="L667" s="539" t="s">
        <v>852</v>
      </c>
      <c r="M667" s="654">
        <v>44270</v>
      </c>
      <c r="N667" s="654">
        <v>44276</v>
      </c>
      <c r="O667" s="653">
        <v>1</v>
      </c>
      <c r="P667" s="652" t="s">
        <v>964</v>
      </c>
      <c r="Q667" s="652" t="s">
        <v>828</v>
      </c>
      <c r="R667" s="652" t="s">
        <v>829</v>
      </c>
      <c r="S667" s="539" t="s">
        <v>830</v>
      </c>
      <c r="T667" s="652" t="s">
        <v>1981</v>
      </c>
    </row>
    <row r="668" spans="2:20">
      <c r="B668" s="652" t="s">
        <v>1240</v>
      </c>
      <c r="C668" s="652" t="s">
        <v>1240</v>
      </c>
      <c r="D668" s="653">
        <v>-35</v>
      </c>
      <c r="E668" s="653">
        <v>-30</v>
      </c>
      <c r="F668" s="653">
        <v>0</v>
      </c>
      <c r="G668" s="653">
        <v>0</v>
      </c>
      <c r="H668" s="652" t="s">
        <v>860</v>
      </c>
      <c r="I668" s="652" t="s">
        <v>835</v>
      </c>
      <c r="J668" s="652" t="s">
        <v>3687</v>
      </c>
      <c r="K668" s="652" t="s">
        <v>1241</v>
      </c>
      <c r="L668" s="539" t="s">
        <v>853</v>
      </c>
      <c r="M668" s="654">
        <v>44277</v>
      </c>
      <c r="N668" s="539"/>
      <c r="O668" s="653">
        <v>1</v>
      </c>
      <c r="P668" s="652" t="s">
        <v>918</v>
      </c>
      <c r="Q668" s="652" t="s">
        <v>828</v>
      </c>
      <c r="R668" s="652" t="s">
        <v>829</v>
      </c>
      <c r="S668" s="539" t="s">
        <v>830</v>
      </c>
      <c r="T668" s="652" t="s">
        <v>1980</v>
      </c>
    </row>
    <row r="669" spans="2:20">
      <c r="B669" s="652" t="s">
        <v>1240</v>
      </c>
      <c r="C669" s="652" t="s">
        <v>1240</v>
      </c>
      <c r="D669" s="653">
        <v>-30</v>
      </c>
      <c r="E669" s="653">
        <v>-25</v>
      </c>
      <c r="F669" s="653">
        <v>0</v>
      </c>
      <c r="G669" s="653">
        <v>0</v>
      </c>
      <c r="H669" s="652" t="s">
        <v>860</v>
      </c>
      <c r="I669" s="652" t="s">
        <v>835</v>
      </c>
      <c r="J669" s="652" t="s">
        <v>3687</v>
      </c>
      <c r="K669" s="652" t="s">
        <v>1241</v>
      </c>
      <c r="L669" s="539" t="s">
        <v>853</v>
      </c>
      <c r="M669" s="654">
        <v>44270</v>
      </c>
      <c r="N669" s="654">
        <v>44276</v>
      </c>
      <c r="O669" s="653">
        <v>1</v>
      </c>
      <c r="P669" s="652" t="s">
        <v>918</v>
      </c>
      <c r="Q669" s="652" t="s">
        <v>828</v>
      </c>
      <c r="R669" s="652" t="s">
        <v>829</v>
      </c>
      <c r="S669" s="539" t="s">
        <v>830</v>
      </c>
      <c r="T669" s="652" t="s">
        <v>1980</v>
      </c>
    </row>
    <row r="670" spans="2:20">
      <c r="B670" s="652" t="s">
        <v>1240</v>
      </c>
      <c r="C670" s="652" t="s">
        <v>1240</v>
      </c>
      <c r="D670" s="653">
        <v>-30</v>
      </c>
      <c r="E670" s="653">
        <v>-25</v>
      </c>
      <c r="F670" s="653">
        <v>0</v>
      </c>
      <c r="G670" s="653">
        <v>0</v>
      </c>
      <c r="H670" s="652" t="s">
        <v>860</v>
      </c>
      <c r="I670" s="652" t="s">
        <v>835</v>
      </c>
      <c r="J670" s="652" t="s">
        <v>3687</v>
      </c>
      <c r="K670" s="652" t="s">
        <v>1241</v>
      </c>
      <c r="L670" s="539" t="s">
        <v>853</v>
      </c>
      <c r="M670" s="654">
        <v>44277</v>
      </c>
      <c r="N670" s="539"/>
      <c r="O670" s="653">
        <v>1</v>
      </c>
      <c r="P670" s="652" t="s">
        <v>964</v>
      </c>
      <c r="Q670" s="652" t="s">
        <v>828</v>
      </c>
      <c r="R670" s="652" t="s">
        <v>829</v>
      </c>
      <c r="S670" s="539" t="s">
        <v>830</v>
      </c>
      <c r="T670" s="652" t="s">
        <v>1980</v>
      </c>
    </row>
    <row r="671" spans="2:20">
      <c r="B671" s="652" t="s">
        <v>1240</v>
      </c>
      <c r="C671" s="652" t="s">
        <v>1240</v>
      </c>
      <c r="D671" s="653">
        <v>-25</v>
      </c>
      <c r="E671" s="653">
        <v>-20</v>
      </c>
      <c r="F671" s="653">
        <v>0</v>
      </c>
      <c r="G671" s="653">
        <v>0</v>
      </c>
      <c r="H671" s="652" t="s">
        <v>860</v>
      </c>
      <c r="I671" s="652" t="s">
        <v>835</v>
      </c>
      <c r="J671" s="652" t="s">
        <v>3687</v>
      </c>
      <c r="K671" s="652" t="s">
        <v>1241</v>
      </c>
      <c r="L671" s="539" t="s">
        <v>853</v>
      </c>
      <c r="M671" s="654">
        <v>44270</v>
      </c>
      <c r="N671" s="654">
        <v>44276</v>
      </c>
      <c r="O671" s="653">
        <v>1</v>
      </c>
      <c r="P671" s="652" t="s">
        <v>964</v>
      </c>
      <c r="Q671" s="652" t="s">
        <v>828</v>
      </c>
      <c r="R671" s="652" t="s">
        <v>829</v>
      </c>
      <c r="S671" s="539" t="s">
        <v>830</v>
      </c>
      <c r="T671" s="652" t="s">
        <v>1980</v>
      </c>
    </row>
    <row r="672" spans="2:20">
      <c r="B672" s="652" t="s">
        <v>1242</v>
      </c>
      <c r="C672" s="652" t="s">
        <v>1242</v>
      </c>
      <c r="D672" s="653">
        <v>63</v>
      </c>
      <c r="E672" s="653">
        <v>68</v>
      </c>
      <c r="F672" s="653">
        <v>0</v>
      </c>
      <c r="G672" s="653">
        <v>0</v>
      </c>
      <c r="H672" s="652" t="s">
        <v>878</v>
      </c>
      <c r="I672" s="652" t="s">
        <v>873</v>
      </c>
      <c r="J672" s="652" t="s">
        <v>1010</v>
      </c>
      <c r="K672" s="652" t="s">
        <v>924</v>
      </c>
      <c r="L672" s="539" t="s">
        <v>852</v>
      </c>
      <c r="M672" s="654">
        <v>44270</v>
      </c>
      <c r="N672" s="539"/>
      <c r="O672" s="653">
        <v>1</v>
      </c>
      <c r="P672" s="652" t="s">
        <v>918</v>
      </c>
      <c r="Q672" s="652" t="s">
        <v>828</v>
      </c>
      <c r="R672" s="652" t="s">
        <v>829</v>
      </c>
      <c r="S672" s="539" t="s">
        <v>830</v>
      </c>
      <c r="T672" s="652" t="s">
        <v>2002</v>
      </c>
    </row>
    <row r="673" spans="2:20">
      <c r="B673" s="652" t="s">
        <v>1242</v>
      </c>
      <c r="C673" s="652" t="s">
        <v>1242</v>
      </c>
      <c r="D673" s="653">
        <v>23</v>
      </c>
      <c r="E673" s="653">
        <v>28</v>
      </c>
      <c r="F673" s="653">
        <v>0</v>
      </c>
      <c r="G673" s="653">
        <v>0</v>
      </c>
      <c r="H673" s="652" t="s">
        <v>878</v>
      </c>
      <c r="I673" s="652" t="s">
        <v>873</v>
      </c>
      <c r="J673" s="652" t="s">
        <v>1010</v>
      </c>
      <c r="K673" s="652" t="s">
        <v>924</v>
      </c>
      <c r="L673" s="539" t="s">
        <v>853</v>
      </c>
      <c r="M673" s="654">
        <v>44270</v>
      </c>
      <c r="N673" s="539"/>
      <c r="O673" s="653">
        <v>1</v>
      </c>
      <c r="P673" s="652" t="s">
        <v>918</v>
      </c>
      <c r="Q673" s="652" t="s">
        <v>828</v>
      </c>
      <c r="R673" s="652" t="s">
        <v>829</v>
      </c>
      <c r="S673" s="539" t="s">
        <v>830</v>
      </c>
      <c r="T673" s="652" t="s">
        <v>2002</v>
      </c>
    </row>
    <row r="674" spans="2:20">
      <c r="B674" s="652" t="s">
        <v>1242</v>
      </c>
      <c r="C674" s="652" t="s">
        <v>1242</v>
      </c>
      <c r="D674" s="653">
        <v>88</v>
      </c>
      <c r="E674" s="653">
        <v>93</v>
      </c>
      <c r="F674" s="653">
        <v>0</v>
      </c>
      <c r="G674" s="653">
        <v>0</v>
      </c>
      <c r="H674" s="652" t="s">
        <v>878</v>
      </c>
      <c r="I674" s="652" t="s">
        <v>873</v>
      </c>
      <c r="J674" s="652" t="s">
        <v>1010</v>
      </c>
      <c r="K674" s="652" t="s">
        <v>924</v>
      </c>
      <c r="L674" s="539" t="s">
        <v>852</v>
      </c>
      <c r="M674" s="654">
        <v>44270</v>
      </c>
      <c r="N674" s="539"/>
      <c r="O674" s="653">
        <v>1</v>
      </c>
      <c r="P674" s="652" t="s">
        <v>964</v>
      </c>
      <c r="Q674" s="652" t="s">
        <v>828</v>
      </c>
      <c r="R674" s="652" t="s">
        <v>829</v>
      </c>
      <c r="S674" s="539" t="s">
        <v>830</v>
      </c>
      <c r="T674" s="652" t="s">
        <v>2001</v>
      </c>
    </row>
    <row r="675" spans="2:20">
      <c r="B675" s="652" t="s">
        <v>1242</v>
      </c>
      <c r="C675" s="652" t="s">
        <v>1242</v>
      </c>
      <c r="D675" s="653">
        <v>48</v>
      </c>
      <c r="E675" s="653">
        <v>53</v>
      </c>
      <c r="F675" s="653">
        <v>0</v>
      </c>
      <c r="G675" s="653">
        <v>0</v>
      </c>
      <c r="H675" s="652" t="s">
        <v>878</v>
      </c>
      <c r="I675" s="652" t="s">
        <v>873</v>
      </c>
      <c r="J675" s="652" t="s">
        <v>1010</v>
      </c>
      <c r="K675" s="652" t="s">
        <v>924</v>
      </c>
      <c r="L675" s="539" t="s">
        <v>853</v>
      </c>
      <c r="M675" s="654">
        <v>44270</v>
      </c>
      <c r="N675" s="539"/>
      <c r="O675" s="653">
        <v>1</v>
      </c>
      <c r="P675" s="652" t="s">
        <v>920</v>
      </c>
      <c r="Q675" s="652" t="s">
        <v>828</v>
      </c>
      <c r="R675" s="652" t="s">
        <v>829</v>
      </c>
      <c r="S675" s="539" t="s">
        <v>830</v>
      </c>
      <c r="T675" s="652" t="s">
        <v>2001</v>
      </c>
    </row>
    <row r="676" spans="2:20">
      <c r="B676" s="652" t="s">
        <v>1242</v>
      </c>
      <c r="C676" s="652" t="s">
        <v>1242</v>
      </c>
      <c r="D676" s="653">
        <v>38</v>
      </c>
      <c r="E676" s="653">
        <v>43</v>
      </c>
      <c r="F676" s="653">
        <v>0</v>
      </c>
      <c r="G676" s="653">
        <v>0</v>
      </c>
      <c r="H676" s="652" t="s">
        <v>878</v>
      </c>
      <c r="I676" s="652" t="s">
        <v>873</v>
      </c>
      <c r="J676" s="652" t="s">
        <v>1010</v>
      </c>
      <c r="K676" s="652" t="s">
        <v>924</v>
      </c>
      <c r="L676" s="539" t="s">
        <v>853</v>
      </c>
      <c r="M676" s="654">
        <v>44270</v>
      </c>
      <c r="N676" s="539"/>
      <c r="O676" s="653">
        <v>1</v>
      </c>
      <c r="P676" s="652" t="s">
        <v>919</v>
      </c>
      <c r="Q676" s="652" t="s">
        <v>828</v>
      </c>
      <c r="R676" s="652" t="s">
        <v>829</v>
      </c>
      <c r="S676" s="539" t="s">
        <v>830</v>
      </c>
      <c r="T676" s="652" t="s">
        <v>2002</v>
      </c>
    </row>
    <row r="677" spans="2:20">
      <c r="B677" s="652" t="s">
        <v>1243</v>
      </c>
      <c r="C677" s="652" t="s">
        <v>561</v>
      </c>
      <c r="D677" s="653">
        <v>69</v>
      </c>
      <c r="E677" s="653">
        <v>74</v>
      </c>
      <c r="F677" s="653">
        <v>0</v>
      </c>
      <c r="G677" s="653">
        <v>0</v>
      </c>
      <c r="H677" s="652" t="s">
        <v>883</v>
      </c>
      <c r="I677" s="652" t="s">
        <v>884</v>
      </c>
      <c r="J677" s="652" t="s">
        <v>3003</v>
      </c>
      <c r="K677" s="652" t="s">
        <v>856</v>
      </c>
      <c r="L677" s="539" t="s">
        <v>826</v>
      </c>
      <c r="M677" s="654">
        <v>44270</v>
      </c>
      <c r="N677" s="539"/>
      <c r="O677" s="653">
        <v>1</v>
      </c>
      <c r="P677" s="652" t="s">
        <v>827</v>
      </c>
      <c r="Q677" s="652" t="s">
        <v>828</v>
      </c>
      <c r="R677" s="652" t="s">
        <v>829</v>
      </c>
      <c r="S677" s="539" t="s">
        <v>830</v>
      </c>
      <c r="T677" s="539"/>
    </row>
    <row r="678" spans="2:20">
      <c r="B678" s="652" t="s">
        <v>1244</v>
      </c>
      <c r="C678" s="652" t="s">
        <v>877</v>
      </c>
      <c r="D678" s="653">
        <v>97</v>
      </c>
      <c r="E678" s="653">
        <v>102</v>
      </c>
      <c r="F678" s="653">
        <v>0</v>
      </c>
      <c r="G678" s="653">
        <v>0</v>
      </c>
      <c r="H678" s="652" t="s">
        <v>865</v>
      </c>
      <c r="I678" s="652" t="s">
        <v>866</v>
      </c>
      <c r="J678" s="652" t="s">
        <v>1121</v>
      </c>
      <c r="K678" s="652" t="s">
        <v>936</v>
      </c>
      <c r="L678" s="539" t="s">
        <v>826</v>
      </c>
      <c r="M678" s="654">
        <v>44270</v>
      </c>
      <c r="N678" s="539"/>
      <c r="O678" s="653">
        <v>1</v>
      </c>
      <c r="P678" s="652" t="s">
        <v>827</v>
      </c>
      <c r="Q678" s="652" t="s">
        <v>828</v>
      </c>
      <c r="R678" s="652" t="s">
        <v>829</v>
      </c>
      <c r="S678" s="539" t="s">
        <v>830</v>
      </c>
      <c r="T678" s="539"/>
    </row>
    <row r="679" spans="2:20">
      <c r="B679" s="652" t="s">
        <v>1245</v>
      </c>
      <c r="C679" s="652" t="s">
        <v>847</v>
      </c>
      <c r="D679" s="653">
        <v>186</v>
      </c>
      <c r="E679" s="653">
        <v>196</v>
      </c>
      <c r="F679" s="653">
        <v>20</v>
      </c>
      <c r="G679" s="653">
        <v>22</v>
      </c>
      <c r="H679" s="652" t="s">
        <v>890</v>
      </c>
      <c r="I679" s="652" t="s">
        <v>835</v>
      </c>
      <c r="J679" s="652" t="s">
        <v>2451</v>
      </c>
      <c r="K679" s="652" t="s">
        <v>903</v>
      </c>
      <c r="L679" s="539" t="s">
        <v>826</v>
      </c>
      <c r="M679" s="654">
        <v>44214</v>
      </c>
      <c r="N679" s="539"/>
      <c r="O679" s="653">
        <v>1</v>
      </c>
      <c r="P679" s="652" t="s">
        <v>827</v>
      </c>
      <c r="Q679" s="652" t="s">
        <v>828</v>
      </c>
      <c r="R679" s="652" t="s">
        <v>844</v>
      </c>
      <c r="S679" s="539" t="s">
        <v>830</v>
      </c>
      <c r="T679" s="652" t="s">
        <v>1954</v>
      </c>
    </row>
    <row r="680" spans="2:20">
      <c r="B680" s="652" t="s">
        <v>294</v>
      </c>
      <c r="C680" s="652" t="s">
        <v>294</v>
      </c>
      <c r="D680" s="653">
        <v>112</v>
      </c>
      <c r="E680" s="653">
        <v>132</v>
      </c>
      <c r="F680" s="653">
        <v>0</v>
      </c>
      <c r="G680" s="653">
        <v>0</v>
      </c>
      <c r="H680" s="652" t="s">
        <v>873</v>
      </c>
      <c r="I680" s="652" t="s">
        <v>865</v>
      </c>
      <c r="J680" s="652" t="s">
        <v>2227</v>
      </c>
      <c r="K680" s="652" t="s">
        <v>839</v>
      </c>
      <c r="L680" s="539" t="s">
        <v>826</v>
      </c>
      <c r="M680" s="654">
        <v>44275</v>
      </c>
      <c r="N680" s="539"/>
      <c r="O680" s="653">
        <v>1</v>
      </c>
      <c r="P680" s="652" t="s">
        <v>827</v>
      </c>
      <c r="Q680" s="652" t="s">
        <v>828</v>
      </c>
      <c r="R680" s="652" t="s">
        <v>829</v>
      </c>
      <c r="S680" s="539" t="s">
        <v>830</v>
      </c>
      <c r="T680" s="652" t="s">
        <v>1965</v>
      </c>
    </row>
    <row r="681" spans="2:20">
      <c r="B681" s="652" t="s">
        <v>1246</v>
      </c>
      <c r="C681" s="652" t="s">
        <v>561</v>
      </c>
      <c r="D681" s="653">
        <v>-96</v>
      </c>
      <c r="E681" s="653">
        <v>-91</v>
      </c>
      <c r="F681" s="653">
        <v>0</v>
      </c>
      <c r="G681" s="653">
        <v>0</v>
      </c>
      <c r="H681" s="652" t="s">
        <v>883</v>
      </c>
      <c r="I681" s="652" t="s">
        <v>884</v>
      </c>
      <c r="J681" s="652" t="s">
        <v>3003</v>
      </c>
      <c r="K681" s="652" t="s">
        <v>839</v>
      </c>
      <c r="L681" s="539" t="s">
        <v>826</v>
      </c>
      <c r="M681" s="654">
        <v>44270</v>
      </c>
      <c r="N681" s="539"/>
      <c r="O681" s="653">
        <v>1</v>
      </c>
      <c r="P681" s="652" t="s">
        <v>919</v>
      </c>
      <c r="Q681" s="652" t="s">
        <v>828</v>
      </c>
      <c r="R681" s="652" t="s">
        <v>829</v>
      </c>
      <c r="S681" s="539" t="s">
        <v>830</v>
      </c>
      <c r="T681" s="652" t="s">
        <v>1969</v>
      </c>
    </row>
    <row r="682" spans="2:20">
      <c r="B682" s="652" t="s">
        <v>1246</v>
      </c>
      <c r="C682" s="652" t="s">
        <v>561</v>
      </c>
      <c r="D682" s="653">
        <v>-131</v>
      </c>
      <c r="E682" s="653">
        <v>-126</v>
      </c>
      <c r="F682" s="653">
        <v>0</v>
      </c>
      <c r="G682" s="653">
        <v>0</v>
      </c>
      <c r="H682" s="652" t="s">
        <v>883</v>
      </c>
      <c r="I682" s="652" t="s">
        <v>884</v>
      </c>
      <c r="J682" s="652" t="s">
        <v>3003</v>
      </c>
      <c r="K682" s="652" t="s">
        <v>839</v>
      </c>
      <c r="L682" s="539" t="s">
        <v>826</v>
      </c>
      <c r="M682" s="654">
        <v>44270</v>
      </c>
      <c r="N682" s="539"/>
      <c r="O682" s="653">
        <v>1</v>
      </c>
      <c r="P682" s="652" t="s">
        <v>918</v>
      </c>
      <c r="Q682" s="652" t="s">
        <v>828</v>
      </c>
      <c r="R682" s="652" t="s">
        <v>829</v>
      </c>
      <c r="S682" s="539" t="s">
        <v>830</v>
      </c>
      <c r="T682" s="652" t="s">
        <v>1970</v>
      </c>
    </row>
    <row r="683" spans="2:20">
      <c r="B683" s="652" t="s">
        <v>1246</v>
      </c>
      <c r="C683" s="652" t="s">
        <v>561</v>
      </c>
      <c r="D683" s="653">
        <v>-81</v>
      </c>
      <c r="E683" s="653">
        <v>-76</v>
      </c>
      <c r="F683" s="653">
        <v>0</v>
      </c>
      <c r="G683" s="653">
        <v>0</v>
      </c>
      <c r="H683" s="652" t="s">
        <v>883</v>
      </c>
      <c r="I683" s="652" t="s">
        <v>884</v>
      </c>
      <c r="J683" s="652" t="s">
        <v>3003</v>
      </c>
      <c r="K683" s="652" t="s">
        <v>839</v>
      </c>
      <c r="L683" s="539" t="s">
        <v>826</v>
      </c>
      <c r="M683" s="654">
        <v>44270</v>
      </c>
      <c r="N683" s="539"/>
      <c r="O683" s="653">
        <v>1</v>
      </c>
      <c r="P683" s="652" t="s">
        <v>920</v>
      </c>
      <c r="Q683" s="652" t="s">
        <v>828</v>
      </c>
      <c r="R683" s="652" t="s">
        <v>829</v>
      </c>
      <c r="S683" s="539" t="s">
        <v>830</v>
      </c>
      <c r="T683" s="652" t="s">
        <v>1968</v>
      </c>
    </row>
    <row r="684" spans="2:20">
      <c r="B684" s="652" t="s">
        <v>1247</v>
      </c>
      <c r="C684" s="652" t="s">
        <v>573</v>
      </c>
      <c r="D684" s="653">
        <v>70</v>
      </c>
      <c r="E684" s="653">
        <v>75</v>
      </c>
      <c r="F684" s="653">
        <v>0</v>
      </c>
      <c r="G684" s="653">
        <v>0</v>
      </c>
      <c r="H684" s="652" t="s">
        <v>866</v>
      </c>
      <c r="I684" s="652" t="s">
        <v>873</v>
      </c>
      <c r="J684" s="652" t="s">
        <v>2926</v>
      </c>
      <c r="K684" s="652" t="s">
        <v>1047</v>
      </c>
      <c r="L684" s="539" t="s">
        <v>826</v>
      </c>
      <c r="M684" s="654">
        <v>44270</v>
      </c>
      <c r="N684" s="539"/>
      <c r="O684" s="653">
        <v>1</v>
      </c>
      <c r="P684" s="652" t="s">
        <v>918</v>
      </c>
      <c r="Q684" s="652" t="s">
        <v>828</v>
      </c>
      <c r="R684" s="652" t="s">
        <v>829</v>
      </c>
      <c r="S684" s="539" t="s">
        <v>830</v>
      </c>
      <c r="T684" s="539"/>
    </row>
    <row r="685" spans="2:20">
      <c r="B685" s="652" t="s">
        <v>1247</v>
      </c>
      <c r="C685" s="652" t="s">
        <v>573</v>
      </c>
      <c r="D685" s="653">
        <v>80</v>
      </c>
      <c r="E685" s="653">
        <v>85</v>
      </c>
      <c r="F685" s="653">
        <v>0</v>
      </c>
      <c r="G685" s="653">
        <v>0</v>
      </c>
      <c r="H685" s="652" t="s">
        <v>866</v>
      </c>
      <c r="I685" s="652" t="s">
        <v>873</v>
      </c>
      <c r="J685" s="652" t="s">
        <v>2926</v>
      </c>
      <c r="K685" s="652" t="s">
        <v>1047</v>
      </c>
      <c r="L685" s="539" t="s">
        <v>826</v>
      </c>
      <c r="M685" s="654">
        <v>44270</v>
      </c>
      <c r="N685" s="539"/>
      <c r="O685" s="653">
        <v>1</v>
      </c>
      <c r="P685" s="652" t="s">
        <v>964</v>
      </c>
      <c r="Q685" s="652" t="s">
        <v>828</v>
      </c>
      <c r="R685" s="652" t="s">
        <v>829</v>
      </c>
      <c r="S685" s="539" t="s">
        <v>830</v>
      </c>
      <c r="T685" s="539"/>
    </row>
    <row r="686" spans="2:20">
      <c r="B686" s="652" t="s">
        <v>1248</v>
      </c>
      <c r="C686" s="652" t="s">
        <v>507</v>
      </c>
      <c r="D686" s="653">
        <v>200</v>
      </c>
      <c r="E686" s="653">
        <v>210</v>
      </c>
      <c r="F686" s="653">
        <v>0</v>
      </c>
      <c r="G686" s="653">
        <v>0</v>
      </c>
      <c r="H686" s="652" t="s">
        <v>2233</v>
      </c>
      <c r="I686" s="652" t="s">
        <v>2872</v>
      </c>
      <c r="J686" s="652" t="s">
        <v>3668</v>
      </c>
      <c r="K686" s="652" t="s">
        <v>895</v>
      </c>
      <c r="L686" s="539" t="s">
        <v>826</v>
      </c>
      <c r="M686" s="654">
        <v>44219</v>
      </c>
      <c r="N686" s="539"/>
      <c r="O686" s="653">
        <v>1</v>
      </c>
      <c r="P686" s="652" t="s">
        <v>827</v>
      </c>
      <c r="Q686" s="652" t="s">
        <v>836</v>
      </c>
      <c r="R686" s="539"/>
      <c r="S686" s="539" t="s">
        <v>830</v>
      </c>
      <c r="T686" s="652" t="s">
        <v>3746</v>
      </c>
    </row>
    <row r="687" spans="2:20">
      <c r="B687" s="652" t="s">
        <v>1249</v>
      </c>
      <c r="C687" s="652" t="s">
        <v>862</v>
      </c>
      <c r="D687" s="653">
        <v>30</v>
      </c>
      <c r="E687" s="653">
        <v>35</v>
      </c>
      <c r="F687" s="653">
        <v>0</v>
      </c>
      <c r="G687" s="653">
        <v>0</v>
      </c>
      <c r="H687" s="652" t="s">
        <v>863</v>
      </c>
      <c r="I687" s="652" t="s">
        <v>2816</v>
      </c>
      <c r="J687" s="652" t="s">
        <v>2221</v>
      </c>
      <c r="K687" s="652" t="s">
        <v>1402</v>
      </c>
      <c r="L687" s="539" t="s">
        <v>826</v>
      </c>
      <c r="M687" s="654">
        <v>44210</v>
      </c>
      <c r="N687" s="539"/>
      <c r="O687" s="653">
        <v>1</v>
      </c>
      <c r="P687" s="652" t="s">
        <v>827</v>
      </c>
      <c r="Q687" s="652" t="s">
        <v>828</v>
      </c>
      <c r="R687" s="652" t="s">
        <v>829</v>
      </c>
      <c r="S687" s="539" t="s">
        <v>830</v>
      </c>
      <c r="T687" s="652" t="s">
        <v>1959</v>
      </c>
    </row>
    <row r="688" spans="2:20">
      <c r="B688" s="652" t="s">
        <v>1250</v>
      </c>
      <c r="C688" s="652" t="s">
        <v>561</v>
      </c>
      <c r="D688" s="653">
        <v>-31</v>
      </c>
      <c r="E688" s="653">
        <v>-26</v>
      </c>
      <c r="F688" s="653">
        <v>0</v>
      </c>
      <c r="G688" s="653">
        <v>0</v>
      </c>
      <c r="H688" s="652" t="s">
        <v>883</v>
      </c>
      <c r="I688" s="652" t="s">
        <v>884</v>
      </c>
      <c r="J688" s="652" t="s">
        <v>3003</v>
      </c>
      <c r="K688" s="652" t="s">
        <v>856</v>
      </c>
      <c r="L688" s="539" t="s">
        <v>826</v>
      </c>
      <c r="M688" s="654">
        <v>44270</v>
      </c>
      <c r="N688" s="539"/>
      <c r="O688" s="653">
        <v>1</v>
      </c>
      <c r="P688" s="652" t="s">
        <v>827</v>
      </c>
      <c r="Q688" s="652" t="s">
        <v>828</v>
      </c>
      <c r="R688" s="652" t="s">
        <v>829</v>
      </c>
      <c r="S688" s="539" t="s">
        <v>830</v>
      </c>
      <c r="T688" s="539"/>
    </row>
    <row r="689" spans="2:20">
      <c r="B689" s="652" t="s">
        <v>1251</v>
      </c>
      <c r="C689" s="652" t="s">
        <v>1251</v>
      </c>
      <c r="D689" s="653">
        <v>-45</v>
      </c>
      <c r="E689" s="653">
        <v>-45</v>
      </c>
      <c r="F689" s="653">
        <v>0</v>
      </c>
      <c r="G689" s="653">
        <v>0</v>
      </c>
      <c r="H689" s="652" t="s">
        <v>823</v>
      </c>
      <c r="I689" s="652" t="s">
        <v>824</v>
      </c>
      <c r="J689" s="652" t="s">
        <v>2264</v>
      </c>
      <c r="K689" s="652" t="s">
        <v>878</v>
      </c>
      <c r="L689" s="539" t="s">
        <v>853</v>
      </c>
      <c r="M689" s="654">
        <v>44150</v>
      </c>
      <c r="N689" s="539"/>
      <c r="O689" s="653">
        <v>1</v>
      </c>
      <c r="P689" s="652" t="s">
        <v>827</v>
      </c>
      <c r="Q689" s="652" t="s">
        <v>828</v>
      </c>
      <c r="R689" s="652" t="s">
        <v>829</v>
      </c>
      <c r="S689" s="539" t="s">
        <v>830</v>
      </c>
      <c r="T689" s="652" t="s">
        <v>2239</v>
      </c>
    </row>
    <row r="690" spans="2:20">
      <c r="B690" s="652" t="s">
        <v>1251</v>
      </c>
      <c r="C690" s="652" t="s">
        <v>1251</v>
      </c>
      <c r="D690" s="653">
        <v>-40</v>
      </c>
      <c r="E690" s="653">
        <v>-40</v>
      </c>
      <c r="F690" s="653">
        <v>0</v>
      </c>
      <c r="G690" s="653">
        <v>0</v>
      </c>
      <c r="H690" s="652" t="s">
        <v>823</v>
      </c>
      <c r="I690" s="652" t="s">
        <v>824</v>
      </c>
      <c r="J690" s="652" t="s">
        <v>2264</v>
      </c>
      <c r="K690" s="652" t="s">
        <v>878</v>
      </c>
      <c r="L690" s="539" t="s">
        <v>852</v>
      </c>
      <c r="M690" s="654">
        <v>44150</v>
      </c>
      <c r="N690" s="539"/>
      <c r="O690" s="653">
        <v>1</v>
      </c>
      <c r="P690" s="652" t="s">
        <v>827</v>
      </c>
      <c r="Q690" s="652" t="s">
        <v>828</v>
      </c>
      <c r="R690" s="652" t="s">
        <v>829</v>
      </c>
      <c r="S690" s="539" t="s">
        <v>830</v>
      </c>
      <c r="T690" s="652" t="s">
        <v>2238</v>
      </c>
    </row>
    <row r="691" spans="2:20">
      <c r="B691" s="652" t="s">
        <v>2589</v>
      </c>
      <c r="C691" s="652" t="s">
        <v>565</v>
      </c>
      <c r="D691" s="653">
        <v>170</v>
      </c>
      <c r="E691" s="653">
        <v>175</v>
      </c>
      <c r="F691" s="653">
        <v>0</v>
      </c>
      <c r="G691" s="653">
        <v>0</v>
      </c>
      <c r="H691" s="652" t="s">
        <v>865</v>
      </c>
      <c r="I691" s="652" t="s">
        <v>866</v>
      </c>
      <c r="J691" s="652" t="s">
        <v>3756</v>
      </c>
      <c r="K691" s="652" t="s">
        <v>934</v>
      </c>
      <c r="L691" s="539" t="s">
        <v>826</v>
      </c>
      <c r="M691" s="654">
        <v>44270</v>
      </c>
      <c r="N691" s="539"/>
      <c r="O691" s="653">
        <v>2</v>
      </c>
      <c r="P691" s="652" t="s">
        <v>827</v>
      </c>
      <c r="Q691" s="652" t="s">
        <v>828</v>
      </c>
      <c r="R691" s="652" t="s">
        <v>829</v>
      </c>
      <c r="S691" s="539" t="s">
        <v>830</v>
      </c>
      <c r="T691" s="652" t="s">
        <v>1951</v>
      </c>
    </row>
    <row r="692" spans="2:20">
      <c r="B692" s="652" t="s">
        <v>1252</v>
      </c>
      <c r="C692" s="652" t="s">
        <v>1252</v>
      </c>
      <c r="D692" s="653">
        <v>30</v>
      </c>
      <c r="E692" s="653">
        <v>35</v>
      </c>
      <c r="F692" s="653">
        <v>0</v>
      </c>
      <c r="G692" s="653">
        <v>0</v>
      </c>
      <c r="H692" s="652" t="s">
        <v>878</v>
      </c>
      <c r="I692" s="652" t="s">
        <v>873</v>
      </c>
      <c r="J692" s="652" t="s">
        <v>874</v>
      </c>
      <c r="K692" s="652" t="s">
        <v>1011</v>
      </c>
      <c r="L692" s="539" t="s">
        <v>826</v>
      </c>
      <c r="M692" s="654">
        <v>44270</v>
      </c>
      <c r="N692" s="539"/>
      <c r="O692" s="653">
        <v>1</v>
      </c>
      <c r="P692" s="652" t="s">
        <v>827</v>
      </c>
      <c r="Q692" s="652" t="s">
        <v>836</v>
      </c>
      <c r="R692" s="539"/>
      <c r="S692" s="539" t="s">
        <v>830</v>
      </c>
      <c r="T692" s="652" t="s">
        <v>2419</v>
      </c>
    </row>
    <row r="693" spans="2:20">
      <c r="B693" s="652" t="s">
        <v>1252</v>
      </c>
      <c r="C693" s="652" t="s">
        <v>178</v>
      </c>
      <c r="D693" s="653">
        <v>47</v>
      </c>
      <c r="E693" s="653">
        <v>52</v>
      </c>
      <c r="F693" s="653">
        <v>0</v>
      </c>
      <c r="G693" s="653">
        <v>0</v>
      </c>
      <c r="H693" s="652" t="s">
        <v>838</v>
      </c>
      <c r="I693" s="652" t="s">
        <v>1336</v>
      </c>
      <c r="J693" s="652" t="s">
        <v>2981</v>
      </c>
      <c r="K693" s="652" t="s">
        <v>936</v>
      </c>
      <c r="L693" s="539" t="s">
        <v>826</v>
      </c>
      <c r="M693" s="654">
        <v>44268</v>
      </c>
      <c r="N693" s="539"/>
      <c r="O693" s="653">
        <v>1</v>
      </c>
      <c r="P693" s="652" t="s">
        <v>827</v>
      </c>
      <c r="Q693" s="652" t="s">
        <v>828</v>
      </c>
      <c r="R693" s="652" t="s">
        <v>1253</v>
      </c>
      <c r="S693" s="539" t="s">
        <v>830</v>
      </c>
      <c r="T693" s="652" t="s">
        <v>2034</v>
      </c>
    </row>
    <row r="694" spans="2:20">
      <c r="B694" s="652" t="s">
        <v>3794</v>
      </c>
      <c r="C694" s="652" t="s">
        <v>1067</v>
      </c>
      <c r="D694" s="653">
        <v>85</v>
      </c>
      <c r="E694" s="653">
        <v>90</v>
      </c>
      <c r="F694" s="653">
        <v>0</v>
      </c>
      <c r="G694" s="653">
        <v>0</v>
      </c>
      <c r="H694" s="652" t="s">
        <v>878</v>
      </c>
      <c r="I694" s="652" t="s">
        <v>865</v>
      </c>
      <c r="J694" s="652" t="s">
        <v>2145</v>
      </c>
      <c r="K694" s="652" t="s">
        <v>936</v>
      </c>
      <c r="L694" s="539" t="s">
        <v>826</v>
      </c>
      <c r="M694" s="654">
        <v>44270</v>
      </c>
      <c r="N694" s="539"/>
      <c r="O694" s="653">
        <v>1</v>
      </c>
      <c r="P694" s="652" t="s">
        <v>827</v>
      </c>
      <c r="Q694" s="652" t="s">
        <v>828</v>
      </c>
      <c r="R694" s="652" t="s">
        <v>829</v>
      </c>
      <c r="S694" s="539" t="s">
        <v>830</v>
      </c>
      <c r="T694" s="539"/>
    </row>
    <row r="695" spans="2:20">
      <c r="B695" s="652" t="s">
        <v>1254</v>
      </c>
      <c r="C695" s="652" t="s">
        <v>847</v>
      </c>
      <c r="D695" s="653">
        <v>228</v>
      </c>
      <c r="E695" s="653">
        <v>238</v>
      </c>
      <c r="F695" s="653">
        <v>20</v>
      </c>
      <c r="G695" s="653">
        <v>22</v>
      </c>
      <c r="H695" s="652" t="s">
        <v>890</v>
      </c>
      <c r="I695" s="652" t="s">
        <v>835</v>
      </c>
      <c r="J695" s="652" t="s">
        <v>2451</v>
      </c>
      <c r="K695" s="652" t="s">
        <v>936</v>
      </c>
      <c r="L695" s="539" t="s">
        <v>826</v>
      </c>
      <c r="M695" s="654">
        <v>44214</v>
      </c>
      <c r="N695" s="539"/>
      <c r="O695" s="653">
        <v>2</v>
      </c>
      <c r="P695" s="652" t="s">
        <v>827</v>
      </c>
      <c r="Q695" s="652" t="s">
        <v>828</v>
      </c>
      <c r="R695" s="652" t="s">
        <v>844</v>
      </c>
      <c r="S695" s="539" t="s">
        <v>830</v>
      </c>
      <c r="T695" s="652" t="s">
        <v>1957</v>
      </c>
    </row>
    <row r="696" spans="2:20">
      <c r="B696" s="652" t="s">
        <v>563</v>
      </c>
      <c r="C696" s="652" t="s">
        <v>563</v>
      </c>
      <c r="D696" s="653">
        <v>83</v>
      </c>
      <c r="E696" s="653">
        <v>93</v>
      </c>
      <c r="F696" s="653">
        <v>40</v>
      </c>
      <c r="G696" s="653">
        <v>20</v>
      </c>
      <c r="H696" s="652" t="s">
        <v>841</v>
      </c>
      <c r="I696" s="652" t="s">
        <v>884</v>
      </c>
      <c r="J696" s="652" t="s">
        <v>2890</v>
      </c>
      <c r="K696" s="652" t="s">
        <v>1255</v>
      </c>
      <c r="L696" s="539" t="s">
        <v>826</v>
      </c>
      <c r="M696" s="654">
        <v>44214</v>
      </c>
      <c r="N696" s="539"/>
      <c r="O696" s="653">
        <v>1</v>
      </c>
      <c r="P696" s="652" t="s">
        <v>827</v>
      </c>
      <c r="Q696" s="652" t="s">
        <v>828</v>
      </c>
      <c r="R696" s="652" t="s">
        <v>844</v>
      </c>
      <c r="S696" s="539" t="s">
        <v>830</v>
      </c>
      <c r="T696" s="652" t="s">
        <v>1953</v>
      </c>
    </row>
    <row r="697" spans="2:20">
      <c r="B697" s="652" t="s">
        <v>1256</v>
      </c>
      <c r="C697" s="652" t="s">
        <v>877</v>
      </c>
      <c r="D697" s="653">
        <v>92</v>
      </c>
      <c r="E697" s="653">
        <v>97</v>
      </c>
      <c r="F697" s="653">
        <v>0</v>
      </c>
      <c r="G697" s="653">
        <v>0</v>
      </c>
      <c r="H697" s="652" t="s">
        <v>865</v>
      </c>
      <c r="I697" s="652" t="s">
        <v>866</v>
      </c>
      <c r="J697" s="652" t="s">
        <v>1121</v>
      </c>
      <c r="K697" s="652" t="s">
        <v>936</v>
      </c>
      <c r="L697" s="539" t="s">
        <v>826</v>
      </c>
      <c r="M697" s="654">
        <v>44270</v>
      </c>
      <c r="N697" s="539"/>
      <c r="O697" s="653">
        <v>1</v>
      </c>
      <c r="P697" s="652" t="s">
        <v>827</v>
      </c>
      <c r="Q697" s="652" t="s">
        <v>828</v>
      </c>
      <c r="R697" s="652" t="s">
        <v>829</v>
      </c>
      <c r="S697" s="539" t="s">
        <v>830</v>
      </c>
      <c r="T697" s="539"/>
    </row>
    <row r="698" spans="2:20">
      <c r="B698" s="652" t="s">
        <v>575</v>
      </c>
      <c r="C698" s="652" t="s">
        <v>575</v>
      </c>
      <c r="D698" s="653">
        <v>144</v>
      </c>
      <c r="E698" s="653">
        <v>168</v>
      </c>
      <c r="F698" s="653">
        <v>0</v>
      </c>
      <c r="G698" s="653">
        <v>0</v>
      </c>
      <c r="H698" s="652" t="s">
        <v>883</v>
      </c>
      <c r="I698" s="652" t="s">
        <v>884</v>
      </c>
      <c r="J698" s="652" t="s">
        <v>2349</v>
      </c>
      <c r="K698" s="652" t="s">
        <v>1257</v>
      </c>
      <c r="L698" s="539" t="s">
        <v>826</v>
      </c>
      <c r="M698" s="654">
        <v>44261</v>
      </c>
      <c r="N698" s="539"/>
      <c r="O698" s="653">
        <v>1</v>
      </c>
      <c r="P698" s="652" t="s">
        <v>827</v>
      </c>
      <c r="Q698" s="652" t="s">
        <v>828</v>
      </c>
      <c r="R698" s="652" t="s">
        <v>829</v>
      </c>
      <c r="S698" s="539" t="s">
        <v>830</v>
      </c>
      <c r="T698" s="652" t="s">
        <v>2035</v>
      </c>
    </row>
    <row r="699" spans="2:20">
      <c r="B699" s="652" t="s">
        <v>1258</v>
      </c>
      <c r="C699" s="652" t="s">
        <v>3759</v>
      </c>
      <c r="D699" s="653">
        <v>114</v>
      </c>
      <c r="E699" s="653">
        <v>119</v>
      </c>
      <c r="F699" s="653">
        <v>0</v>
      </c>
      <c r="G699" s="653">
        <v>0</v>
      </c>
      <c r="H699" s="652" t="s">
        <v>824</v>
      </c>
      <c r="I699" s="652" t="s">
        <v>873</v>
      </c>
      <c r="J699" s="652" t="s">
        <v>1037</v>
      </c>
      <c r="K699" s="652" t="s">
        <v>856</v>
      </c>
      <c r="L699" s="539" t="s">
        <v>826</v>
      </c>
      <c r="M699" s="654">
        <v>44270</v>
      </c>
      <c r="N699" s="539"/>
      <c r="O699" s="653">
        <v>1</v>
      </c>
      <c r="P699" s="652" t="s">
        <v>827</v>
      </c>
      <c r="Q699" s="652" t="s">
        <v>828</v>
      </c>
      <c r="R699" s="652" t="s">
        <v>829</v>
      </c>
      <c r="S699" s="539" t="s">
        <v>830</v>
      </c>
      <c r="T699" s="652" t="s">
        <v>3860</v>
      </c>
    </row>
    <row r="700" spans="2:20">
      <c r="B700" s="652" t="s">
        <v>1258</v>
      </c>
      <c r="C700" s="652" t="s">
        <v>3758</v>
      </c>
      <c r="D700" s="653">
        <v>125</v>
      </c>
      <c r="E700" s="653">
        <v>130</v>
      </c>
      <c r="F700" s="653">
        <v>0</v>
      </c>
      <c r="G700" s="653">
        <v>0</v>
      </c>
      <c r="H700" s="652" t="s">
        <v>878</v>
      </c>
      <c r="I700" s="652" t="s">
        <v>873</v>
      </c>
      <c r="J700" s="652" t="s">
        <v>2126</v>
      </c>
      <c r="K700" s="652" t="s">
        <v>839</v>
      </c>
      <c r="L700" s="539" t="s">
        <v>826</v>
      </c>
      <c r="M700" s="654">
        <v>44270</v>
      </c>
      <c r="N700" s="539"/>
      <c r="O700" s="653">
        <v>1</v>
      </c>
      <c r="P700" s="652" t="s">
        <v>827</v>
      </c>
      <c r="Q700" s="652" t="s">
        <v>828</v>
      </c>
      <c r="R700" s="652" t="s">
        <v>829</v>
      </c>
      <c r="S700" s="539" t="s">
        <v>830</v>
      </c>
      <c r="T700" s="652" t="s">
        <v>3861</v>
      </c>
    </row>
    <row r="701" spans="2:20">
      <c r="B701" s="652" t="s">
        <v>1259</v>
      </c>
      <c r="C701" s="652" t="s">
        <v>565</v>
      </c>
      <c r="D701" s="653">
        <v>145</v>
      </c>
      <c r="E701" s="653">
        <v>150</v>
      </c>
      <c r="F701" s="653">
        <v>0</v>
      </c>
      <c r="G701" s="653">
        <v>0</v>
      </c>
      <c r="H701" s="652" t="s">
        <v>865</v>
      </c>
      <c r="I701" s="652" t="s">
        <v>866</v>
      </c>
      <c r="J701" s="652" t="s">
        <v>3756</v>
      </c>
      <c r="K701" s="652" t="s">
        <v>934</v>
      </c>
      <c r="L701" s="539" t="s">
        <v>826</v>
      </c>
      <c r="M701" s="654">
        <v>44270</v>
      </c>
      <c r="N701" s="539"/>
      <c r="O701" s="653">
        <v>2</v>
      </c>
      <c r="P701" s="652" t="s">
        <v>827</v>
      </c>
      <c r="Q701" s="652" t="s">
        <v>828</v>
      </c>
      <c r="R701" s="652" t="s">
        <v>829</v>
      </c>
      <c r="S701" s="539" t="s">
        <v>830</v>
      </c>
      <c r="T701" s="539"/>
    </row>
    <row r="702" spans="2:20">
      <c r="B702" s="652" t="s">
        <v>2633</v>
      </c>
      <c r="C702" s="652" t="s">
        <v>566</v>
      </c>
      <c r="D702" s="653">
        <v>293</v>
      </c>
      <c r="E702" s="653">
        <v>298</v>
      </c>
      <c r="F702" s="653">
        <v>0</v>
      </c>
      <c r="G702" s="653">
        <v>0</v>
      </c>
      <c r="H702" s="652" t="s">
        <v>3744</v>
      </c>
      <c r="I702" s="652" t="s">
        <v>2820</v>
      </c>
      <c r="J702" s="652" t="s">
        <v>3755</v>
      </c>
      <c r="K702" s="652" t="s">
        <v>856</v>
      </c>
      <c r="L702" s="539" t="s">
        <v>826</v>
      </c>
      <c r="M702" s="654">
        <v>44270</v>
      </c>
      <c r="N702" s="539"/>
      <c r="O702" s="653">
        <v>1</v>
      </c>
      <c r="P702" s="652" t="s">
        <v>827</v>
      </c>
      <c r="Q702" s="652" t="s">
        <v>836</v>
      </c>
      <c r="R702" s="539"/>
      <c r="S702" s="539" t="s">
        <v>830</v>
      </c>
      <c r="T702" s="652" t="s">
        <v>2627</v>
      </c>
    </row>
    <row r="703" spans="2:20">
      <c r="B703" s="652" t="s">
        <v>1260</v>
      </c>
      <c r="C703" s="652" t="s">
        <v>507</v>
      </c>
      <c r="D703" s="653">
        <v>95</v>
      </c>
      <c r="E703" s="653">
        <v>100</v>
      </c>
      <c r="F703" s="653">
        <v>0</v>
      </c>
      <c r="G703" s="653">
        <v>0</v>
      </c>
      <c r="H703" s="652" t="s">
        <v>2233</v>
      </c>
      <c r="I703" s="652" t="s">
        <v>2872</v>
      </c>
      <c r="J703" s="652" t="s">
        <v>3668</v>
      </c>
      <c r="K703" s="652" t="s">
        <v>839</v>
      </c>
      <c r="L703" s="539" t="s">
        <v>826</v>
      </c>
      <c r="M703" s="654">
        <v>44205</v>
      </c>
      <c r="N703" s="539"/>
      <c r="O703" s="653">
        <v>1</v>
      </c>
      <c r="P703" s="652" t="s">
        <v>827</v>
      </c>
      <c r="Q703" s="652" t="s">
        <v>836</v>
      </c>
      <c r="R703" s="539"/>
      <c r="S703" s="539" t="s">
        <v>830</v>
      </c>
      <c r="T703" s="652" t="s">
        <v>1976</v>
      </c>
    </row>
    <row r="704" spans="2:20">
      <c r="B704" s="652" t="s">
        <v>1260</v>
      </c>
      <c r="C704" s="652" t="s">
        <v>1260</v>
      </c>
      <c r="D704" s="653">
        <v>95</v>
      </c>
      <c r="E704" s="653">
        <v>100</v>
      </c>
      <c r="F704" s="653">
        <v>0</v>
      </c>
      <c r="G704" s="653">
        <v>0</v>
      </c>
      <c r="H704" s="652" t="s">
        <v>910</v>
      </c>
      <c r="I704" s="652" t="s">
        <v>878</v>
      </c>
      <c r="J704" s="652" t="s">
        <v>1012</v>
      </c>
      <c r="K704" s="652" t="s">
        <v>544</v>
      </c>
      <c r="L704" s="539" t="s">
        <v>826</v>
      </c>
      <c r="M704" s="654">
        <v>44144</v>
      </c>
      <c r="N704" s="539"/>
      <c r="O704" s="653">
        <v>1</v>
      </c>
      <c r="P704" s="652" t="s">
        <v>827</v>
      </c>
      <c r="Q704" s="652" t="s">
        <v>836</v>
      </c>
      <c r="R704" s="539"/>
      <c r="S704" s="539" t="s">
        <v>830</v>
      </c>
      <c r="T704" s="652" t="s">
        <v>1976</v>
      </c>
    </row>
    <row r="705" spans="2:20">
      <c r="B705" s="652" t="s">
        <v>3817</v>
      </c>
      <c r="C705" s="652" t="s">
        <v>569</v>
      </c>
      <c r="D705" s="653">
        <v>43</v>
      </c>
      <c r="E705" s="653">
        <v>48</v>
      </c>
      <c r="F705" s="653">
        <v>0</v>
      </c>
      <c r="G705" s="653">
        <v>0</v>
      </c>
      <c r="H705" s="652" t="s">
        <v>3610</v>
      </c>
      <c r="I705" s="652" t="s">
        <v>1923</v>
      </c>
      <c r="J705" s="652" t="s">
        <v>3246</v>
      </c>
      <c r="K705" s="652" t="s">
        <v>1255</v>
      </c>
      <c r="L705" s="539" t="s">
        <v>853</v>
      </c>
      <c r="M705" s="654">
        <v>44270</v>
      </c>
      <c r="N705" s="539"/>
      <c r="O705" s="653">
        <v>1</v>
      </c>
      <c r="P705" s="652" t="s">
        <v>964</v>
      </c>
      <c r="Q705" s="652" t="s">
        <v>828</v>
      </c>
      <c r="R705" s="652" t="s">
        <v>829</v>
      </c>
      <c r="S705" s="539" t="s">
        <v>830</v>
      </c>
      <c r="T705" s="539"/>
    </row>
    <row r="706" spans="2:20">
      <c r="B706" s="652" t="s">
        <v>3817</v>
      </c>
      <c r="C706" s="652" t="s">
        <v>569</v>
      </c>
      <c r="D706" s="653">
        <v>18</v>
      </c>
      <c r="E706" s="653">
        <v>23</v>
      </c>
      <c r="F706" s="653">
        <v>0</v>
      </c>
      <c r="G706" s="653">
        <v>0</v>
      </c>
      <c r="H706" s="652" t="s">
        <v>3610</v>
      </c>
      <c r="I706" s="652" t="s">
        <v>1923</v>
      </c>
      <c r="J706" s="652" t="s">
        <v>3246</v>
      </c>
      <c r="K706" s="652" t="s">
        <v>1255</v>
      </c>
      <c r="L706" s="539" t="s">
        <v>853</v>
      </c>
      <c r="M706" s="654">
        <v>44270</v>
      </c>
      <c r="N706" s="539"/>
      <c r="O706" s="653">
        <v>1</v>
      </c>
      <c r="P706" s="652" t="s">
        <v>918</v>
      </c>
      <c r="Q706" s="652" t="s">
        <v>828</v>
      </c>
      <c r="R706" s="652" t="s">
        <v>829</v>
      </c>
      <c r="S706" s="539" t="s">
        <v>830</v>
      </c>
      <c r="T706" s="539"/>
    </row>
    <row r="707" spans="2:20">
      <c r="B707" s="652" t="s">
        <v>3817</v>
      </c>
      <c r="C707" s="652" t="s">
        <v>569</v>
      </c>
      <c r="D707" s="653">
        <v>58</v>
      </c>
      <c r="E707" s="653">
        <v>63</v>
      </c>
      <c r="F707" s="653">
        <v>0</v>
      </c>
      <c r="G707" s="653">
        <v>0</v>
      </c>
      <c r="H707" s="652" t="s">
        <v>3610</v>
      </c>
      <c r="I707" s="652" t="s">
        <v>1923</v>
      </c>
      <c r="J707" s="652" t="s">
        <v>3246</v>
      </c>
      <c r="K707" s="652" t="s">
        <v>1255</v>
      </c>
      <c r="L707" s="539" t="s">
        <v>852</v>
      </c>
      <c r="M707" s="654">
        <v>44270</v>
      </c>
      <c r="N707" s="539"/>
      <c r="O707" s="653">
        <v>1</v>
      </c>
      <c r="P707" s="652" t="s">
        <v>918</v>
      </c>
      <c r="Q707" s="652" t="s">
        <v>828</v>
      </c>
      <c r="R707" s="652" t="s">
        <v>829</v>
      </c>
      <c r="S707" s="539" t="s">
        <v>830</v>
      </c>
      <c r="T707" s="652" t="s">
        <v>2002</v>
      </c>
    </row>
    <row r="708" spans="2:20">
      <c r="B708" s="652" t="s">
        <v>3817</v>
      </c>
      <c r="C708" s="652" t="s">
        <v>569</v>
      </c>
      <c r="D708" s="653">
        <v>83</v>
      </c>
      <c r="E708" s="653">
        <v>88</v>
      </c>
      <c r="F708" s="653">
        <v>0</v>
      </c>
      <c r="G708" s="653">
        <v>0</v>
      </c>
      <c r="H708" s="652" t="s">
        <v>3610</v>
      </c>
      <c r="I708" s="652" t="s">
        <v>1923</v>
      </c>
      <c r="J708" s="652" t="s">
        <v>3246</v>
      </c>
      <c r="K708" s="652" t="s">
        <v>1255</v>
      </c>
      <c r="L708" s="539" t="s">
        <v>852</v>
      </c>
      <c r="M708" s="654">
        <v>44270</v>
      </c>
      <c r="N708" s="539"/>
      <c r="O708" s="653">
        <v>1</v>
      </c>
      <c r="P708" s="652" t="s">
        <v>964</v>
      </c>
      <c r="Q708" s="652" t="s">
        <v>828</v>
      </c>
      <c r="R708" s="652" t="s">
        <v>829</v>
      </c>
      <c r="S708" s="539" t="s">
        <v>830</v>
      </c>
      <c r="T708" s="539"/>
    </row>
    <row r="709" spans="2:20">
      <c r="B709" s="652" t="s">
        <v>1261</v>
      </c>
      <c r="C709" s="652" t="s">
        <v>877</v>
      </c>
      <c r="D709" s="653">
        <v>102</v>
      </c>
      <c r="E709" s="653">
        <v>107</v>
      </c>
      <c r="F709" s="653">
        <v>0</v>
      </c>
      <c r="G709" s="653">
        <v>0</v>
      </c>
      <c r="H709" s="652" t="s">
        <v>865</v>
      </c>
      <c r="I709" s="652" t="s">
        <v>866</v>
      </c>
      <c r="J709" s="652" t="s">
        <v>1121</v>
      </c>
      <c r="K709" s="652" t="s">
        <v>936</v>
      </c>
      <c r="L709" s="539" t="s">
        <v>826</v>
      </c>
      <c r="M709" s="654">
        <v>44270</v>
      </c>
      <c r="N709" s="539"/>
      <c r="O709" s="653">
        <v>1</v>
      </c>
      <c r="P709" s="652" t="s">
        <v>827</v>
      </c>
      <c r="Q709" s="652" t="s">
        <v>828</v>
      </c>
      <c r="R709" s="652" t="s">
        <v>829</v>
      </c>
      <c r="S709" s="539" t="s">
        <v>830</v>
      </c>
      <c r="T709" s="539"/>
    </row>
    <row r="710" spans="2:20">
      <c r="B710" s="652" t="s">
        <v>3532</v>
      </c>
      <c r="C710" s="652" t="s">
        <v>855</v>
      </c>
      <c r="D710" s="653">
        <v>65</v>
      </c>
      <c r="E710" s="653">
        <v>75</v>
      </c>
      <c r="F710" s="653">
        <v>0</v>
      </c>
      <c r="G710" s="653">
        <v>0</v>
      </c>
      <c r="H710" s="652" t="s">
        <v>2351</v>
      </c>
      <c r="I710" s="652" t="s">
        <v>2815</v>
      </c>
      <c r="J710" s="652" t="s">
        <v>2352</v>
      </c>
      <c r="K710" s="652" t="s">
        <v>983</v>
      </c>
      <c r="L710" s="539" t="s">
        <v>826</v>
      </c>
      <c r="M710" s="654">
        <v>44166</v>
      </c>
      <c r="N710" s="539"/>
      <c r="O710" s="653">
        <v>1</v>
      </c>
      <c r="P710" s="652" t="s">
        <v>827</v>
      </c>
      <c r="Q710" s="652" t="s">
        <v>836</v>
      </c>
      <c r="R710" s="539"/>
      <c r="S710" s="539" t="s">
        <v>830</v>
      </c>
      <c r="T710" s="652" t="s">
        <v>1958</v>
      </c>
    </row>
    <row r="711" spans="2:20">
      <c r="B711" s="652" t="s">
        <v>1262</v>
      </c>
      <c r="C711" s="652" t="s">
        <v>566</v>
      </c>
      <c r="D711" s="653">
        <v>62</v>
      </c>
      <c r="E711" s="653">
        <v>67</v>
      </c>
      <c r="F711" s="653">
        <v>90</v>
      </c>
      <c r="G711" s="653">
        <v>0</v>
      </c>
      <c r="H711" s="652" t="s">
        <v>3744</v>
      </c>
      <c r="I711" s="652" t="s">
        <v>2820</v>
      </c>
      <c r="J711" s="652" t="s">
        <v>3755</v>
      </c>
      <c r="K711" s="652" t="s">
        <v>895</v>
      </c>
      <c r="L711" s="539" t="s">
        <v>826</v>
      </c>
      <c r="M711" s="654">
        <v>44270</v>
      </c>
      <c r="N711" s="539"/>
      <c r="O711" s="653">
        <v>1</v>
      </c>
      <c r="P711" s="652" t="s">
        <v>827</v>
      </c>
      <c r="Q711" s="652" t="s">
        <v>828</v>
      </c>
      <c r="R711" s="652" t="s">
        <v>829</v>
      </c>
      <c r="S711" s="539" t="s">
        <v>830</v>
      </c>
      <c r="T711" s="652" t="s">
        <v>1975</v>
      </c>
    </row>
    <row r="712" spans="2:20">
      <c r="B712" s="652" t="s">
        <v>1263</v>
      </c>
      <c r="C712" s="652" t="s">
        <v>864</v>
      </c>
      <c r="D712" s="653">
        <v>58</v>
      </c>
      <c r="E712" s="653">
        <v>63</v>
      </c>
      <c r="F712" s="653">
        <v>0</v>
      </c>
      <c r="G712" s="653">
        <v>0</v>
      </c>
      <c r="H712" s="652" t="s">
        <v>823</v>
      </c>
      <c r="I712" s="652" t="s">
        <v>824</v>
      </c>
      <c r="J712" s="652" t="s">
        <v>2926</v>
      </c>
      <c r="K712" s="652" t="s">
        <v>924</v>
      </c>
      <c r="L712" s="539" t="s">
        <v>826</v>
      </c>
      <c r="M712" s="654">
        <v>44270</v>
      </c>
      <c r="N712" s="539"/>
      <c r="O712" s="653">
        <v>1</v>
      </c>
      <c r="P712" s="652" t="s">
        <v>827</v>
      </c>
      <c r="Q712" s="652" t="s">
        <v>828</v>
      </c>
      <c r="R712" s="652" t="s">
        <v>829</v>
      </c>
      <c r="S712" s="539" t="s">
        <v>830</v>
      </c>
      <c r="T712" s="539"/>
    </row>
    <row r="713" spans="2:20">
      <c r="B713" s="652" t="s">
        <v>1264</v>
      </c>
      <c r="C713" s="652" t="s">
        <v>862</v>
      </c>
      <c r="D713" s="653">
        <v>35</v>
      </c>
      <c r="E713" s="653">
        <v>40</v>
      </c>
      <c r="F713" s="653">
        <v>0</v>
      </c>
      <c r="G713" s="653">
        <v>0</v>
      </c>
      <c r="H713" s="652" t="s">
        <v>863</v>
      </c>
      <c r="I713" s="652" t="s">
        <v>2816</v>
      </c>
      <c r="J713" s="652" t="s">
        <v>2221</v>
      </c>
      <c r="K713" s="652" t="s">
        <v>1120</v>
      </c>
      <c r="L713" s="539" t="s">
        <v>826</v>
      </c>
      <c r="M713" s="654">
        <v>44210</v>
      </c>
      <c r="N713" s="539"/>
      <c r="O713" s="653">
        <v>1</v>
      </c>
      <c r="P713" s="652" t="s">
        <v>827</v>
      </c>
      <c r="Q713" s="652" t="s">
        <v>828</v>
      </c>
      <c r="R713" s="652" t="s">
        <v>829</v>
      </c>
      <c r="S713" s="539" t="s">
        <v>830</v>
      </c>
      <c r="T713" s="652" t="s">
        <v>1959</v>
      </c>
    </row>
    <row r="714" spans="2:20">
      <c r="B714" s="652" t="s">
        <v>1265</v>
      </c>
      <c r="C714" s="652" t="s">
        <v>1265</v>
      </c>
      <c r="D714" s="653">
        <v>-35</v>
      </c>
      <c r="E714" s="653">
        <v>-35</v>
      </c>
      <c r="F714" s="653">
        <v>0</v>
      </c>
      <c r="G714" s="653">
        <v>0</v>
      </c>
      <c r="H714" s="652" t="s">
        <v>1020</v>
      </c>
      <c r="I714" s="652" t="s">
        <v>1336</v>
      </c>
      <c r="J714" s="652" t="s">
        <v>2265</v>
      </c>
      <c r="K714" s="652" t="s">
        <v>1157</v>
      </c>
      <c r="L714" s="539" t="s">
        <v>852</v>
      </c>
      <c r="M714" s="654">
        <v>44150</v>
      </c>
      <c r="N714" s="539"/>
      <c r="O714" s="653">
        <v>1</v>
      </c>
      <c r="P714" s="652" t="s">
        <v>827</v>
      </c>
      <c r="Q714" s="652" t="s">
        <v>828</v>
      </c>
      <c r="R714" s="652" t="s">
        <v>829</v>
      </c>
      <c r="S714" s="539" t="s">
        <v>830</v>
      </c>
      <c r="T714" s="652" t="s">
        <v>2241</v>
      </c>
    </row>
    <row r="715" spans="2:20">
      <c r="B715" s="652" t="s">
        <v>1265</v>
      </c>
      <c r="C715" s="652" t="s">
        <v>1265</v>
      </c>
      <c r="D715" s="653">
        <v>-40</v>
      </c>
      <c r="E715" s="653">
        <v>-40</v>
      </c>
      <c r="F715" s="653">
        <v>0</v>
      </c>
      <c r="G715" s="653">
        <v>0</v>
      </c>
      <c r="H715" s="652" t="s">
        <v>1020</v>
      </c>
      <c r="I715" s="652" t="s">
        <v>1336</v>
      </c>
      <c r="J715" s="652" t="s">
        <v>2265</v>
      </c>
      <c r="K715" s="652" t="s">
        <v>1157</v>
      </c>
      <c r="L715" s="539" t="s">
        <v>853</v>
      </c>
      <c r="M715" s="654">
        <v>44150</v>
      </c>
      <c r="N715" s="539"/>
      <c r="O715" s="653">
        <v>1</v>
      </c>
      <c r="P715" s="652" t="s">
        <v>827</v>
      </c>
      <c r="Q715" s="652" t="s">
        <v>828</v>
      </c>
      <c r="R715" s="652" t="s">
        <v>829</v>
      </c>
      <c r="S715" s="539" t="s">
        <v>830</v>
      </c>
      <c r="T715" s="652" t="s">
        <v>2239</v>
      </c>
    </row>
    <row r="716" spans="2:20">
      <c r="B716" s="652" t="s">
        <v>1266</v>
      </c>
      <c r="C716" s="652" t="s">
        <v>862</v>
      </c>
      <c r="D716" s="653">
        <v>170</v>
      </c>
      <c r="E716" s="653">
        <v>175</v>
      </c>
      <c r="F716" s="653">
        <v>0</v>
      </c>
      <c r="G716" s="653">
        <v>0</v>
      </c>
      <c r="H716" s="652" t="s">
        <v>863</v>
      </c>
      <c r="I716" s="652" t="s">
        <v>2816</v>
      </c>
      <c r="J716" s="652" t="s">
        <v>2221</v>
      </c>
      <c r="K716" s="652" t="s">
        <v>915</v>
      </c>
      <c r="L716" s="539" t="s">
        <v>826</v>
      </c>
      <c r="M716" s="654">
        <v>44210</v>
      </c>
      <c r="N716" s="539"/>
      <c r="O716" s="653">
        <v>2</v>
      </c>
      <c r="P716" s="652" t="s">
        <v>827</v>
      </c>
      <c r="Q716" s="652" t="s">
        <v>828</v>
      </c>
      <c r="R716" s="652" t="s">
        <v>829</v>
      </c>
      <c r="S716" s="539" t="s">
        <v>830</v>
      </c>
      <c r="T716" s="652" t="s">
        <v>2016</v>
      </c>
    </row>
    <row r="717" spans="2:20">
      <c r="B717" s="652" t="s">
        <v>3362</v>
      </c>
      <c r="C717" s="652" t="s">
        <v>1252</v>
      </c>
      <c r="D717" s="653">
        <v>180</v>
      </c>
      <c r="E717" s="653">
        <v>185</v>
      </c>
      <c r="F717" s="653">
        <v>0</v>
      </c>
      <c r="G717" s="653">
        <v>0</v>
      </c>
      <c r="H717" s="652" t="s">
        <v>878</v>
      </c>
      <c r="I717" s="652" t="s">
        <v>873</v>
      </c>
      <c r="J717" s="652" t="s">
        <v>874</v>
      </c>
      <c r="K717" s="652" t="s">
        <v>856</v>
      </c>
      <c r="L717" s="539" t="s">
        <v>826</v>
      </c>
      <c r="M717" s="654">
        <v>44270</v>
      </c>
      <c r="N717" s="539"/>
      <c r="O717" s="653">
        <v>2</v>
      </c>
      <c r="P717" s="652" t="s">
        <v>827</v>
      </c>
      <c r="Q717" s="652" t="s">
        <v>828</v>
      </c>
      <c r="R717" s="652" t="s">
        <v>1253</v>
      </c>
      <c r="S717" s="539" t="s">
        <v>830</v>
      </c>
      <c r="T717" s="652" t="s">
        <v>2033</v>
      </c>
    </row>
    <row r="718" spans="2:20">
      <c r="B718" s="652" t="s">
        <v>1268</v>
      </c>
      <c r="C718" s="652" t="s">
        <v>877</v>
      </c>
      <c r="D718" s="653">
        <v>98</v>
      </c>
      <c r="E718" s="653">
        <v>103</v>
      </c>
      <c r="F718" s="653">
        <v>0</v>
      </c>
      <c r="G718" s="653">
        <v>0</v>
      </c>
      <c r="H718" s="652" t="s">
        <v>865</v>
      </c>
      <c r="I718" s="652" t="s">
        <v>866</v>
      </c>
      <c r="J718" s="652" t="s">
        <v>1121</v>
      </c>
      <c r="K718" s="652" t="s">
        <v>936</v>
      </c>
      <c r="L718" s="539" t="s">
        <v>826</v>
      </c>
      <c r="M718" s="654">
        <v>44270</v>
      </c>
      <c r="N718" s="539"/>
      <c r="O718" s="653">
        <v>1</v>
      </c>
      <c r="P718" s="652" t="s">
        <v>827</v>
      </c>
      <c r="Q718" s="652" t="s">
        <v>828</v>
      </c>
      <c r="R718" s="652" t="s">
        <v>829</v>
      </c>
      <c r="S718" s="539" t="s">
        <v>830</v>
      </c>
      <c r="T718" s="539"/>
    </row>
    <row r="719" spans="2:20">
      <c r="B719" s="652" t="s">
        <v>1269</v>
      </c>
      <c r="C719" s="652" t="s">
        <v>877</v>
      </c>
      <c r="D719" s="653">
        <v>93</v>
      </c>
      <c r="E719" s="653">
        <v>98</v>
      </c>
      <c r="F719" s="653">
        <v>0</v>
      </c>
      <c r="G719" s="653">
        <v>0</v>
      </c>
      <c r="H719" s="652" t="s">
        <v>865</v>
      </c>
      <c r="I719" s="652" t="s">
        <v>866</v>
      </c>
      <c r="J719" s="652" t="s">
        <v>1121</v>
      </c>
      <c r="K719" s="652" t="s">
        <v>936</v>
      </c>
      <c r="L719" s="539" t="s">
        <v>826</v>
      </c>
      <c r="M719" s="654">
        <v>44270</v>
      </c>
      <c r="N719" s="539"/>
      <c r="O719" s="653">
        <v>1</v>
      </c>
      <c r="P719" s="652" t="s">
        <v>827</v>
      </c>
      <c r="Q719" s="652" t="s">
        <v>828</v>
      </c>
      <c r="R719" s="652" t="s">
        <v>829</v>
      </c>
      <c r="S719" s="539" t="s">
        <v>830</v>
      </c>
      <c r="T719" s="539"/>
    </row>
    <row r="720" spans="2:20">
      <c r="B720" s="652" t="s">
        <v>1270</v>
      </c>
      <c r="C720" s="652" t="s">
        <v>862</v>
      </c>
      <c r="D720" s="653">
        <v>30</v>
      </c>
      <c r="E720" s="653">
        <v>35</v>
      </c>
      <c r="F720" s="653">
        <v>0</v>
      </c>
      <c r="G720" s="653">
        <v>0</v>
      </c>
      <c r="H720" s="652" t="s">
        <v>863</v>
      </c>
      <c r="I720" s="652" t="s">
        <v>2816</v>
      </c>
      <c r="J720" s="652" t="s">
        <v>2221</v>
      </c>
      <c r="K720" s="652" t="s">
        <v>1120</v>
      </c>
      <c r="L720" s="539" t="s">
        <v>826</v>
      </c>
      <c r="M720" s="654">
        <v>44210</v>
      </c>
      <c r="N720" s="539"/>
      <c r="O720" s="653">
        <v>5</v>
      </c>
      <c r="P720" s="652" t="s">
        <v>827</v>
      </c>
      <c r="Q720" s="652" t="s">
        <v>828</v>
      </c>
      <c r="R720" s="652" t="s">
        <v>829</v>
      </c>
      <c r="S720" s="539" t="s">
        <v>830</v>
      </c>
      <c r="T720" s="652" t="s">
        <v>1959</v>
      </c>
    </row>
    <row r="721" spans="2:20">
      <c r="B721" s="652" t="s">
        <v>1271</v>
      </c>
      <c r="C721" s="652" t="s">
        <v>858</v>
      </c>
      <c r="D721" s="653">
        <v>155</v>
      </c>
      <c r="E721" s="653">
        <v>465</v>
      </c>
      <c r="F721" s="653">
        <v>0</v>
      </c>
      <c r="G721" s="653">
        <v>0</v>
      </c>
      <c r="H721" s="652" t="s">
        <v>865</v>
      </c>
      <c r="I721" s="652" t="s">
        <v>866</v>
      </c>
      <c r="J721" s="652" t="s">
        <v>874</v>
      </c>
      <c r="K721" s="652" t="s">
        <v>848</v>
      </c>
      <c r="L721" s="539" t="s">
        <v>826</v>
      </c>
      <c r="M721" s="654">
        <v>44197</v>
      </c>
      <c r="N721" s="539"/>
      <c r="O721" s="653">
        <v>1</v>
      </c>
      <c r="P721" s="652" t="s">
        <v>827</v>
      </c>
      <c r="Q721" s="652" t="s">
        <v>836</v>
      </c>
      <c r="R721" s="539"/>
      <c r="S721" s="539" t="s">
        <v>830</v>
      </c>
      <c r="T721" s="539"/>
    </row>
    <row r="722" spans="2:20">
      <c r="B722" s="652" t="s">
        <v>1272</v>
      </c>
      <c r="C722" s="652" t="s">
        <v>561</v>
      </c>
      <c r="D722" s="653">
        <v>-91</v>
      </c>
      <c r="E722" s="653">
        <v>-86</v>
      </c>
      <c r="F722" s="653">
        <v>0</v>
      </c>
      <c r="G722" s="653">
        <v>0</v>
      </c>
      <c r="H722" s="652" t="s">
        <v>883</v>
      </c>
      <c r="I722" s="652" t="s">
        <v>884</v>
      </c>
      <c r="J722" s="652" t="s">
        <v>3003</v>
      </c>
      <c r="K722" s="652" t="s">
        <v>885</v>
      </c>
      <c r="L722" s="539" t="s">
        <v>826</v>
      </c>
      <c r="M722" s="654">
        <v>44270</v>
      </c>
      <c r="N722" s="539"/>
      <c r="O722" s="653">
        <v>1</v>
      </c>
      <c r="P722" s="652" t="s">
        <v>918</v>
      </c>
      <c r="Q722" s="652" t="s">
        <v>828</v>
      </c>
      <c r="R722" s="652" t="s">
        <v>829</v>
      </c>
      <c r="S722" s="539" t="s">
        <v>830</v>
      </c>
      <c r="T722" s="652" t="s">
        <v>1970</v>
      </c>
    </row>
    <row r="723" spans="2:20">
      <c r="B723" s="652" t="s">
        <v>1272</v>
      </c>
      <c r="C723" s="652" t="s">
        <v>561</v>
      </c>
      <c r="D723" s="653">
        <v>-71</v>
      </c>
      <c r="E723" s="653">
        <v>-66</v>
      </c>
      <c r="F723" s="653">
        <v>0</v>
      </c>
      <c r="G723" s="653">
        <v>0</v>
      </c>
      <c r="H723" s="652" t="s">
        <v>883</v>
      </c>
      <c r="I723" s="652" t="s">
        <v>884</v>
      </c>
      <c r="J723" s="652" t="s">
        <v>3003</v>
      </c>
      <c r="K723" s="652" t="s">
        <v>885</v>
      </c>
      <c r="L723" s="539" t="s">
        <v>826</v>
      </c>
      <c r="M723" s="654">
        <v>44270</v>
      </c>
      <c r="N723" s="539"/>
      <c r="O723" s="653">
        <v>1</v>
      </c>
      <c r="P723" s="652" t="s">
        <v>919</v>
      </c>
      <c r="Q723" s="652" t="s">
        <v>828</v>
      </c>
      <c r="R723" s="652" t="s">
        <v>829</v>
      </c>
      <c r="S723" s="539" t="s">
        <v>830</v>
      </c>
      <c r="T723" s="652" t="s">
        <v>1969</v>
      </c>
    </row>
    <row r="724" spans="2:20">
      <c r="B724" s="652" t="s">
        <v>1272</v>
      </c>
      <c r="C724" s="652" t="s">
        <v>561</v>
      </c>
      <c r="D724" s="653">
        <v>-66</v>
      </c>
      <c r="E724" s="653">
        <v>-61</v>
      </c>
      <c r="F724" s="653">
        <v>0</v>
      </c>
      <c r="G724" s="653">
        <v>0</v>
      </c>
      <c r="H724" s="652" t="s">
        <v>883</v>
      </c>
      <c r="I724" s="652" t="s">
        <v>884</v>
      </c>
      <c r="J724" s="652" t="s">
        <v>3003</v>
      </c>
      <c r="K724" s="652" t="s">
        <v>885</v>
      </c>
      <c r="L724" s="539" t="s">
        <v>826</v>
      </c>
      <c r="M724" s="654">
        <v>44270</v>
      </c>
      <c r="N724" s="539"/>
      <c r="O724" s="653">
        <v>1</v>
      </c>
      <c r="P724" s="652" t="s">
        <v>920</v>
      </c>
      <c r="Q724" s="652" t="s">
        <v>828</v>
      </c>
      <c r="R724" s="652" t="s">
        <v>829</v>
      </c>
      <c r="S724" s="539" t="s">
        <v>830</v>
      </c>
      <c r="T724" s="652" t="s">
        <v>1968</v>
      </c>
    </row>
    <row r="725" spans="2:20">
      <c r="B725" s="652" t="s">
        <v>1273</v>
      </c>
      <c r="C725" s="652" t="s">
        <v>561</v>
      </c>
      <c r="D725" s="653">
        <v>-71</v>
      </c>
      <c r="E725" s="653">
        <v>-66</v>
      </c>
      <c r="F725" s="653">
        <v>0</v>
      </c>
      <c r="G725" s="653">
        <v>0</v>
      </c>
      <c r="H725" s="652" t="s">
        <v>883</v>
      </c>
      <c r="I725" s="652" t="s">
        <v>884</v>
      </c>
      <c r="J725" s="652" t="s">
        <v>3003</v>
      </c>
      <c r="K725" s="652" t="s">
        <v>885</v>
      </c>
      <c r="L725" s="539" t="s">
        <v>826</v>
      </c>
      <c r="M725" s="654">
        <v>44270</v>
      </c>
      <c r="N725" s="539"/>
      <c r="O725" s="653">
        <v>1</v>
      </c>
      <c r="P725" s="652" t="s">
        <v>919</v>
      </c>
      <c r="Q725" s="652" t="s">
        <v>828</v>
      </c>
      <c r="R725" s="652" t="s">
        <v>829</v>
      </c>
      <c r="S725" s="539" t="s">
        <v>830</v>
      </c>
      <c r="T725" s="652" t="s">
        <v>1969</v>
      </c>
    </row>
    <row r="726" spans="2:20">
      <c r="B726" s="652" t="s">
        <v>1273</v>
      </c>
      <c r="C726" s="652" t="s">
        <v>561</v>
      </c>
      <c r="D726" s="653">
        <v>-66</v>
      </c>
      <c r="E726" s="653">
        <v>-61</v>
      </c>
      <c r="F726" s="653">
        <v>0</v>
      </c>
      <c r="G726" s="653">
        <v>0</v>
      </c>
      <c r="H726" s="652" t="s">
        <v>883</v>
      </c>
      <c r="I726" s="652" t="s">
        <v>884</v>
      </c>
      <c r="J726" s="652" t="s">
        <v>3003</v>
      </c>
      <c r="K726" s="652" t="s">
        <v>885</v>
      </c>
      <c r="L726" s="539" t="s">
        <v>826</v>
      </c>
      <c r="M726" s="654">
        <v>44270</v>
      </c>
      <c r="N726" s="539"/>
      <c r="O726" s="653">
        <v>1</v>
      </c>
      <c r="P726" s="652" t="s">
        <v>920</v>
      </c>
      <c r="Q726" s="652" t="s">
        <v>828</v>
      </c>
      <c r="R726" s="652" t="s">
        <v>829</v>
      </c>
      <c r="S726" s="539" t="s">
        <v>830</v>
      </c>
      <c r="T726" s="652" t="s">
        <v>1968</v>
      </c>
    </row>
    <row r="727" spans="2:20">
      <c r="B727" s="652" t="s">
        <v>1273</v>
      </c>
      <c r="C727" s="652" t="s">
        <v>561</v>
      </c>
      <c r="D727" s="653">
        <v>-91</v>
      </c>
      <c r="E727" s="653">
        <v>-86</v>
      </c>
      <c r="F727" s="653">
        <v>0</v>
      </c>
      <c r="G727" s="653">
        <v>0</v>
      </c>
      <c r="H727" s="652" t="s">
        <v>883</v>
      </c>
      <c r="I727" s="652" t="s">
        <v>884</v>
      </c>
      <c r="J727" s="652" t="s">
        <v>3003</v>
      </c>
      <c r="K727" s="652" t="s">
        <v>885</v>
      </c>
      <c r="L727" s="539" t="s">
        <v>826</v>
      </c>
      <c r="M727" s="654">
        <v>44270</v>
      </c>
      <c r="N727" s="539"/>
      <c r="O727" s="653">
        <v>1</v>
      </c>
      <c r="P727" s="652" t="s">
        <v>918</v>
      </c>
      <c r="Q727" s="652" t="s">
        <v>828</v>
      </c>
      <c r="R727" s="652" t="s">
        <v>829</v>
      </c>
      <c r="S727" s="539" t="s">
        <v>830</v>
      </c>
      <c r="T727" s="652" t="s">
        <v>1970</v>
      </c>
    </row>
    <row r="728" spans="2:20">
      <c r="B728" s="652" t="s">
        <v>1274</v>
      </c>
      <c r="C728" s="652" t="s">
        <v>294</v>
      </c>
      <c r="D728" s="653">
        <v>247</v>
      </c>
      <c r="E728" s="653">
        <v>247</v>
      </c>
      <c r="F728" s="653">
        <v>0</v>
      </c>
      <c r="G728" s="653">
        <v>0</v>
      </c>
      <c r="H728" s="652" t="s">
        <v>873</v>
      </c>
      <c r="I728" s="652" t="s">
        <v>865</v>
      </c>
      <c r="J728" s="652" t="s">
        <v>2227</v>
      </c>
      <c r="K728" s="652" t="s">
        <v>848</v>
      </c>
      <c r="L728" s="539" t="s">
        <v>826</v>
      </c>
      <c r="M728" s="654">
        <v>44275</v>
      </c>
      <c r="N728" s="539"/>
      <c r="O728" s="653">
        <v>2</v>
      </c>
      <c r="P728" s="652" t="s">
        <v>827</v>
      </c>
      <c r="Q728" s="652" t="s">
        <v>836</v>
      </c>
      <c r="R728" s="539"/>
      <c r="S728" s="539" t="s">
        <v>830</v>
      </c>
      <c r="T728" s="652" t="s">
        <v>1965</v>
      </c>
    </row>
    <row r="729" spans="2:20">
      <c r="B729" s="652" t="s">
        <v>1474</v>
      </c>
      <c r="C729" s="652" t="s">
        <v>833</v>
      </c>
      <c r="D729" s="653">
        <v>304</v>
      </c>
      <c r="E729" s="653">
        <v>309</v>
      </c>
      <c r="F729" s="653">
        <v>0</v>
      </c>
      <c r="G729" s="653">
        <v>0</v>
      </c>
      <c r="H729" s="652" t="s">
        <v>865</v>
      </c>
      <c r="I729" s="652" t="s">
        <v>866</v>
      </c>
      <c r="J729" s="652" t="s">
        <v>3031</v>
      </c>
      <c r="K729" s="652" t="s">
        <v>843</v>
      </c>
      <c r="L729" s="539" t="s">
        <v>826</v>
      </c>
      <c r="M729" s="654">
        <v>44270</v>
      </c>
      <c r="N729" s="539"/>
      <c r="O729" s="653">
        <v>2</v>
      </c>
      <c r="P729" s="652" t="s">
        <v>827</v>
      </c>
      <c r="Q729" s="652" t="s">
        <v>836</v>
      </c>
      <c r="R729" s="539"/>
      <c r="S729" s="539" t="s">
        <v>830</v>
      </c>
      <c r="T729" s="652" t="s">
        <v>2899</v>
      </c>
    </row>
    <row r="730" spans="2:20">
      <c r="B730" s="652" t="s">
        <v>1275</v>
      </c>
      <c r="C730" s="652" t="s">
        <v>858</v>
      </c>
      <c r="D730" s="653">
        <v>230</v>
      </c>
      <c r="E730" s="653">
        <v>690</v>
      </c>
      <c r="F730" s="653">
        <v>0</v>
      </c>
      <c r="G730" s="653">
        <v>0</v>
      </c>
      <c r="H730" s="652" t="s">
        <v>865</v>
      </c>
      <c r="I730" s="652" t="s">
        <v>866</v>
      </c>
      <c r="J730" s="652" t="s">
        <v>874</v>
      </c>
      <c r="K730" s="652" t="s">
        <v>848</v>
      </c>
      <c r="L730" s="539" t="s">
        <v>826</v>
      </c>
      <c r="M730" s="654">
        <v>44197</v>
      </c>
      <c r="N730" s="539"/>
      <c r="O730" s="653">
        <v>1</v>
      </c>
      <c r="P730" s="652" t="s">
        <v>827</v>
      </c>
      <c r="Q730" s="652" t="s">
        <v>836</v>
      </c>
      <c r="R730" s="539"/>
      <c r="S730" s="539" t="s">
        <v>830</v>
      </c>
      <c r="T730" s="539"/>
    </row>
    <row r="731" spans="2:20">
      <c r="B731" s="652" t="s">
        <v>1276</v>
      </c>
      <c r="C731" s="652" t="s">
        <v>855</v>
      </c>
      <c r="D731" s="653">
        <v>85</v>
      </c>
      <c r="E731" s="653">
        <v>95</v>
      </c>
      <c r="F731" s="653">
        <v>0</v>
      </c>
      <c r="G731" s="653">
        <v>0</v>
      </c>
      <c r="H731" s="652" t="s">
        <v>2351</v>
      </c>
      <c r="I731" s="652" t="s">
        <v>2815</v>
      </c>
      <c r="J731" s="652" t="s">
        <v>2352</v>
      </c>
      <c r="K731" s="652" t="s">
        <v>3027</v>
      </c>
      <c r="L731" s="539" t="s">
        <v>826</v>
      </c>
      <c r="M731" s="654">
        <v>44277</v>
      </c>
      <c r="N731" s="539"/>
      <c r="O731" s="653">
        <v>1</v>
      </c>
      <c r="P731" s="652" t="s">
        <v>827</v>
      </c>
      <c r="Q731" s="652" t="s">
        <v>836</v>
      </c>
      <c r="R731" s="539"/>
      <c r="S731" s="539" t="s">
        <v>830</v>
      </c>
      <c r="T731" s="652" t="s">
        <v>3494</v>
      </c>
    </row>
    <row r="732" spans="2:20">
      <c r="B732" s="652" t="s">
        <v>1276</v>
      </c>
      <c r="C732" s="652" t="s">
        <v>855</v>
      </c>
      <c r="D732" s="653">
        <v>95</v>
      </c>
      <c r="E732" s="653">
        <v>105</v>
      </c>
      <c r="F732" s="653">
        <v>0</v>
      </c>
      <c r="G732" s="653">
        <v>0</v>
      </c>
      <c r="H732" s="652" t="s">
        <v>2351</v>
      </c>
      <c r="I732" s="652" t="s">
        <v>2815</v>
      </c>
      <c r="J732" s="652" t="s">
        <v>2352</v>
      </c>
      <c r="K732" s="652" t="s">
        <v>3027</v>
      </c>
      <c r="L732" s="539" t="s">
        <v>826</v>
      </c>
      <c r="M732" s="654">
        <v>44166</v>
      </c>
      <c r="N732" s="654">
        <v>44276</v>
      </c>
      <c r="O732" s="653">
        <v>1</v>
      </c>
      <c r="P732" s="652" t="s">
        <v>827</v>
      </c>
      <c r="Q732" s="652" t="s">
        <v>836</v>
      </c>
      <c r="R732" s="539"/>
      <c r="S732" s="539" t="s">
        <v>830</v>
      </c>
      <c r="T732" s="652" t="s">
        <v>3494</v>
      </c>
    </row>
    <row r="733" spans="2:20">
      <c r="B733" s="652" t="s">
        <v>1276</v>
      </c>
      <c r="C733" s="652" t="s">
        <v>1276</v>
      </c>
      <c r="D733" s="653">
        <v>90</v>
      </c>
      <c r="E733" s="653">
        <v>100</v>
      </c>
      <c r="F733" s="653">
        <v>0</v>
      </c>
      <c r="G733" s="653">
        <v>0</v>
      </c>
      <c r="H733" s="652" t="s">
        <v>823</v>
      </c>
      <c r="I733" s="652" t="s">
        <v>824</v>
      </c>
      <c r="J733" s="652" t="s">
        <v>2829</v>
      </c>
      <c r="K733" s="652" t="s">
        <v>903</v>
      </c>
      <c r="L733" s="539" t="s">
        <v>826</v>
      </c>
      <c r="M733" s="654">
        <v>44256</v>
      </c>
      <c r="N733" s="539"/>
      <c r="O733" s="653">
        <v>1</v>
      </c>
      <c r="P733" s="652" t="s">
        <v>827</v>
      </c>
      <c r="Q733" s="652" t="s">
        <v>836</v>
      </c>
      <c r="R733" s="539"/>
      <c r="S733" s="539" t="s">
        <v>830</v>
      </c>
      <c r="T733" s="652" t="s">
        <v>3495</v>
      </c>
    </row>
    <row r="734" spans="2:20">
      <c r="B734" s="652" t="s">
        <v>1278</v>
      </c>
      <c r="C734" s="652" t="s">
        <v>909</v>
      </c>
      <c r="D734" s="653">
        <v>151</v>
      </c>
      <c r="E734" s="653">
        <v>156</v>
      </c>
      <c r="F734" s="653">
        <v>0</v>
      </c>
      <c r="G734" s="653">
        <v>0</v>
      </c>
      <c r="H734" s="652" t="s">
        <v>860</v>
      </c>
      <c r="I734" s="652" t="s">
        <v>835</v>
      </c>
      <c r="J734" s="652" t="s">
        <v>3714</v>
      </c>
      <c r="K734" s="652" t="s">
        <v>839</v>
      </c>
      <c r="L734" s="539" t="s">
        <v>826</v>
      </c>
      <c r="M734" s="654">
        <v>44275</v>
      </c>
      <c r="N734" s="539"/>
      <c r="O734" s="653">
        <v>1</v>
      </c>
      <c r="P734" s="652" t="s">
        <v>827</v>
      </c>
      <c r="Q734" s="652" t="s">
        <v>828</v>
      </c>
      <c r="R734" s="652" t="s">
        <v>829</v>
      </c>
      <c r="S734" s="539" t="s">
        <v>830</v>
      </c>
      <c r="T734" s="652" t="s">
        <v>1965</v>
      </c>
    </row>
    <row r="735" spans="2:20">
      <c r="B735" s="652" t="s">
        <v>909</v>
      </c>
      <c r="C735" s="652" t="s">
        <v>909</v>
      </c>
      <c r="D735" s="653">
        <v>151</v>
      </c>
      <c r="E735" s="653">
        <v>156</v>
      </c>
      <c r="F735" s="653">
        <v>0</v>
      </c>
      <c r="G735" s="653">
        <v>0</v>
      </c>
      <c r="H735" s="652" t="s">
        <v>860</v>
      </c>
      <c r="I735" s="652" t="s">
        <v>835</v>
      </c>
      <c r="J735" s="652" t="s">
        <v>3714</v>
      </c>
      <c r="K735" s="652" t="s">
        <v>3574</v>
      </c>
      <c r="L735" s="539" t="s">
        <v>852</v>
      </c>
      <c r="M735" s="654">
        <v>44275</v>
      </c>
      <c r="N735" s="539"/>
      <c r="O735" s="653">
        <v>1</v>
      </c>
      <c r="P735" s="652" t="s">
        <v>827</v>
      </c>
      <c r="Q735" s="652" t="s">
        <v>828</v>
      </c>
      <c r="R735" s="652" t="s">
        <v>829</v>
      </c>
      <c r="S735" s="539" t="s">
        <v>830</v>
      </c>
      <c r="T735" s="652" t="s">
        <v>1965</v>
      </c>
    </row>
    <row r="736" spans="2:20">
      <c r="B736" s="652" t="s">
        <v>909</v>
      </c>
      <c r="C736" s="652" t="s">
        <v>909</v>
      </c>
      <c r="D736" s="653">
        <v>146</v>
      </c>
      <c r="E736" s="653">
        <v>151</v>
      </c>
      <c r="F736" s="653">
        <v>0</v>
      </c>
      <c r="G736" s="653">
        <v>0</v>
      </c>
      <c r="H736" s="652" t="s">
        <v>860</v>
      </c>
      <c r="I736" s="652" t="s">
        <v>835</v>
      </c>
      <c r="J736" s="652" t="s">
        <v>3714</v>
      </c>
      <c r="K736" s="652" t="s">
        <v>3574</v>
      </c>
      <c r="L736" s="539" t="s">
        <v>853</v>
      </c>
      <c r="M736" s="654">
        <v>44275</v>
      </c>
      <c r="N736" s="539"/>
      <c r="O736" s="653">
        <v>1</v>
      </c>
      <c r="P736" s="652" t="s">
        <v>920</v>
      </c>
      <c r="Q736" s="652" t="s">
        <v>828</v>
      </c>
      <c r="R736" s="652" t="s">
        <v>829</v>
      </c>
      <c r="S736" s="539" t="s">
        <v>830</v>
      </c>
      <c r="T736" s="652" t="s">
        <v>1965</v>
      </c>
    </row>
    <row r="737" spans="2:20">
      <c r="B737" s="652" t="s">
        <v>909</v>
      </c>
      <c r="C737" s="652" t="s">
        <v>909</v>
      </c>
      <c r="D737" s="653">
        <v>126</v>
      </c>
      <c r="E737" s="653">
        <v>131</v>
      </c>
      <c r="F737" s="653">
        <v>0</v>
      </c>
      <c r="G737" s="653">
        <v>0</v>
      </c>
      <c r="H737" s="652" t="s">
        <v>860</v>
      </c>
      <c r="I737" s="652" t="s">
        <v>835</v>
      </c>
      <c r="J737" s="652" t="s">
        <v>3714</v>
      </c>
      <c r="K737" s="652" t="s">
        <v>3574</v>
      </c>
      <c r="L737" s="539" t="s">
        <v>853</v>
      </c>
      <c r="M737" s="654">
        <v>44275</v>
      </c>
      <c r="N737" s="539"/>
      <c r="O737" s="653">
        <v>1</v>
      </c>
      <c r="P737" s="652" t="s">
        <v>918</v>
      </c>
      <c r="Q737" s="652" t="s">
        <v>828</v>
      </c>
      <c r="R737" s="652" t="s">
        <v>829</v>
      </c>
      <c r="S737" s="539" t="s">
        <v>830</v>
      </c>
      <c r="T737" s="652" t="s">
        <v>2037</v>
      </c>
    </row>
    <row r="738" spans="2:20">
      <c r="B738" s="652" t="s">
        <v>909</v>
      </c>
      <c r="C738" s="652" t="s">
        <v>909</v>
      </c>
      <c r="D738" s="653">
        <v>131</v>
      </c>
      <c r="E738" s="653">
        <v>136</v>
      </c>
      <c r="F738" s="653">
        <v>0</v>
      </c>
      <c r="G738" s="653">
        <v>0</v>
      </c>
      <c r="H738" s="652" t="s">
        <v>860</v>
      </c>
      <c r="I738" s="652" t="s">
        <v>835</v>
      </c>
      <c r="J738" s="652" t="s">
        <v>3714</v>
      </c>
      <c r="K738" s="652" t="s">
        <v>3574</v>
      </c>
      <c r="L738" s="539" t="s">
        <v>853</v>
      </c>
      <c r="M738" s="654">
        <v>44275</v>
      </c>
      <c r="N738" s="539"/>
      <c r="O738" s="653">
        <v>1</v>
      </c>
      <c r="P738" s="652" t="s">
        <v>1115</v>
      </c>
      <c r="Q738" s="652" t="s">
        <v>828</v>
      </c>
      <c r="R738" s="652" t="s">
        <v>829</v>
      </c>
      <c r="S738" s="539" t="s">
        <v>830</v>
      </c>
      <c r="T738" s="652" t="s">
        <v>1965</v>
      </c>
    </row>
    <row r="739" spans="2:20">
      <c r="B739" s="652" t="s">
        <v>909</v>
      </c>
      <c r="C739" s="652" t="s">
        <v>909</v>
      </c>
      <c r="D739" s="653">
        <v>136</v>
      </c>
      <c r="E739" s="653">
        <v>141</v>
      </c>
      <c r="F739" s="653">
        <v>0</v>
      </c>
      <c r="G739" s="653">
        <v>0</v>
      </c>
      <c r="H739" s="652" t="s">
        <v>860</v>
      </c>
      <c r="I739" s="652" t="s">
        <v>835</v>
      </c>
      <c r="J739" s="652" t="s">
        <v>3714</v>
      </c>
      <c r="K739" s="652" t="s">
        <v>3574</v>
      </c>
      <c r="L739" s="539" t="s">
        <v>853</v>
      </c>
      <c r="M739" s="654">
        <v>44275</v>
      </c>
      <c r="N739" s="539"/>
      <c r="O739" s="653">
        <v>1</v>
      </c>
      <c r="P739" s="652" t="s">
        <v>1207</v>
      </c>
      <c r="Q739" s="652" t="s">
        <v>828</v>
      </c>
      <c r="R739" s="652" t="s">
        <v>829</v>
      </c>
      <c r="S739" s="539" t="s">
        <v>830</v>
      </c>
      <c r="T739" s="652" t="s">
        <v>2036</v>
      </c>
    </row>
    <row r="740" spans="2:20">
      <c r="B740" s="652" t="s">
        <v>1279</v>
      </c>
      <c r="C740" s="652" t="s">
        <v>909</v>
      </c>
      <c r="D740" s="653">
        <v>151</v>
      </c>
      <c r="E740" s="653">
        <v>156</v>
      </c>
      <c r="F740" s="653">
        <v>0</v>
      </c>
      <c r="G740" s="653">
        <v>0</v>
      </c>
      <c r="H740" s="652" t="s">
        <v>860</v>
      </c>
      <c r="I740" s="652" t="s">
        <v>835</v>
      </c>
      <c r="J740" s="652" t="s">
        <v>3714</v>
      </c>
      <c r="K740" s="652" t="s">
        <v>851</v>
      </c>
      <c r="L740" s="539" t="s">
        <v>826</v>
      </c>
      <c r="M740" s="654">
        <v>44275</v>
      </c>
      <c r="N740" s="539"/>
      <c r="O740" s="653">
        <v>1</v>
      </c>
      <c r="P740" s="652" t="s">
        <v>827</v>
      </c>
      <c r="Q740" s="652" t="s">
        <v>828</v>
      </c>
      <c r="R740" s="652" t="s">
        <v>829</v>
      </c>
      <c r="S740" s="539" t="s">
        <v>830</v>
      </c>
      <c r="T740" s="652" t="s">
        <v>1965</v>
      </c>
    </row>
    <row r="741" spans="2:20">
      <c r="B741" s="652" t="s">
        <v>855</v>
      </c>
      <c r="C741" s="652" t="s">
        <v>855</v>
      </c>
      <c r="D741" s="653">
        <v>25</v>
      </c>
      <c r="E741" s="653">
        <v>35</v>
      </c>
      <c r="F741" s="653">
        <v>0</v>
      </c>
      <c r="G741" s="653">
        <v>0</v>
      </c>
      <c r="H741" s="652" t="s">
        <v>2351</v>
      </c>
      <c r="I741" s="652" t="s">
        <v>2815</v>
      </c>
      <c r="J741" s="652" t="s">
        <v>2352</v>
      </c>
      <c r="K741" s="652" t="s">
        <v>2353</v>
      </c>
      <c r="L741" s="539" t="s">
        <v>826</v>
      </c>
      <c r="M741" s="654">
        <v>44277</v>
      </c>
      <c r="N741" s="539"/>
      <c r="O741" s="653">
        <v>1</v>
      </c>
      <c r="P741" s="652" t="s">
        <v>1002</v>
      </c>
      <c r="Q741" s="652" t="s">
        <v>836</v>
      </c>
      <c r="R741" s="539"/>
      <c r="S741" s="539" t="s">
        <v>830</v>
      </c>
      <c r="T741" s="652" t="s">
        <v>3496</v>
      </c>
    </row>
    <row r="742" spans="2:20">
      <c r="B742" s="652" t="s">
        <v>855</v>
      </c>
      <c r="C742" s="652" t="s">
        <v>855</v>
      </c>
      <c r="D742" s="653">
        <v>35</v>
      </c>
      <c r="E742" s="653">
        <v>45</v>
      </c>
      <c r="F742" s="653">
        <v>0</v>
      </c>
      <c r="G742" s="653">
        <v>0</v>
      </c>
      <c r="H742" s="652" t="s">
        <v>2351</v>
      </c>
      <c r="I742" s="652" t="s">
        <v>2815</v>
      </c>
      <c r="J742" s="652" t="s">
        <v>2352</v>
      </c>
      <c r="K742" s="652" t="s">
        <v>2353</v>
      </c>
      <c r="L742" s="539" t="s">
        <v>826</v>
      </c>
      <c r="M742" s="654">
        <v>44166</v>
      </c>
      <c r="N742" s="654">
        <v>44276</v>
      </c>
      <c r="O742" s="653">
        <v>1</v>
      </c>
      <c r="P742" s="652" t="s">
        <v>1002</v>
      </c>
      <c r="Q742" s="652" t="s">
        <v>836</v>
      </c>
      <c r="R742" s="539"/>
      <c r="S742" s="539" t="s">
        <v>830</v>
      </c>
      <c r="T742" s="652" t="s">
        <v>3496</v>
      </c>
    </row>
    <row r="743" spans="2:20">
      <c r="B743" s="652" t="s">
        <v>855</v>
      </c>
      <c r="C743" s="652" t="s">
        <v>855</v>
      </c>
      <c r="D743" s="653">
        <v>30</v>
      </c>
      <c r="E743" s="653">
        <v>40</v>
      </c>
      <c r="F743" s="653">
        <v>0</v>
      </c>
      <c r="G743" s="653">
        <v>0</v>
      </c>
      <c r="H743" s="652" t="s">
        <v>2351</v>
      </c>
      <c r="I743" s="652" t="s">
        <v>2815</v>
      </c>
      <c r="J743" s="652" t="s">
        <v>2352</v>
      </c>
      <c r="K743" s="652" t="s">
        <v>2353</v>
      </c>
      <c r="L743" s="539" t="s">
        <v>826</v>
      </c>
      <c r="M743" s="654">
        <v>44277</v>
      </c>
      <c r="N743" s="539"/>
      <c r="O743" s="653">
        <v>1</v>
      </c>
      <c r="P743" s="652" t="s">
        <v>1003</v>
      </c>
      <c r="Q743" s="652" t="s">
        <v>836</v>
      </c>
      <c r="R743" s="539"/>
      <c r="S743" s="539" t="s">
        <v>830</v>
      </c>
      <c r="T743" s="652" t="s">
        <v>3497</v>
      </c>
    </row>
    <row r="744" spans="2:20">
      <c r="B744" s="652" t="s">
        <v>855</v>
      </c>
      <c r="C744" s="652" t="s">
        <v>855</v>
      </c>
      <c r="D744" s="653">
        <v>40</v>
      </c>
      <c r="E744" s="653">
        <v>50</v>
      </c>
      <c r="F744" s="653">
        <v>0</v>
      </c>
      <c r="G744" s="653">
        <v>0</v>
      </c>
      <c r="H744" s="652" t="s">
        <v>2351</v>
      </c>
      <c r="I744" s="652" t="s">
        <v>2815</v>
      </c>
      <c r="J744" s="652" t="s">
        <v>2352</v>
      </c>
      <c r="K744" s="652" t="s">
        <v>2353</v>
      </c>
      <c r="L744" s="539" t="s">
        <v>826</v>
      </c>
      <c r="M744" s="654">
        <v>44166</v>
      </c>
      <c r="N744" s="654">
        <v>44276</v>
      </c>
      <c r="O744" s="653">
        <v>1</v>
      </c>
      <c r="P744" s="652" t="s">
        <v>1003</v>
      </c>
      <c r="Q744" s="652" t="s">
        <v>836</v>
      </c>
      <c r="R744" s="539"/>
      <c r="S744" s="539" t="s">
        <v>830</v>
      </c>
      <c r="T744" s="652" t="s">
        <v>3497</v>
      </c>
    </row>
    <row r="745" spans="2:20">
      <c r="B745" s="652" t="s">
        <v>1280</v>
      </c>
      <c r="C745" s="652" t="s">
        <v>877</v>
      </c>
      <c r="D745" s="653">
        <v>79</v>
      </c>
      <c r="E745" s="653">
        <v>84</v>
      </c>
      <c r="F745" s="653">
        <v>0</v>
      </c>
      <c r="G745" s="653">
        <v>0</v>
      </c>
      <c r="H745" s="652" t="s">
        <v>865</v>
      </c>
      <c r="I745" s="652" t="s">
        <v>866</v>
      </c>
      <c r="J745" s="652" t="s">
        <v>1121</v>
      </c>
      <c r="K745" s="652" t="s">
        <v>936</v>
      </c>
      <c r="L745" s="539" t="s">
        <v>826</v>
      </c>
      <c r="M745" s="654">
        <v>44270</v>
      </c>
      <c r="N745" s="539"/>
      <c r="O745" s="653">
        <v>1</v>
      </c>
      <c r="P745" s="652" t="s">
        <v>827</v>
      </c>
      <c r="Q745" s="652" t="s">
        <v>828</v>
      </c>
      <c r="R745" s="652" t="s">
        <v>829</v>
      </c>
      <c r="S745" s="539" t="s">
        <v>830</v>
      </c>
      <c r="T745" s="539"/>
    </row>
    <row r="746" spans="2:20">
      <c r="B746" s="652" t="s">
        <v>3358</v>
      </c>
      <c r="C746" s="652" t="s">
        <v>3354</v>
      </c>
      <c r="D746" s="653">
        <v>265</v>
      </c>
      <c r="E746" s="653">
        <v>270</v>
      </c>
      <c r="F746" s="653">
        <v>0</v>
      </c>
      <c r="G746" s="653">
        <v>0</v>
      </c>
      <c r="H746" s="652" t="s">
        <v>823</v>
      </c>
      <c r="I746" s="652" t="s">
        <v>824</v>
      </c>
      <c r="J746" s="652" t="s">
        <v>1010</v>
      </c>
      <c r="K746" s="652" t="s">
        <v>856</v>
      </c>
      <c r="L746" s="539" t="s">
        <v>826</v>
      </c>
      <c r="M746" s="654">
        <v>44270</v>
      </c>
      <c r="N746" s="539"/>
      <c r="O746" s="653">
        <v>2</v>
      </c>
      <c r="P746" s="652" t="s">
        <v>827</v>
      </c>
      <c r="Q746" s="652" t="s">
        <v>828</v>
      </c>
      <c r="R746" s="652" t="s">
        <v>829</v>
      </c>
      <c r="S746" s="539" t="s">
        <v>830</v>
      </c>
      <c r="T746" s="652" t="s">
        <v>3355</v>
      </c>
    </row>
    <row r="747" spans="2:20">
      <c r="B747" s="652" t="s">
        <v>1281</v>
      </c>
      <c r="C747" s="652" t="s">
        <v>862</v>
      </c>
      <c r="D747" s="653">
        <v>30</v>
      </c>
      <c r="E747" s="653">
        <v>35</v>
      </c>
      <c r="F747" s="653">
        <v>0</v>
      </c>
      <c r="G747" s="653">
        <v>0</v>
      </c>
      <c r="H747" s="652" t="s">
        <v>863</v>
      </c>
      <c r="I747" s="652" t="s">
        <v>2816</v>
      </c>
      <c r="J747" s="652" t="s">
        <v>2221</v>
      </c>
      <c r="K747" s="652" t="s">
        <v>2819</v>
      </c>
      <c r="L747" s="539" t="s">
        <v>826</v>
      </c>
      <c r="M747" s="654">
        <v>44210</v>
      </c>
      <c r="N747" s="539"/>
      <c r="O747" s="653">
        <v>1</v>
      </c>
      <c r="P747" s="652" t="s">
        <v>827</v>
      </c>
      <c r="Q747" s="652" t="s">
        <v>828</v>
      </c>
      <c r="R747" s="652" t="s">
        <v>829</v>
      </c>
      <c r="S747" s="539" t="s">
        <v>830</v>
      </c>
      <c r="T747" s="652" t="s">
        <v>1959</v>
      </c>
    </row>
    <row r="748" spans="2:20">
      <c r="B748" s="652" t="s">
        <v>1896</v>
      </c>
      <c r="C748" s="652" t="s">
        <v>944</v>
      </c>
      <c r="D748" s="653">
        <v>31</v>
      </c>
      <c r="E748" s="653">
        <v>36</v>
      </c>
      <c r="F748" s="653">
        <v>70</v>
      </c>
      <c r="G748" s="653">
        <v>0</v>
      </c>
      <c r="H748" s="652" t="s">
        <v>2959</v>
      </c>
      <c r="I748" s="652" t="s">
        <v>842</v>
      </c>
      <c r="J748" s="652" t="s">
        <v>2349</v>
      </c>
      <c r="K748" s="652" t="s">
        <v>924</v>
      </c>
      <c r="L748" s="539" t="s">
        <v>826</v>
      </c>
      <c r="M748" s="654">
        <v>44270</v>
      </c>
      <c r="N748" s="539"/>
      <c r="O748" s="653">
        <v>1</v>
      </c>
      <c r="P748" s="652" t="s">
        <v>827</v>
      </c>
      <c r="Q748" s="652" t="s">
        <v>828</v>
      </c>
      <c r="R748" s="652" t="s">
        <v>829</v>
      </c>
      <c r="S748" s="539" t="s">
        <v>831</v>
      </c>
      <c r="T748" s="652" t="s">
        <v>1950</v>
      </c>
    </row>
    <row r="749" spans="2:20">
      <c r="B749" s="652" t="s">
        <v>1896</v>
      </c>
      <c r="C749" s="652" t="s">
        <v>947</v>
      </c>
      <c r="D749" s="653">
        <v>31</v>
      </c>
      <c r="E749" s="653">
        <v>36</v>
      </c>
      <c r="F749" s="653">
        <v>70</v>
      </c>
      <c r="G749" s="653">
        <v>0</v>
      </c>
      <c r="H749" s="652" t="s">
        <v>865</v>
      </c>
      <c r="I749" s="652" t="s">
        <v>866</v>
      </c>
      <c r="J749" s="652" t="s">
        <v>1121</v>
      </c>
      <c r="K749" s="652" t="s">
        <v>1085</v>
      </c>
      <c r="L749" s="539" t="s">
        <v>826</v>
      </c>
      <c r="M749" s="654">
        <v>44270</v>
      </c>
      <c r="N749" s="539"/>
      <c r="O749" s="653">
        <v>1</v>
      </c>
      <c r="P749" s="652" t="s">
        <v>827</v>
      </c>
      <c r="Q749" s="652" t="s">
        <v>828</v>
      </c>
      <c r="R749" s="652" t="s">
        <v>829</v>
      </c>
      <c r="S749" s="539" t="s">
        <v>831</v>
      </c>
      <c r="T749" s="652" t="s">
        <v>1950</v>
      </c>
    </row>
    <row r="750" spans="2:20">
      <c r="B750" s="652" t="s">
        <v>1903</v>
      </c>
      <c r="C750" s="652" t="s">
        <v>944</v>
      </c>
      <c r="D750" s="653">
        <v>31</v>
      </c>
      <c r="E750" s="653">
        <v>36</v>
      </c>
      <c r="F750" s="653">
        <v>70</v>
      </c>
      <c r="G750" s="653">
        <v>0</v>
      </c>
      <c r="H750" s="652" t="s">
        <v>2959</v>
      </c>
      <c r="I750" s="652" t="s">
        <v>842</v>
      </c>
      <c r="J750" s="652" t="s">
        <v>2349</v>
      </c>
      <c r="K750" s="652" t="s">
        <v>924</v>
      </c>
      <c r="L750" s="539" t="s">
        <v>826</v>
      </c>
      <c r="M750" s="654">
        <v>44270</v>
      </c>
      <c r="N750" s="539"/>
      <c r="O750" s="653">
        <v>1</v>
      </c>
      <c r="P750" s="652" t="s">
        <v>827</v>
      </c>
      <c r="Q750" s="652" t="s">
        <v>828</v>
      </c>
      <c r="R750" s="652" t="s">
        <v>829</v>
      </c>
      <c r="S750" s="539" t="s">
        <v>831</v>
      </c>
      <c r="T750" s="652" t="s">
        <v>1950</v>
      </c>
    </row>
    <row r="751" spans="2:20">
      <c r="B751" s="652" t="s">
        <v>1903</v>
      </c>
      <c r="C751" s="652" t="s">
        <v>947</v>
      </c>
      <c r="D751" s="653">
        <v>31</v>
      </c>
      <c r="E751" s="653">
        <v>36</v>
      </c>
      <c r="F751" s="653">
        <v>70</v>
      </c>
      <c r="G751" s="653">
        <v>0</v>
      </c>
      <c r="H751" s="652" t="s">
        <v>865</v>
      </c>
      <c r="I751" s="652" t="s">
        <v>866</v>
      </c>
      <c r="J751" s="652" t="s">
        <v>1121</v>
      </c>
      <c r="K751" s="652" t="s">
        <v>1085</v>
      </c>
      <c r="L751" s="539" t="s">
        <v>826</v>
      </c>
      <c r="M751" s="654">
        <v>44270</v>
      </c>
      <c r="N751" s="539"/>
      <c r="O751" s="653">
        <v>1</v>
      </c>
      <c r="P751" s="652" t="s">
        <v>827</v>
      </c>
      <c r="Q751" s="652" t="s">
        <v>828</v>
      </c>
      <c r="R751" s="652" t="s">
        <v>829</v>
      </c>
      <c r="S751" s="539" t="s">
        <v>831</v>
      </c>
      <c r="T751" s="652" t="s">
        <v>1950</v>
      </c>
    </row>
    <row r="752" spans="2:20">
      <c r="B752" s="652" t="s">
        <v>1282</v>
      </c>
      <c r="C752" s="652" t="s">
        <v>566</v>
      </c>
      <c r="D752" s="653">
        <v>374</v>
      </c>
      <c r="E752" s="653">
        <v>379</v>
      </c>
      <c r="F752" s="653">
        <v>0</v>
      </c>
      <c r="G752" s="653">
        <v>0</v>
      </c>
      <c r="H752" s="652" t="s">
        <v>3744</v>
      </c>
      <c r="I752" s="652" t="s">
        <v>2820</v>
      </c>
      <c r="J752" s="652" t="s">
        <v>3755</v>
      </c>
      <c r="K752" s="652" t="s">
        <v>845</v>
      </c>
      <c r="L752" s="539" t="s">
        <v>826</v>
      </c>
      <c r="M752" s="654">
        <v>44270</v>
      </c>
      <c r="N752" s="539"/>
      <c r="O752" s="653">
        <v>1</v>
      </c>
      <c r="P752" s="652" t="s">
        <v>827</v>
      </c>
      <c r="Q752" s="652" t="s">
        <v>836</v>
      </c>
      <c r="R752" s="539"/>
      <c r="S752" s="539" t="s">
        <v>830</v>
      </c>
      <c r="T752" s="652" t="s">
        <v>3029</v>
      </c>
    </row>
    <row r="753" spans="2:20">
      <c r="B753" s="652" t="s">
        <v>1283</v>
      </c>
      <c r="C753" s="652" t="s">
        <v>858</v>
      </c>
      <c r="D753" s="653">
        <v>277</v>
      </c>
      <c r="E753" s="653">
        <v>282</v>
      </c>
      <c r="F753" s="653">
        <v>0</v>
      </c>
      <c r="G753" s="653">
        <v>0</v>
      </c>
      <c r="H753" s="652" t="s">
        <v>865</v>
      </c>
      <c r="I753" s="652" t="s">
        <v>866</v>
      </c>
      <c r="J753" s="652" t="s">
        <v>874</v>
      </c>
      <c r="K753" s="652" t="s">
        <v>848</v>
      </c>
      <c r="L753" s="539" t="s">
        <v>826</v>
      </c>
      <c r="M753" s="654">
        <v>44197</v>
      </c>
      <c r="N753" s="539"/>
      <c r="O753" s="653">
        <v>1</v>
      </c>
      <c r="P753" s="652" t="s">
        <v>827</v>
      </c>
      <c r="Q753" s="652" t="s">
        <v>836</v>
      </c>
      <c r="R753" s="539"/>
      <c r="S753" s="539" t="s">
        <v>830</v>
      </c>
      <c r="T753" s="539"/>
    </row>
    <row r="754" spans="2:20">
      <c r="B754" s="652" t="s">
        <v>1284</v>
      </c>
      <c r="C754" s="652" t="s">
        <v>561</v>
      </c>
      <c r="D754" s="653">
        <v>-32</v>
      </c>
      <c r="E754" s="653">
        <v>-27</v>
      </c>
      <c r="F754" s="653">
        <v>0</v>
      </c>
      <c r="G754" s="653">
        <v>0</v>
      </c>
      <c r="H754" s="652" t="s">
        <v>883</v>
      </c>
      <c r="I754" s="652" t="s">
        <v>884</v>
      </c>
      <c r="J754" s="652" t="s">
        <v>3003</v>
      </c>
      <c r="K754" s="652" t="s">
        <v>885</v>
      </c>
      <c r="L754" s="539" t="s">
        <v>826</v>
      </c>
      <c r="M754" s="654">
        <v>44270</v>
      </c>
      <c r="N754" s="539"/>
      <c r="O754" s="653">
        <v>1</v>
      </c>
      <c r="P754" s="652" t="s">
        <v>827</v>
      </c>
      <c r="Q754" s="652" t="s">
        <v>828</v>
      </c>
      <c r="R754" s="652" t="s">
        <v>829</v>
      </c>
      <c r="S754" s="539" t="s">
        <v>830</v>
      </c>
      <c r="T754" s="539"/>
    </row>
    <row r="755" spans="2:20">
      <c r="B755" s="652" t="s">
        <v>1285</v>
      </c>
      <c r="C755" s="652" t="s">
        <v>858</v>
      </c>
      <c r="D755" s="653">
        <v>368</v>
      </c>
      <c r="E755" s="653">
        <v>373</v>
      </c>
      <c r="F755" s="653">
        <v>0</v>
      </c>
      <c r="G755" s="653">
        <v>0</v>
      </c>
      <c r="H755" s="652" t="s">
        <v>865</v>
      </c>
      <c r="I755" s="652" t="s">
        <v>866</v>
      </c>
      <c r="J755" s="652" t="s">
        <v>874</v>
      </c>
      <c r="K755" s="652" t="s">
        <v>848</v>
      </c>
      <c r="L755" s="539" t="s">
        <v>826</v>
      </c>
      <c r="M755" s="654">
        <v>44197</v>
      </c>
      <c r="N755" s="539"/>
      <c r="O755" s="653">
        <v>1</v>
      </c>
      <c r="P755" s="652" t="s">
        <v>827</v>
      </c>
      <c r="Q755" s="652" t="s">
        <v>836</v>
      </c>
      <c r="R755" s="539"/>
      <c r="S755" s="539" t="s">
        <v>830</v>
      </c>
      <c r="T755" s="539"/>
    </row>
    <row r="756" spans="2:20">
      <c r="B756" s="652" t="s">
        <v>1286</v>
      </c>
      <c r="C756" s="652" t="s">
        <v>566</v>
      </c>
      <c r="D756" s="653">
        <v>62</v>
      </c>
      <c r="E756" s="653">
        <v>67</v>
      </c>
      <c r="F756" s="653">
        <v>90</v>
      </c>
      <c r="G756" s="653">
        <v>0</v>
      </c>
      <c r="H756" s="652" t="s">
        <v>3744</v>
      </c>
      <c r="I756" s="652" t="s">
        <v>2820</v>
      </c>
      <c r="J756" s="652" t="s">
        <v>3755</v>
      </c>
      <c r="K756" s="652" t="s">
        <v>895</v>
      </c>
      <c r="L756" s="539" t="s">
        <v>826</v>
      </c>
      <c r="M756" s="654">
        <v>44270</v>
      </c>
      <c r="N756" s="539"/>
      <c r="O756" s="653">
        <v>1</v>
      </c>
      <c r="P756" s="652" t="s">
        <v>827</v>
      </c>
      <c r="Q756" s="652" t="s">
        <v>828</v>
      </c>
      <c r="R756" s="652" t="s">
        <v>829</v>
      </c>
      <c r="S756" s="539" t="s">
        <v>830</v>
      </c>
      <c r="T756" s="652" t="s">
        <v>1978</v>
      </c>
    </row>
    <row r="757" spans="2:20">
      <c r="B757" s="652" t="s">
        <v>300</v>
      </c>
      <c r="C757" s="652" t="s">
        <v>300</v>
      </c>
      <c r="D757" s="653">
        <v>108</v>
      </c>
      <c r="E757" s="653">
        <v>113</v>
      </c>
      <c r="F757" s="653">
        <v>0</v>
      </c>
      <c r="G757" s="653">
        <v>0</v>
      </c>
      <c r="H757" s="652" t="s">
        <v>873</v>
      </c>
      <c r="I757" s="652" t="s">
        <v>865</v>
      </c>
      <c r="J757" s="652" t="s">
        <v>1010</v>
      </c>
      <c r="K757" s="652" t="s">
        <v>1120</v>
      </c>
      <c r="L757" s="539" t="s">
        <v>852</v>
      </c>
      <c r="M757" s="654">
        <v>44275</v>
      </c>
      <c r="N757" s="539"/>
      <c r="O757" s="653">
        <v>1</v>
      </c>
      <c r="P757" s="652" t="s">
        <v>827</v>
      </c>
      <c r="Q757" s="652" t="s">
        <v>828</v>
      </c>
      <c r="R757" s="652" t="s">
        <v>829</v>
      </c>
      <c r="S757" s="539" t="s">
        <v>830</v>
      </c>
      <c r="T757" s="652" t="s">
        <v>1965</v>
      </c>
    </row>
    <row r="758" spans="2:20">
      <c r="B758" s="652" t="s">
        <v>300</v>
      </c>
      <c r="C758" s="652" t="s">
        <v>300</v>
      </c>
      <c r="D758" s="653">
        <v>103</v>
      </c>
      <c r="E758" s="653">
        <v>108</v>
      </c>
      <c r="F758" s="653">
        <v>0</v>
      </c>
      <c r="G758" s="653">
        <v>0</v>
      </c>
      <c r="H758" s="652" t="s">
        <v>873</v>
      </c>
      <c r="I758" s="652" t="s">
        <v>865</v>
      </c>
      <c r="J758" s="652" t="s">
        <v>1010</v>
      </c>
      <c r="K758" s="652" t="s">
        <v>1120</v>
      </c>
      <c r="L758" s="539" t="s">
        <v>853</v>
      </c>
      <c r="M758" s="654">
        <v>44275</v>
      </c>
      <c r="N758" s="539"/>
      <c r="O758" s="653">
        <v>1</v>
      </c>
      <c r="P758" s="652" t="s">
        <v>827</v>
      </c>
      <c r="Q758" s="652" t="s">
        <v>828</v>
      </c>
      <c r="R758" s="652" t="s">
        <v>829</v>
      </c>
      <c r="S758" s="539" t="s">
        <v>830</v>
      </c>
      <c r="T758" s="652" t="s">
        <v>1965</v>
      </c>
    </row>
    <row r="759" spans="2:20">
      <c r="B759" s="652" t="s">
        <v>1008</v>
      </c>
      <c r="C759" s="652" t="s">
        <v>1008</v>
      </c>
      <c r="D759" s="653">
        <v>83</v>
      </c>
      <c r="E759" s="653">
        <v>88</v>
      </c>
      <c r="F759" s="653">
        <v>0</v>
      </c>
      <c r="G759" s="653">
        <v>0</v>
      </c>
      <c r="H759" s="652" t="s">
        <v>824</v>
      </c>
      <c r="I759" s="652" t="s">
        <v>873</v>
      </c>
      <c r="J759" s="652" t="s">
        <v>2230</v>
      </c>
      <c r="K759" s="652" t="s">
        <v>936</v>
      </c>
      <c r="L759" s="539" t="s">
        <v>826</v>
      </c>
      <c r="M759" s="654">
        <v>44270</v>
      </c>
      <c r="N759" s="539"/>
      <c r="O759" s="653">
        <v>1</v>
      </c>
      <c r="P759" s="652" t="s">
        <v>918</v>
      </c>
      <c r="Q759" s="652" t="s">
        <v>828</v>
      </c>
      <c r="R759" s="652" t="s">
        <v>829</v>
      </c>
      <c r="S759" s="539" t="s">
        <v>830</v>
      </c>
      <c r="T759" s="652" t="s">
        <v>3858</v>
      </c>
    </row>
    <row r="760" spans="2:20">
      <c r="B760" s="652" t="s">
        <v>1008</v>
      </c>
      <c r="C760" s="652" t="s">
        <v>1008</v>
      </c>
      <c r="D760" s="653">
        <v>93</v>
      </c>
      <c r="E760" s="653">
        <v>98</v>
      </c>
      <c r="F760" s="653">
        <v>0</v>
      </c>
      <c r="G760" s="653">
        <v>0</v>
      </c>
      <c r="H760" s="652" t="s">
        <v>824</v>
      </c>
      <c r="I760" s="652" t="s">
        <v>873</v>
      </c>
      <c r="J760" s="652" t="s">
        <v>2230</v>
      </c>
      <c r="K760" s="652" t="s">
        <v>936</v>
      </c>
      <c r="L760" s="539" t="s">
        <v>826</v>
      </c>
      <c r="M760" s="654">
        <v>44270</v>
      </c>
      <c r="N760" s="539"/>
      <c r="O760" s="653">
        <v>1</v>
      </c>
      <c r="P760" s="652" t="s">
        <v>964</v>
      </c>
      <c r="Q760" s="652" t="s">
        <v>828</v>
      </c>
      <c r="R760" s="652" t="s">
        <v>829</v>
      </c>
      <c r="S760" s="539" t="s">
        <v>830</v>
      </c>
      <c r="T760" s="652" t="s">
        <v>3858</v>
      </c>
    </row>
    <row r="761" spans="2:20">
      <c r="B761" s="652" t="s">
        <v>1898</v>
      </c>
      <c r="C761" s="652" t="s">
        <v>944</v>
      </c>
      <c r="D761" s="653">
        <v>31</v>
      </c>
      <c r="E761" s="653">
        <v>36</v>
      </c>
      <c r="F761" s="653">
        <v>70</v>
      </c>
      <c r="G761" s="653">
        <v>0</v>
      </c>
      <c r="H761" s="652" t="s">
        <v>2959</v>
      </c>
      <c r="I761" s="652" t="s">
        <v>842</v>
      </c>
      <c r="J761" s="652" t="s">
        <v>2349</v>
      </c>
      <c r="K761" s="652" t="s">
        <v>924</v>
      </c>
      <c r="L761" s="539" t="s">
        <v>826</v>
      </c>
      <c r="M761" s="654">
        <v>44270</v>
      </c>
      <c r="N761" s="539"/>
      <c r="O761" s="653">
        <v>1</v>
      </c>
      <c r="P761" s="652" t="s">
        <v>827</v>
      </c>
      <c r="Q761" s="652" t="s">
        <v>828</v>
      </c>
      <c r="R761" s="652" t="s">
        <v>829</v>
      </c>
      <c r="S761" s="539" t="s">
        <v>831</v>
      </c>
      <c r="T761" s="652" t="s">
        <v>1950</v>
      </c>
    </row>
    <row r="762" spans="2:20">
      <c r="B762" s="652" t="s">
        <v>1898</v>
      </c>
      <c r="C762" s="652" t="s">
        <v>947</v>
      </c>
      <c r="D762" s="653">
        <v>31</v>
      </c>
      <c r="E762" s="653">
        <v>36</v>
      </c>
      <c r="F762" s="653">
        <v>70</v>
      </c>
      <c r="G762" s="653">
        <v>0</v>
      </c>
      <c r="H762" s="652" t="s">
        <v>865</v>
      </c>
      <c r="I762" s="652" t="s">
        <v>866</v>
      </c>
      <c r="J762" s="652" t="s">
        <v>1121</v>
      </c>
      <c r="K762" s="652" t="s">
        <v>1085</v>
      </c>
      <c r="L762" s="539" t="s">
        <v>826</v>
      </c>
      <c r="M762" s="654">
        <v>44270</v>
      </c>
      <c r="N762" s="539"/>
      <c r="O762" s="653">
        <v>1</v>
      </c>
      <c r="P762" s="652" t="s">
        <v>827</v>
      </c>
      <c r="Q762" s="652" t="s">
        <v>828</v>
      </c>
      <c r="R762" s="652" t="s">
        <v>829</v>
      </c>
      <c r="S762" s="539" t="s">
        <v>831</v>
      </c>
      <c r="T762" s="652" t="s">
        <v>1950</v>
      </c>
    </row>
    <row r="763" spans="2:20">
      <c r="B763" s="652" t="s">
        <v>1287</v>
      </c>
      <c r="C763" s="652" t="s">
        <v>574</v>
      </c>
      <c r="D763" s="653">
        <v>20</v>
      </c>
      <c r="E763" s="653">
        <v>25</v>
      </c>
      <c r="F763" s="653">
        <v>0</v>
      </c>
      <c r="G763" s="653">
        <v>0</v>
      </c>
      <c r="H763" s="652" t="s">
        <v>866</v>
      </c>
      <c r="I763" s="652" t="s">
        <v>873</v>
      </c>
      <c r="J763" s="652" t="s">
        <v>1037</v>
      </c>
      <c r="K763" s="652" t="s">
        <v>885</v>
      </c>
      <c r="L763" s="539" t="s">
        <v>826</v>
      </c>
      <c r="M763" s="654">
        <v>44270</v>
      </c>
      <c r="N763" s="539"/>
      <c r="O763" s="653">
        <v>1</v>
      </c>
      <c r="P763" s="652" t="s">
        <v>920</v>
      </c>
      <c r="Q763" s="652" t="s">
        <v>828</v>
      </c>
      <c r="R763" s="652" t="s">
        <v>829</v>
      </c>
      <c r="S763" s="539" t="s">
        <v>830</v>
      </c>
      <c r="T763" s="652" t="s">
        <v>1951</v>
      </c>
    </row>
    <row r="764" spans="2:20">
      <c r="B764" s="652" t="s">
        <v>1287</v>
      </c>
      <c r="C764" s="652" t="s">
        <v>574</v>
      </c>
      <c r="D764" s="653">
        <v>10</v>
      </c>
      <c r="E764" s="653">
        <v>15</v>
      </c>
      <c r="F764" s="653">
        <v>0</v>
      </c>
      <c r="G764" s="653">
        <v>0</v>
      </c>
      <c r="H764" s="652" t="s">
        <v>866</v>
      </c>
      <c r="I764" s="652" t="s">
        <v>873</v>
      </c>
      <c r="J764" s="652" t="s">
        <v>1037</v>
      </c>
      <c r="K764" s="652" t="s">
        <v>885</v>
      </c>
      <c r="L764" s="539" t="s">
        <v>826</v>
      </c>
      <c r="M764" s="654">
        <v>44270</v>
      </c>
      <c r="N764" s="539"/>
      <c r="O764" s="653">
        <v>1</v>
      </c>
      <c r="P764" s="652" t="s">
        <v>946</v>
      </c>
      <c r="Q764" s="652" t="s">
        <v>828</v>
      </c>
      <c r="R764" s="652" t="s">
        <v>829</v>
      </c>
      <c r="S764" s="539" t="s">
        <v>830</v>
      </c>
      <c r="T764" s="652" t="s">
        <v>1951</v>
      </c>
    </row>
    <row r="765" spans="2:20">
      <c r="B765" s="652" t="s">
        <v>1287</v>
      </c>
      <c r="C765" s="652" t="s">
        <v>1193</v>
      </c>
      <c r="D765" s="653">
        <v>20</v>
      </c>
      <c r="E765" s="653">
        <v>25</v>
      </c>
      <c r="F765" s="653">
        <v>0</v>
      </c>
      <c r="G765" s="653">
        <v>0</v>
      </c>
      <c r="H765" s="652" t="s">
        <v>866</v>
      </c>
      <c r="I765" s="652" t="s">
        <v>873</v>
      </c>
      <c r="J765" s="652" t="s">
        <v>1037</v>
      </c>
      <c r="K765" s="652" t="s">
        <v>885</v>
      </c>
      <c r="L765" s="539" t="s">
        <v>826</v>
      </c>
      <c r="M765" s="654">
        <v>44270</v>
      </c>
      <c r="N765" s="539"/>
      <c r="O765" s="653">
        <v>1</v>
      </c>
      <c r="P765" s="652" t="s">
        <v>920</v>
      </c>
      <c r="Q765" s="652" t="s">
        <v>828</v>
      </c>
      <c r="R765" s="652" t="s">
        <v>829</v>
      </c>
      <c r="S765" s="539" t="s">
        <v>830</v>
      </c>
      <c r="T765" s="652" t="s">
        <v>1951</v>
      </c>
    </row>
    <row r="766" spans="2:20">
      <c r="B766" s="652" t="s">
        <v>1287</v>
      </c>
      <c r="C766" s="652" t="s">
        <v>1193</v>
      </c>
      <c r="D766" s="653">
        <v>10</v>
      </c>
      <c r="E766" s="653">
        <v>15</v>
      </c>
      <c r="F766" s="653">
        <v>0</v>
      </c>
      <c r="G766" s="653">
        <v>0</v>
      </c>
      <c r="H766" s="652" t="s">
        <v>866</v>
      </c>
      <c r="I766" s="652" t="s">
        <v>873</v>
      </c>
      <c r="J766" s="652" t="s">
        <v>1037</v>
      </c>
      <c r="K766" s="652" t="s">
        <v>885</v>
      </c>
      <c r="L766" s="539" t="s">
        <v>826</v>
      </c>
      <c r="M766" s="654">
        <v>44270</v>
      </c>
      <c r="N766" s="539"/>
      <c r="O766" s="653">
        <v>1</v>
      </c>
      <c r="P766" s="652" t="s">
        <v>946</v>
      </c>
      <c r="Q766" s="652" t="s">
        <v>828</v>
      </c>
      <c r="R766" s="652" t="s">
        <v>829</v>
      </c>
      <c r="S766" s="539" t="s">
        <v>830</v>
      </c>
      <c r="T766" s="652" t="s">
        <v>1951</v>
      </c>
    </row>
    <row r="767" spans="2:20">
      <c r="B767" s="652" t="s">
        <v>1925</v>
      </c>
      <c r="C767" s="652" t="s">
        <v>869</v>
      </c>
      <c r="D767" s="653">
        <v>334</v>
      </c>
      <c r="E767" s="653">
        <v>339</v>
      </c>
      <c r="F767" s="653">
        <v>0</v>
      </c>
      <c r="G767" s="653">
        <v>0</v>
      </c>
      <c r="H767" s="652" t="s">
        <v>824</v>
      </c>
      <c r="I767" s="652" t="s">
        <v>873</v>
      </c>
      <c r="J767" s="652" t="s">
        <v>988</v>
      </c>
      <c r="K767" s="652" t="s">
        <v>856</v>
      </c>
      <c r="L767" s="539" t="s">
        <v>826</v>
      </c>
      <c r="M767" s="654">
        <v>44270</v>
      </c>
      <c r="N767" s="539"/>
      <c r="O767" s="653">
        <v>2</v>
      </c>
      <c r="P767" s="652" t="s">
        <v>827</v>
      </c>
      <c r="Q767" s="652" t="s">
        <v>836</v>
      </c>
      <c r="R767" s="539"/>
      <c r="S767" s="539" t="s">
        <v>830</v>
      </c>
      <c r="T767" s="652" t="s">
        <v>3058</v>
      </c>
    </row>
    <row r="768" spans="2:20">
      <c r="B768" s="652" t="s">
        <v>1288</v>
      </c>
      <c r="C768" s="652" t="s">
        <v>560</v>
      </c>
      <c r="D768" s="653">
        <v>254</v>
      </c>
      <c r="E768" s="653">
        <v>264</v>
      </c>
      <c r="F768" s="653">
        <v>40</v>
      </c>
      <c r="G768" s="653">
        <v>0</v>
      </c>
      <c r="H768" s="652" t="s">
        <v>823</v>
      </c>
      <c r="I768" s="652" t="s">
        <v>824</v>
      </c>
      <c r="J768" s="652" t="s">
        <v>2402</v>
      </c>
      <c r="K768" s="652" t="s">
        <v>1047</v>
      </c>
      <c r="L768" s="539" t="s">
        <v>826</v>
      </c>
      <c r="M768" s="654">
        <v>44214</v>
      </c>
      <c r="N768" s="539"/>
      <c r="O768" s="653">
        <v>0</v>
      </c>
      <c r="P768" s="652" t="s">
        <v>827</v>
      </c>
      <c r="Q768" s="652" t="s">
        <v>828</v>
      </c>
      <c r="R768" s="652" t="s">
        <v>844</v>
      </c>
      <c r="S768" s="539" t="s">
        <v>830</v>
      </c>
      <c r="T768" s="539"/>
    </row>
    <row r="769" spans="2:20">
      <c r="B769" s="652" t="s">
        <v>3726</v>
      </c>
      <c r="C769" s="652" t="s">
        <v>870</v>
      </c>
      <c r="D769" s="653">
        <v>87</v>
      </c>
      <c r="E769" s="653">
        <v>92</v>
      </c>
      <c r="F769" s="653">
        <v>0</v>
      </c>
      <c r="G769" s="653">
        <v>0</v>
      </c>
      <c r="H769" s="652" t="s">
        <v>823</v>
      </c>
      <c r="I769" s="652" t="s">
        <v>824</v>
      </c>
      <c r="J769" s="652" t="s">
        <v>2926</v>
      </c>
      <c r="K769" s="652" t="s">
        <v>895</v>
      </c>
      <c r="L769" s="539" t="s">
        <v>826</v>
      </c>
      <c r="M769" s="654">
        <v>44270</v>
      </c>
      <c r="N769" s="539"/>
      <c r="O769" s="653">
        <v>1</v>
      </c>
      <c r="P769" s="652" t="s">
        <v>827</v>
      </c>
      <c r="Q769" s="652" t="s">
        <v>828</v>
      </c>
      <c r="R769" s="652" t="s">
        <v>829</v>
      </c>
      <c r="S769" s="539" t="s">
        <v>830</v>
      </c>
      <c r="T769" s="539"/>
    </row>
    <row r="770" spans="2:20">
      <c r="B770" s="652" t="s">
        <v>1289</v>
      </c>
      <c r="C770" s="652" t="s">
        <v>877</v>
      </c>
      <c r="D770" s="653">
        <v>97</v>
      </c>
      <c r="E770" s="653">
        <v>102</v>
      </c>
      <c r="F770" s="653">
        <v>0</v>
      </c>
      <c r="G770" s="653">
        <v>0</v>
      </c>
      <c r="H770" s="652" t="s">
        <v>865</v>
      </c>
      <c r="I770" s="652" t="s">
        <v>866</v>
      </c>
      <c r="J770" s="652" t="s">
        <v>1121</v>
      </c>
      <c r="K770" s="652" t="s">
        <v>936</v>
      </c>
      <c r="L770" s="539" t="s">
        <v>826</v>
      </c>
      <c r="M770" s="654">
        <v>44270</v>
      </c>
      <c r="N770" s="539"/>
      <c r="O770" s="653">
        <v>1</v>
      </c>
      <c r="P770" s="652" t="s">
        <v>827</v>
      </c>
      <c r="Q770" s="652" t="s">
        <v>828</v>
      </c>
      <c r="R770" s="652" t="s">
        <v>829</v>
      </c>
      <c r="S770" s="539" t="s">
        <v>830</v>
      </c>
      <c r="T770" s="539"/>
    </row>
    <row r="771" spans="2:20">
      <c r="B771" s="652" t="s">
        <v>2634</v>
      </c>
      <c r="C771" s="652" t="s">
        <v>566</v>
      </c>
      <c r="D771" s="653">
        <v>293</v>
      </c>
      <c r="E771" s="653">
        <v>298</v>
      </c>
      <c r="F771" s="653">
        <v>0</v>
      </c>
      <c r="G771" s="653">
        <v>0</v>
      </c>
      <c r="H771" s="652" t="s">
        <v>3744</v>
      </c>
      <c r="I771" s="652" t="s">
        <v>2820</v>
      </c>
      <c r="J771" s="652" t="s">
        <v>3755</v>
      </c>
      <c r="K771" s="652" t="s">
        <v>856</v>
      </c>
      <c r="L771" s="539" t="s">
        <v>826</v>
      </c>
      <c r="M771" s="654">
        <v>44270</v>
      </c>
      <c r="N771" s="539"/>
      <c r="O771" s="653">
        <v>1</v>
      </c>
      <c r="P771" s="652" t="s">
        <v>827</v>
      </c>
      <c r="Q771" s="652" t="s">
        <v>836</v>
      </c>
      <c r="R771" s="539"/>
      <c r="S771" s="539" t="s">
        <v>830</v>
      </c>
      <c r="T771" s="652" t="s">
        <v>2832</v>
      </c>
    </row>
    <row r="772" spans="2:20">
      <c r="B772" s="652" t="s">
        <v>1290</v>
      </c>
      <c r="C772" s="652" t="s">
        <v>1290</v>
      </c>
      <c r="D772" s="653">
        <v>-35</v>
      </c>
      <c r="E772" s="653">
        <v>-35</v>
      </c>
      <c r="F772" s="653">
        <v>0</v>
      </c>
      <c r="G772" s="653">
        <v>0</v>
      </c>
      <c r="H772" s="652" t="s">
        <v>1020</v>
      </c>
      <c r="I772" s="652" t="s">
        <v>1336</v>
      </c>
      <c r="J772" s="652" t="s">
        <v>3747</v>
      </c>
      <c r="K772" s="652" t="s">
        <v>2828</v>
      </c>
      <c r="L772" s="539" t="s">
        <v>852</v>
      </c>
      <c r="M772" s="654">
        <v>44150</v>
      </c>
      <c r="N772" s="539"/>
      <c r="O772" s="653">
        <v>1</v>
      </c>
      <c r="P772" s="652" t="s">
        <v>827</v>
      </c>
      <c r="Q772" s="652" t="s">
        <v>828</v>
      </c>
      <c r="R772" s="652" t="s">
        <v>829</v>
      </c>
      <c r="S772" s="539" t="s">
        <v>830</v>
      </c>
      <c r="T772" s="652" t="s">
        <v>2242</v>
      </c>
    </row>
    <row r="773" spans="2:20">
      <c r="B773" s="652" t="s">
        <v>1290</v>
      </c>
      <c r="C773" s="652" t="s">
        <v>1290</v>
      </c>
      <c r="D773" s="653">
        <v>-40</v>
      </c>
      <c r="E773" s="653">
        <v>-40</v>
      </c>
      <c r="F773" s="653">
        <v>0</v>
      </c>
      <c r="G773" s="653">
        <v>0</v>
      </c>
      <c r="H773" s="652" t="s">
        <v>1020</v>
      </c>
      <c r="I773" s="652" t="s">
        <v>1336</v>
      </c>
      <c r="J773" s="652" t="s">
        <v>3747</v>
      </c>
      <c r="K773" s="652" t="s">
        <v>2828</v>
      </c>
      <c r="L773" s="539" t="s">
        <v>853</v>
      </c>
      <c r="M773" s="654">
        <v>44150</v>
      </c>
      <c r="N773" s="539"/>
      <c r="O773" s="653">
        <v>1</v>
      </c>
      <c r="P773" s="652" t="s">
        <v>827</v>
      </c>
      <c r="Q773" s="652" t="s">
        <v>828</v>
      </c>
      <c r="R773" s="652" t="s">
        <v>829</v>
      </c>
      <c r="S773" s="539" t="s">
        <v>830</v>
      </c>
      <c r="T773" s="652" t="s">
        <v>2242</v>
      </c>
    </row>
    <row r="774" spans="2:20">
      <c r="B774" s="652" t="s">
        <v>1290</v>
      </c>
      <c r="C774" s="652" t="s">
        <v>1290</v>
      </c>
      <c r="D774" s="653">
        <v>0</v>
      </c>
      <c r="E774" s="653">
        <v>0</v>
      </c>
      <c r="F774" s="653">
        <v>0</v>
      </c>
      <c r="G774" s="653">
        <v>0</v>
      </c>
      <c r="H774" s="652" t="s">
        <v>913</v>
      </c>
      <c r="I774" s="652" t="s">
        <v>1228</v>
      </c>
      <c r="J774" s="652" t="s">
        <v>2989</v>
      </c>
      <c r="K774" s="652" t="s">
        <v>824</v>
      </c>
      <c r="L774" s="539" t="s">
        <v>826</v>
      </c>
      <c r="M774" s="654">
        <v>43090</v>
      </c>
      <c r="N774" s="654">
        <v>72975</v>
      </c>
      <c r="O774" s="653">
        <v>1</v>
      </c>
      <c r="P774" s="652" t="s">
        <v>827</v>
      </c>
      <c r="Q774" s="652" t="s">
        <v>828</v>
      </c>
      <c r="R774" s="652" t="s">
        <v>829</v>
      </c>
      <c r="S774" s="539" t="s">
        <v>830</v>
      </c>
      <c r="T774" s="652" t="s">
        <v>2990</v>
      </c>
    </row>
    <row r="775" spans="2:20">
      <c r="B775" s="652" t="s">
        <v>565</v>
      </c>
      <c r="C775" s="652" t="s">
        <v>565</v>
      </c>
      <c r="D775" s="653">
        <v>73</v>
      </c>
      <c r="E775" s="653">
        <v>78</v>
      </c>
      <c r="F775" s="653">
        <v>0</v>
      </c>
      <c r="G775" s="653">
        <v>0</v>
      </c>
      <c r="H775" s="652" t="s">
        <v>865</v>
      </c>
      <c r="I775" s="652" t="s">
        <v>866</v>
      </c>
      <c r="J775" s="652" t="s">
        <v>3756</v>
      </c>
      <c r="K775" s="652" t="s">
        <v>895</v>
      </c>
      <c r="L775" s="539" t="s">
        <v>826</v>
      </c>
      <c r="M775" s="654">
        <v>44270</v>
      </c>
      <c r="N775" s="539"/>
      <c r="O775" s="653">
        <v>1</v>
      </c>
      <c r="P775" s="652" t="s">
        <v>946</v>
      </c>
      <c r="Q775" s="652" t="s">
        <v>828</v>
      </c>
      <c r="R775" s="652" t="s">
        <v>829</v>
      </c>
      <c r="S775" s="539" t="s">
        <v>830</v>
      </c>
      <c r="T775" s="652" t="s">
        <v>1951</v>
      </c>
    </row>
    <row r="776" spans="2:20">
      <c r="B776" s="652" t="s">
        <v>565</v>
      </c>
      <c r="C776" s="652" t="s">
        <v>565</v>
      </c>
      <c r="D776" s="653">
        <v>78</v>
      </c>
      <c r="E776" s="653">
        <v>83</v>
      </c>
      <c r="F776" s="653">
        <v>0</v>
      </c>
      <c r="G776" s="653">
        <v>0</v>
      </c>
      <c r="H776" s="652" t="s">
        <v>865</v>
      </c>
      <c r="I776" s="652" t="s">
        <v>866</v>
      </c>
      <c r="J776" s="652" t="s">
        <v>3756</v>
      </c>
      <c r="K776" s="652" t="s">
        <v>895</v>
      </c>
      <c r="L776" s="539" t="s">
        <v>826</v>
      </c>
      <c r="M776" s="654">
        <v>44270</v>
      </c>
      <c r="N776" s="539"/>
      <c r="O776" s="653">
        <v>1</v>
      </c>
      <c r="P776" s="652" t="s">
        <v>920</v>
      </c>
      <c r="Q776" s="652" t="s">
        <v>828</v>
      </c>
      <c r="R776" s="652" t="s">
        <v>829</v>
      </c>
      <c r="S776" s="539" t="s">
        <v>830</v>
      </c>
      <c r="T776" s="652" t="s">
        <v>1951</v>
      </c>
    </row>
    <row r="777" spans="2:20">
      <c r="B777" s="652" t="s">
        <v>1291</v>
      </c>
      <c r="C777" s="652" t="s">
        <v>566</v>
      </c>
      <c r="D777" s="653">
        <v>62</v>
      </c>
      <c r="E777" s="653">
        <v>67</v>
      </c>
      <c r="F777" s="653">
        <v>90</v>
      </c>
      <c r="G777" s="653">
        <v>0</v>
      </c>
      <c r="H777" s="652" t="s">
        <v>3744</v>
      </c>
      <c r="I777" s="652" t="s">
        <v>2820</v>
      </c>
      <c r="J777" s="652" t="s">
        <v>3755</v>
      </c>
      <c r="K777" s="652" t="s">
        <v>895</v>
      </c>
      <c r="L777" s="539" t="s">
        <v>826</v>
      </c>
      <c r="M777" s="654">
        <v>44270</v>
      </c>
      <c r="N777" s="539"/>
      <c r="O777" s="653">
        <v>1</v>
      </c>
      <c r="P777" s="652" t="s">
        <v>827</v>
      </c>
      <c r="Q777" s="652" t="s">
        <v>828</v>
      </c>
      <c r="R777" s="652" t="s">
        <v>829</v>
      </c>
      <c r="S777" s="539" t="s">
        <v>830</v>
      </c>
      <c r="T777" s="652" t="s">
        <v>1975</v>
      </c>
    </row>
    <row r="778" spans="2:20">
      <c r="B778" s="652" t="s">
        <v>1292</v>
      </c>
      <c r="C778" s="652" t="s">
        <v>872</v>
      </c>
      <c r="D778" s="653">
        <v>-17</v>
      </c>
      <c r="E778" s="653">
        <v>-12</v>
      </c>
      <c r="F778" s="653">
        <v>45</v>
      </c>
      <c r="G778" s="653">
        <v>0</v>
      </c>
      <c r="H778" s="652" t="s">
        <v>824</v>
      </c>
      <c r="I778" s="652" t="s">
        <v>873</v>
      </c>
      <c r="J778" s="652" t="s">
        <v>3055</v>
      </c>
      <c r="K778" s="652" t="s">
        <v>975</v>
      </c>
      <c r="L778" s="539" t="s">
        <v>826</v>
      </c>
      <c r="M778" s="654">
        <v>44270</v>
      </c>
      <c r="N778" s="539"/>
      <c r="O778" s="653">
        <v>1</v>
      </c>
      <c r="P778" s="652" t="s">
        <v>827</v>
      </c>
      <c r="Q778" s="652" t="s">
        <v>828</v>
      </c>
      <c r="R778" s="652" t="s">
        <v>829</v>
      </c>
      <c r="S778" s="539" t="s">
        <v>831</v>
      </c>
      <c r="T778" s="652" t="s">
        <v>2618</v>
      </c>
    </row>
    <row r="779" spans="2:20">
      <c r="B779" s="652" t="s">
        <v>1293</v>
      </c>
      <c r="C779" s="652" t="s">
        <v>877</v>
      </c>
      <c r="D779" s="653">
        <v>502</v>
      </c>
      <c r="E779" s="653">
        <v>507</v>
      </c>
      <c r="F779" s="653">
        <v>0</v>
      </c>
      <c r="G779" s="653">
        <v>0</v>
      </c>
      <c r="H779" s="652" t="s">
        <v>865</v>
      </c>
      <c r="I779" s="652" t="s">
        <v>866</v>
      </c>
      <c r="J779" s="652" t="s">
        <v>1121</v>
      </c>
      <c r="K779" s="652" t="s">
        <v>1267</v>
      </c>
      <c r="L779" s="539" t="s">
        <v>826</v>
      </c>
      <c r="M779" s="654">
        <v>44270</v>
      </c>
      <c r="N779" s="539"/>
      <c r="O779" s="653">
        <v>1</v>
      </c>
      <c r="P779" s="652" t="s">
        <v>827</v>
      </c>
      <c r="Q779" s="652" t="s">
        <v>836</v>
      </c>
      <c r="R779" s="539"/>
      <c r="S779" s="539" t="s">
        <v>830</v>
      </c>
      <c r="T779" s="652" t="s">
        <v>4165</v>
      </c>
    </row>
    <row r="780" spans="2:20">
      <c r="B780" s="652" t="s">
        <v>1294</v>
      </c>
      <c r="C780" s="652" t="s">
        <v>572</v>
      </c>
      <c r="D780" s="653">
        <v>98</v>
      </c>
      <c r="E780" s="653">
        <v>103</v>
      </c>
      <c r="F780" s="653">
        <v>0</v>
      </c>
      <c r="G780" s="653">
        <v>0</v>
      </c>
      <c r="H780" s="652" t="s">
        <v>865</v>
      </c>
      <c r="I780" s="652" t="s">
        <v>866</v>
      </c>
      <c r="J780" s="652" t="s">
        <v>3757</v>
      </c>
      <c r="K780" s="652" t="s">
        <v>2812</v>
      </c>
      <c r="L780" s="539" t="s">
        <v>826</v>
      </c>
      <c r="M780" s="654">
        <v>44270</v>
      </c>
      <c r="N780" s="539"/>
      <c r="O780" s="653">
        <v>1</v>
      </c>
      <c r="P780" s="652" t="s">
        <v>827</v>
      </c>
      <c r="Q780" s="652" t="s">
        <v>828</v>
      </c>
      <c r="R780" s="652" t="s">
        <v>829</v>
      </c>
      <c r="S780" s="539" t="s">
        <v>830</v>
      </c>
      <c r="T780" s="539"/>
    </row>
    <row r="781" spans="2:20">
      <c r="B781" s="652" t="s">
        <v>1295</v>
      </c>
      <c r="C781" s="652" t="s">
        <v>870</v>
      </c>
      <c r="D781" s="653">
        <v>95</v>
      </c>
      <c r="E781" s="653">
        <v>100</v>
      </c>
      <c r="F781" s="653">
        <v>0</v>
      </c>
      <c r="G781" s="653">
        <v>0</v>
      </c>
      <c r="H781" s="652" t="s">
        <v>823</v>
      </c>
      <c r="I781" s="652" t="s">
        <v>824</v>
      </c>
      <c r="J781" s="652" t="s">
        <v>2926</v>
      </c>
      <c r="K781" s="652" t="s">
        <v>895</v>
      </c>
      <c r="L781" s="539" t="s">
        <v>826</v>
      </c>
      <c r="M781" s="654">
        <v>44270</v>
      </c>
      <c r="N781" s="539"/>
      <c r="O781" s="653">
        <v>1</v>
      </c>
      <c r="P781" s="652" t="s">
        <v>827</v>
      </c>
      <c r="Q781" s="652" t="s">
        <v>828</v>
      </c>
      <c r="R781" s="652" t="s">
        <v>829</v>
      </c>
      <c r="S781" s="539" t="s">
        <v>830</v>
      </c>
      <c r="T781" s="539"/>
    </row>
    <row r="782" spans="2:20">
      <c r="B782" s="652" t="s">
        <v>1296</v>
      </c>
      <c r="C782" s="652" t="s">
        <v>561</v>
      </c>
      <c r="D782" s="653">
        <v>-11</v>
      </c>
      <c r="E782" s="653">
        <v>-6</v>
      </c>
      <c r="F782" s="653">
        <v>0</v>
      </c>
      <c r="G782" s="653">
        <v>0</v>
      </c>
      <c r="H782" s="652" t="s">
        <v>883</v>
      </c>
      <c r="I782" s="652" t="s">
        <v>884</v>
      </c>
      <c r="J782" s="652" t="s">
        <v>3003</v>
      </c>
      <c r="K782" s="652" t="s">
        <v>856</v>
      </c>
      <c r="L782" s="539" t="s">
        <v>826</v>
      </c>
      <c r="M782" s="654">
        <v>44270</v>
      </c>
      <c r="N782" s="539"/>
      <c r="O782" s="653">
        <v>1</v>
      </c>
      <c r="P782" s="652" t="s">
        <v>827</v>
      </c>
      <c r="Q782" s="652" t="s">
        <v>828</v>
      </c>
      <c r="R782" s="652" t="s">
        <v>829</v>
      </c>
      <c r="S782" s="539" t="s">
        <v>830</v>
      </c>
      <c r="T782" s="539"/>
    </row>
    <row r="783" spans="2:20">
      <c r="B783" s="652" t="s">
        <v>1297</v>
      </c>
      <c r="C783" s="652" t="s">
        <v>858</v>
      </c>
      <c r="D783" s="653">
        <v>360</v>
      </c>
      <c r="E783" s="653">
        <v>365</v>
      </c>
      <c r="F783" s="653">
        <v>0</v>
      </c>
      <c r="G783" s="653">
        <v>0</v>
      </c>
      <c r="H783" s="652" t="s">
        <v>865</v>
      </c>
      <c r="I783" s="652" t="s">
        <v>866</v>
      </c>
      <c r="J783" s="652" t="s">
        <v>874</v>
      </c>
      <c r="K783" s="652" t="s">
        <v>848</v>
      </c>
      <c r="L783" s="539" t="s">
        <v>826</v>
      </c>
      <c r="M783" s="654">
        <v>44197</v>
      </c>
      <c r="N783" s="539"/>
      <c r="O783" s="653">
        <v>1</v>
      </c>
      <c r="P783" s="652" t="s">
        <v>827</v>
      </c>
      <c r="Q783" s="652" t="s">
        <v>836</v>
      </c>
      <c r="R783" s="539"/>
      <c r="S783" s="539" t="s">
        <v>830</v>
      </c>
      <c r="T783" s="539"/>
    </row>
    <row r="784" spans="2:20">
      <c r="B784" s="652" t="s">
        <v>3727</v>
      </c>
      <c r="C784" s="652" t="s">
        <v>870</v>
      </c>
      <c r="D784" s="653">
        <v>92</v>
      </c>
      <c r="E784" s="653">
        <v>97</v>
      </c>
      <c r="F784" s="653">
        <v>0</v>
      </c>
      <c r="G784" s="653">
        <v>0</v>
      </c>
      <c r="H784" s="652" t="s">
        <v>823</v>
      </c>
      <c r="I784" s="652" t="s">
        <v>824</v>
      </c>
      <c r="J784" s="652" t="s">
        <v>2926</v>
      </c>
      <c r="K784" s="652" t="s">
        <v>895</v>
      </c>
      <c r="L784" s="539" t="s">
        <v>826</v>
      </c>
      <c r="M784" s="654">
        <v>44270</v>
      </c>
      <c r="N784" s="539"/>
      <c r="O784" s="653">
        <v>1</v>
      </c>
      <c r="P784" s="652" t="s">
        <v>827</v>
      </c>
      <c r="Q784" s="652" t="s">
        <v>828</v>
      </c>
      <c r="R784" s="652" t="s">
        <v>829</v>
      </c>
      <c r="S784" s="539" t="s">
        <v>830</v>
      </c>
      <c r="T784" s="539"/>
    </row>
    <row r="785" spans="2:20">
      <c r="B785" s="652" t="s">
        <v>1298</v>
      </c>
      <c r="C785" s="652" t="s">
        <v>561</v>
      </c>
      <c r="D785" s="653">
        <v>19</v>
      </c>
      <c r="E785" s="653">
        <v>24</v>
      </c>
      <c r="F785" s="653">
        <v>0</v>
      </c>
      <c r="G785" s="653">
        <v>0</v>
      </c>
      <c r="H785" s="652" t="s">
        <v>883</v>
      </c>
      <c r="I785" s="652" t="s">
        <v>884</v>
      </c>
      <c r="J785" s="652" t="s">
        <v>3003</v>
      </c>
      <c r="K785" s="652" t="s">
        <v>856</v>
      </c>
      <c r="L785" s="539" t="s">
        <v>826</v>
      </c>
      <c r="M785" s="654">
        <v>44270</v>
      </c>
      <c r="N785" s="539"/>
      <c r="O785" s="653">
        <v>1</v>
      </c>
      <c r="P785" s="652" t="s">
        <v>827</v>
      </c>
      <c r="Q785" s="652" t="s">
        <v>828</v>
      </c>
      <c r="R785" s="652" t="s">
        <v>829</v>
      </c>
      <c r="S785" s="539" t="s">
        <v>830</v>
      </c>
      <c r="T785" s="539"/>
    </row>
    <row r="786" spans="2:20">
      <c r="B786" s="652" t="s">
        <v>1299</v>
      </c>
      <c r="C786" s="652" t="s">
        <v>870</v>
      </c>
      <c r="D786" s="653">
        <v>83</v>
      </c>
      <c r="E786" s="653">
        <v>88</v>
      </c>
      <c r="F786" s="653">
        <v>0</v>
      </c>
      <c r="G786" s="653">
        <v>0</v>
      </c>
      <c r="H786" s="652" t="s">
        <v>823</v>
      </c>
      <c r="I786" s="652" t="s">
        <v>824</v>
      </c>
      <c r="J786" s="652" t="s">
        <v>2926</v>
      </c>
      <c r="K786" s="652" t="s">
        <v>885</v>
      </c>
      <c r="L786" s="539" t="s">
        <v>826</v>
      </c>
      <c r="M786" s="654">
        <v>44270</v>
      </c>
      <c r="N786" s="539"/>
      <c r="O786" s="653">
        <v>1</v>
      </c>
      <c r="P786" s="652" t="s">
        <v>827</v>
      </c>
      <c r="Q786" s="652" t="s">
        <v>828</v>
      </c>
      <c r="R786" s="652" t="s">
        <v>829</v>
      </c>
      <c r="S786" s="539" t="s">
        <v>830</v>
      </c>
      <c r="T786" s="539"/>
    </row>
    <row r="787" spans="2:20">
      <c r="B787" s="652" t="s">
        <v>1300</v>
      </c>
      <c r="C787" s="652" t="s">
        <v>858</v>
      </c>
      <c r="D787" s="653">
        <v>210</v>
      </c>
      <c r="E787" s="653">
        <v>630</v>
      </c>
      <c r="F787" s="653">
        <v>0</v>
      </c>
      <c r="G787" s="653">
        <v>0</v>
      </c>
      <c r="H787" s="652" t="s">
        <v>865</v>
      </c>
      <c r="I787" s="652" t="s">
        <v>866</v>
      </c>
      <c r="J787" s="652" t="s">
        <v>874</v>
      </c>
      <c r="K787" s="652" t="s">
        <v>3027</v>
      </c>
      <c r="L787" s="539" t="s">
        <v>826</v>
      </c>
      <c r="M787" s="654">
        <v>44197</v>
      </c>
      <c r="N787" s="539"/>
      <c r="O787" s="653">
        <v>1</v>
      </c>
      <c r="P787" s="652" t="s">
        <v>827</v>
      </c>
      <c r="Q787" s="652" t="s">
        <v>836</v>
      </c>
      <c r="R787" s="539"/>
      <c r="S787" s="539" t="s">
        <v>830</v>
      </c>
      <c r="T787" s="539"/>
    </row>
    <row r="788" spans="2:20">
      <c r="B788" s="652" t="s">
        <v>1301</v>
      </c>
      <c r="C788" s="652" t="s">
        <v>870</v>
      </c>
      <c r="D788" s="653">
        <v>79</v>
      </c>
      <c r="E788" s="653">
        <v>84</v>
      </c>
      <c r="F788" s="653">
        <v>0</v>
      </c>
      <c r="G788" s="653">
        <v>0</v>
      </c>
      <c r="H788" s="652" t="s">
        <v>823</v>
      </c>
      <c r="I788" s="652" t="s">
        <v>824</v>
      </c>
      <c r="J788" s="652" t="s">
        <v>2926</v>
      </c>
      <c r="K788" s="652" t="s">
        <v>895</v>
      </c>
      <c r="L788" s="539" t="s">
        <v>826</v>
      </c>
      <c r="M788" s="654">
        <v>44270</v>
      </c>
      <c r="N788" s="539"/>
      <c r="O788" s="653">
        <v>1</v>
      </c>
      <c r="P788" s="652" t="s">
        <v>827</v>
      </c>
      <c r="Q788" s="652" t="s">
        <v>828</v>
      </c>
      <c r="R788" s="652" t="s">
        <v>829</v>
      </c>
      <c r="S788" s="539" t="s">
        <v>830</v>
      </c>
      <c r="T788" s="539"/>
    </row>
    <row r="789" spans="2:20">
      <c r="B789" s="652" t="s">
        <v>1302</v>
      </c>
      <c r="C789" s="652" t="s">
        <v>560</v>
      </c>
      <c r="D789" s="653">
        <v>184</v>
      </c>
      <c r="E789" s="653">
        <v>194</v>
      </c>
      <c r="F789" s="653">
        <v>40</v>
      </c>
      <c r="G789" s="653">
        <v>0</v>
      </c>
      <c r="H789" s="652" t="s">
        <v>823</v>
      </c>
      <c r="I789" s="652" t="s">
        <v>824</v>
      </c>
      <c r="J789" s="652" t="s">
        <v>2402</v>
      </c>
      <c r="K789" s="652" t="s">
        <v>856</v>
      </c>
      <c r="L789" s="539" t="s">
        <v>826</v>
      </c>
      <c r="M789" s="654">
        <v>44214</v>
      </c>
      <c r="N789" s="539"/>
      <c r="O789" s="653">
        <v>1</v>
      </c>
      <c r="P789" s="652" t="s">
        <v>827</v>
      </c>
      <c r="Q789" s="652" t="s">
        <v>828</v>
      </c>
      <c r="R789" s="652" t="s">
        <v>844</v>
      </c>
      <c r="S789" s="539" t="s">
        <v>830</v>
      </c>
      <c r="T789" s="652" t="s">
        <v>1953</v>
      </c>
    </row>
    <row r="790" spans="2:20">
      <c r="B790" s="652" t="s">
        <v>1303</v>
      </c>
      <c r="C790" s="652" t="s">
        <v>858</v>
      </c>
      <c r="D790" s="653">
        <v>280</v>
      </c>
      <c r="E790" s="653">
        <v>285</v>
      </c>
      <c r="F790" s="653">
        <v>0</v>
      </c>
      <c r="G790" s="653">
        <v>0</v>
      </c>
      <c r="H790" s="652" t="s">
        <v>865</v>
      </c>
      <c r="I790" s="652" t="s">
        <v>866</v>
      </c>
      <c r="J790" s="652" t="s">
        <v>874</v>
      </c>
      <c r="K790" s="652" t="s">
        <v>848</v>
      </c>
      <c r="L790" s="539" t="s">
        <v>826</v>
      </c>
      <c r="M790" s="654">
        <v>44197</v>
      </c>
      <c r="N790" s="539"/>
      <c r="O790" s="653">
        <v>1</v>
      </c>
      <c r="P790" s="652" t="s">
        <v>827</v>
      </c>
      <c r="Q790" s="652" t="s">
        <v>836</v>
      </c>
      <c r="R790" s="539"/>
      <c r="S790" s="539" t="s">
        <v>830</v>
      </c>
      <c r="T790" s="539"/>
    </row>
    <row r="791" spans="2:20">
      <c r="B791" s="652" t="s">
        <v>3728</v>
      </c>
      <c r="C791" s="652" t="s">
        <v>3354</v>
      </c>
      <c r="D791" s="653">
        <v>265</v>
      </c>
      <c r="E791" s="653">
        <v>270</v>
      </c>
      <c r="F791" s="653">
        <v>0</v>
      </c>
      <c r="G791" s="653">
        <v>0</v>
      </c>
      <c r="H791" s="652" t="s">
        <v>823</v>
      </c>
      <c r="I791" s="652" t="s">
        <v>824</v>
      </c>
      <c r="J791" s="652" t="s">
        <v>1010</v>
      </c>
      <c r="K791" s="652" t="s">
        <v>856</v>
      </c>
      <c r="L791" s="539" t="s">
        <v>826</v>
      </c>
      <c r="M791" s="654">
        <v>44270</v>
      </c>
      <c r="N791" s="539"/>
      <c r="O791" s="653">
        <v>2</v>
      </c>
      <c r="P791" s="652" t="s">
        <v>827</v>
      </c>
      <c r="Q791" s="652" t="s">
        <v>828</v>
      </c>
      <c r="R791" s="652" t="s">
        <v>829</v>
      </c>
      <c r="S791" s="539" t="s">
        <v>830</v>
      </c>
      <c r="T791" s="652" t="s">
        <v>3355</v>
      </c>
    </row>
    <row r="792" spans="2:20">
      <c r="B792" s="652" t="s">
        <v>1304</v>
      </c>
      <c r="C792" s="652" t="s">
        <v>560</v>
      </c>
      <c r="D792" s="653">
        <v>260</v>
      </c>
      <c r="E792" s="653">
        <v>270</v>
      </c>
      <c r="F792" s="653">
        <v>40</v>
      </c>
      <c r="G792" s="653">
        <v>0</v>
      </c>
      <c r="H792" s="652" t="s">
        <v>823</v>
      </c>
      <c r="I792" s="652" t="s">
        <v>824</v>
      </c>
      <c r="J792" s="652" t="s">
        <v>2402</v>
      </c>
      <c r="K792" s="652" t="s">
        <v>843</v>
      </c>
      <c r="L792" s="539" t="s">
        <v>826</v>
      </c>
      <c r="M792" s="654">
        <v>44214</v>
      </c>
      <c r="N792" s="539"/>
      <c r="O792" s="653">
        <v>1</v>
      </c>
      <c r="P792" s="652" t="s">
        <v>827</v>
      </c>
      <c r="Q792" s="652" t="s">
        <v>828</v>
      </c>
      <c r="R792" s="652" t="s">
        <v>844</v>
      </c>
      <c r="S792" s="539" t="s">
        <v>830</v>
      </c>
      <c r="T792" s="652" t="s">
        <v>1953</v>
      </c>
    </row>
    <row r="793" spans="2:20">
      <c r="B793" s="652" t="s">
        <v>1305</v>
      </c>
      <c r="C793" s="652" t="s">
        <v>571</v>
      </c>
      <c r="D793" s="653">
        <v>110</v>
      </c>
      <c r="E793" s="653">
        <v>120</v>
      </c>
      <c r="F793" s="653">
        <v>20</v>
      </c>
      <c r="G793" s="653">
        <v>45</v>
      </c>
      <c r="H793" s="652" t="s">
        <v>841</v>
      </c>
      <c r="I793" s="652" t="s">
        <v>884</v>
      </c>
      <c r="J793" s="652" t="s">
        <v>2890</v>
      </c>
      <c r="K793" s="652" t="s">
        <v>848</v>
      </c>
      <c r="L793" s="539" t="s">
        <v>826</v>
      </c>
      <c r="M793" s="654">
        <v>44214</v>
      </c>
      <c r="N793" s="539"/>
      <c r="O793" s="653">
        <v>1</v>
      </c>
      <c r="P793" s="652" t="s">
        <v>827</v>
      </c>
      <c r="Q793" s="652" t="s">
        <v>828</v>
      </c>
      <c r="R793" s="652" t="s">
        <v>844</v>
      </c>
      <c r="S793" s="539" t="s">
        <v>830</v>
      </c>
      <c r="T793" s="652" t="s">
        <v>1953</v>
      </c>
    </row>
    <row r="794" spans="2:20">
      <c r="B794" s="652" t="s">
        <v>1306</v>
      </c>
      <c r="C794" s="652" t="s">
        <v>877</v>
      </c>
      <c r="D794" s="653">
        <v>19</v>
      </c>
      <c r="E794" s="653">
        <v>24</v>
      </c>
      <c r="F794" s="653">
        <v>0</v>
      </c>
      <c r="G794" s="653">
        <v>0</v>
      </c>
      <c r="H794" s="652" t="s">
        <v>865</v>
      </c>
      <c r="I794" s="652" t="s">
        <v>866</v>
      </c>
      <c r="J794" s="652" t="s">
        <v>1121</v>
      </c>
      <c r="K794" s="652" t="s">
        <v>936</v>
      </c>
      <c r="L794" s="539" t="s">
        <v>826</v>
      </c>
      <c r="M794" s="654">
        <v>44270</v>
      </c>
      <c r="N794" s="539"/>
      <c r="O794" s="653">
        <v>1</v>
      </c>
      <c r="P794" s="652" t="s">
        <v>827</v>
      </c>
      <c r="Q794" s="652" t="s">
        <v>828</v>
      </c>
      <c r="R794" s="652" t="s">
        <v>829</v>
      </c>
      <c r="S794" s="539" t="s">
        <v>830</v>
      </c>
      <c r="T794" s="652" t="s">
        <v>2038</v>
      </c>
    </row>
    <row r="795" spans="2:20">
      <c r="B795" s="652" t="s">
        <v>1307</v>
      </c>
      <c r="C795" s="652" t="s">
        <v>561</v>
      </c>
      <c r="D795" s="653">
        <v>-11</v>
      </c>
      <c r="E795" s="653">
        <v>-6</v>
      </c>
      <c r="F795" s="653">
        <v>0</v>
      </c>
      <c r="G795" s="653">
        <v>0</v>
      </c>
      <c r="H795" s="652" t="s">
        <v>883</v>
      </c>
      <c r="I795" s="652" t="s">
        <v>884</v>
      </c>
      <c r="J795" s="652" t="s">
        <v>3003</v>
      </c>
      <c r="K795" s="652" t="s">
        <v>885</v>
      </c>
      <c r="L795" s="539" t="s">
        <v>826</v>
      </c>
      <c r="M795" s="654">
        <v>44270</v>
      </c>
      <c r="N795" s="539"/>
      <c r="O795" s="653">
        <v>1</v>
      </c>
      <c r="P795" s="652" t="s">
        <v>827</v>
      </c>
      <c r="Q795" s="652" t="s">
        <v>828</v>
      </c>
      <c r="R795" s="652" t="s">
        <v>829</v>
      </c>
      <c r="S795" s="539" t="s">
        <v>830</v>
      </c>
      <c r="T795" s="539"/>
    </row>
    <row r="796" spans="2:20">
      <c r="B796" s="652" t="s">
        <v>1308</v>
      </c>
      <c r="C796" s="652" t="s">
        <v>1308</v>
      </c>
      <c r="D796" s="653">
        <v>24</v>
      </c>
      <c r="E796" s="653">
        <v>34</v>
      </c>
      <c r="F796" s="653">
        <v>0</v>
      </c>
      <c r="G796" s="653">
        <v>0</v>
      </c>
      <c r="H796" s="652" t="s">
        <v>865</v>
      </c>
      <c r="I796" s="652" t="s">
        <v>866</v>
      </c>
      <c r="J796" s="652" t="s">
        <v>894</v>
      </c>
      <c r="K796" s="652" t="s">
        <v>1039</v>
      </c>
      <c r="L796" s="539" t="s">
        <v>826</v>
      </c>
      <c r="M796" s="654">
        <v>44256</v>
      </c>
      <c r="N796" s="539"/>
      <c r="O796" s="653">
        <v>1</v>
      </c>
      <c r="P796" s="652" t="s">
        <v>827</v>
      </c>
      <c r="Q796" s="652" t="s">
        <v>836</v>
      </c>
      <c r="R796" s="539"/>
      <c r="S796" s="539" t="s">
        <v>830</v>
      </c>
      <c r="T796" s="652" t="s">
        <v>2833</v>
      </c>
    </row>
    <row r="797" spans="2:20">
      <c r="B797" s="652" t="s">
        <v>1310</v>
      </c>
      <c r="C797" s="652" t="s">
        <v>1276</v>
      </c>
      <c r="D797" s="653">
        <v>90</v>
      </c>
      <c r="E797" s="653">
        <v>100</v>
      </c>
      <c r="F797" s="653">
        <v>0</v>
      </c>
      <c r="G797" s="653">
        <v>0</v>
      </c>
      <c r="H797" s="652" t="s">
        <v>823</v>
      </c>
      <c r="I797" s="652" t="s">
        <v>824</v>
      </c>
      <c r="J797" s="652" t="s">
        <v>2829</v>
      </c>
      <c r="K797" s="652" t="s">
        <v>903</v>
      </c>
      <c r="L797" s="539" t="s">
        <v>826</v>
      </c>
      <c r="M797" s="654">
        <v>44256</v>
      </c>
      <c r="N797" s="539"/>
      <c r="O797" s="653">
        <v>1</v>
      </c>
      <c r="P797" s="652" t="s">
        <v>827</v>
      </c>
      <c r="Q797" s="652" t="s">
        <v>836</v>
      </c>
      <c r="R797" s="539"/>
      <c r="S797" s="539" t="s">
        <v>830</v>
      </c>
      <c r="T797" s="652" t="s">
        <v>1952</v>
      </c>
    </row>
    <row r="798" spans="2:20">
      <c r="B798" s="652" t="s">
        <v>1311</v>
      </c>
      <c r="C798" s="652" t="s">
        <v>561</v>
      </c>
      <c r="D798" s="653">
        <v>-31</v>
      </c>
      <c r="E798" s="653">
        <v>-26</v>
      </c>
      <c r="F798" s="653">
        <v>0</v>
      </c>
      <c r="G798" s="653">
        <v>0</v>
      </c>
      <c r="H798" s="652" t="s">
        <v>883</v>
      </c>
      <c r="I798" s="652" t="s">
        <v>884</v>
      </c>
      <c r="J798" s="652" t="s">
        <v>3003</v>
      </c>
      <c r="K798" s="652" t="s">
        <v>885</v>
      </c>
      <c r="L798" s="539" t="s">
        <v>826</v>
      </c>
      <c r="M798" s="654">
        <v>44270</v>
      </c>
      <c r="N798" s="539"/>
      <c r="O798" s="653">
        <v>1</v>
      </c>
      <c r="P798" s="652" t="s">
        <v>827</v>
      </c>
      <c r="Q798" s="652" t="s">
        <v>828</v>
      </c>
      <c r="R798" s="652" t="s">
        <v>829</v>
      </c>
      <c r="S798" s="539" t="s">
        <v>830</v>
      </c>
      <c r="T798" s="539"/>
    </row>
    <row r="799" spans="2:20">
      <c r="B799" s="652" t="s">
        <v>1312</v>
      </c>
      <c r="C799" s="652" t="s">
        <v>1312</v>
      </c>
      <c r="D799" s="653">
        <v>20</v>
      </c>
      <c r="E799" s="653">
        <v>30</v>
      </c>
      <c r="F799" s="653">
        <v>0</v>
      </c>
      <c r="G799" s="653">
        <v>0</v>
      </c>
      <c r="H799" s="652" t="s">
        <v>865</v>
      </c>
      <c r="I799" s="652" t="s">
        <v>866</v>
      </c>
      <c r="J799" s="652" t="s">
        <v>1309</v>
      </c>
      <c r="K799" s="652" t="s">
        <v>1039</v>
      </c>
      <c r="L799" s="539" t="s">
        <v>826</v>
      </c>
      <c r="M799" s="654">
        <v>44219</v>
      </c>
      <c r="N799" s="539"/>
      <c r="O799" s="653">
        <v>1</v>
      </c>
      <c r="P799" s="652" t="s">
        <v>827</v>
      </c>
      <c r="Q799" s="652" t="s">
        <v>828</v>
      </c>
      <c r="R799" s="652" t="s">
        <v>829</v>
      </c>
      <c r="S799" s="539" t="s">
        <v>830</v>
      </c>
      <c r="T799" s="652" t="s">
        <v>2834</v>
      </c>
    </row>
    <row r="800" spans="2:20">
      <c r="B800" s="652" t="s">
        <v>3786</v>
      </c>
      <c r="C800" s="652" t="s">
        <v>877</v>
      </c>
      <c r="D800" s="653">
        <v>84</v>
      </c>
      <c r="E800" s="653">
        <v>89</v>
      </c>
      <c r="F800" s="653">
        <v>0</v>
      </c>
      <c r="G800" s="653">
        <v>0</v>
      </c>
      <c r="H800" s="652" t="s">
        <v>865</v>
      </c>
      <c r="I800" s="652" t="s">
        <v>866</v>
      </c>
      <c r="J800" s="652" t="s">
        <v>1121</v>
      </c>
      <c r="K800" s="652" t="s">
        <v>936</v>
      </c>
      <c r="L800" s="539" t="s">
        <v>826</v>
      </c>
      <c r="M800" s="654">
        <v>44270</v>
      </c>
      <c r="N800" s="539"/>
      <c r="O800" s="653">
        <v>1</v>
      </c>
      <c r="P800" s="652" t="s">
        <v>827</v>
      </c>
      <c r="Q800" s="652" t="s">
        <v>828</v>
      </c>
      <c r="R800" s="652" t="s">
        <v>829</v>
      </c>
      <c r="S800" s="539" t="s">
        <v>830</v>
      </c>
      <c r="T800" s="539"/>
    </row>
    <row r="801" spans="2:20">
      <c r="B801" s="652" t="s">
        <v>1313</v>
      </c>
      <c r="C801" s="652" t="s">
        <v>1071</v>
      </c>
      <c r="D801" s="653">
        <v>0</v>
      </c>
      <c r="E801" s="653">
        <v>5</v>
      </c>
      <c r="F801" s="653">
        <v>0</v>
      </c>
      <c r="G801" s="653">
        <v>0</v>
      </c>
      <c r="H801" s="652" t="s">
        <v>883</v>
      </c>
      <c r="I801" s="652" t="s">
        <v>884</v>
      </c>
      <c r="J801" s="652" t="s">
        <v>3682</v>
      </c>
      <c r="K801" s="652" t="s">
        <v>851</v>
      </c>
      <c r="L801" s="539" t="s">
        <v>853</v>
      </c>
      <c r="M801" s="654">
        <v>44277</v>
      </c>
      <c r="N801" s="539"/>
      <c r="O801" s="653">
        <v>1</v>
      </c>
      <c r="P801" s="652" t="s">
        <v>827</v>
      </c>
      <c r="Q801" s="652" t="s">
        <v>828</v>
      </c>
      <c r="R801" s="652" t="s">
        <v>829</v>
      </c>
      <c r="S801" s="539" t="s">
        <v>830</v>
      </c>
      <c r="T801" s="652" t="s">
        <v>853</v>
      </c>
    </row>
    <row r="802" spans="2:20">
      <c r="B802" s="652" t="s">
        <v>1313</v>
      </c>
      <c r="C802" s="652" t="s">
        <v>1071</v>
      </c>
      <c r="D802" s="653">
        <v>5</v>
      </c>
      <c r="E802" s="653">
        <v>10</v>
      </c>
      <c r="F802" s="653">
        <v>0</v>
      </c>
      <c r="G802" s="653">
        <v>0</v>
      </c>
      <c r="H802" s="652" t="s">
        <v>883</v>
      </c>
      <c r="I802" s="652" t="s">
        <v>884</v>
      </c>
      <c r="J802" s="652" t="s">
        <v>3682</v>
      </c>
      <c r="K802" s="652" t="s">
        <v>851</v>
      </c>
      <c r="L802" s="539" t="s">
        <v>853</v>
      </c>
      <c r="M802" s="654">
        <v>44186</v>
      </c>
      <c r="N802" s="654">
        <v>44276</v>
      </c>
      <c r="O802" s="653">
        <v>1</v>
      </c>
      <c r="P802" s="652" t="s">
        <v>827</v>
      </c>
      <c r="Q802" s="652" t="s">
        <v>828</v>
      </c>
      <c r="R802" s="652" t="s">
        <v>829</v>
      </c>
      <c r="S802" s="539" t="s">
        <v>830</v>
      </c>
      <c r="T802" s="652" t="s">
        <v>853</v>
      </c>
    </row>
    <row r="803" spans="2:20">
      <c r="B803" s="652" t="s">
        <v>1313</v>
      </c>
      <c r="C803" s="652" t="s">
        <v>1071</v>
      </c>
      <c r="D803" s="653">
        <v>30</v>
      </c>
      <c r="E803" s="653">
        <v>35</v>
      </c>
      <c r="F803" s="653">
        <v>0</v>
      </c>
      <c r="G803" s="653">
        <v>0</v>
      </c>
      <c r="H803" s="652" t="s">
        <v>883</v>
      </c>
      <c r="I803" s="652" t="s">
        <v>884</v>
      </c>
      <c r="J803" s="652" t="s">
        <v>3682</v>
      </c>
      <c r="K803" s="652" t="s">
        <v>851</v>
      </c>
      <c r="L803" s="539" t="s">
        <v>852</v>
      </c>
      <c r="M803" s="654">
        <v>44277</v>
      </c>
      <c r="N803" s="539"/>
      <c r="O803" s="653">
        <v>1</v>
      </c>
      <c r="P803" s="652" t="s">
        <v>827</v>
      </c>
      <c r="Q803" s="652" t="s">
        <v>828</v>
      </c>
      <c r="R803" s="652" t="s">
        <v>829</v>
      </c>
      <c r="S803" s="539" t="s">
        <v>830</v>
      </c>
      <c r="T803" s="652" t="s">
        <v>852</v>
      </c>
    </row>
    <row r="804" spans="2:20">
      <c r="B804" s="652" t="s">
        <v>1313</v>
      </c>
      <c r="C804" s="652" t="s">
        <v>1071</v>
      </c>
      <c r="D804" s="653">
        <v>35</v>
      </c>
      <c r="E804" s="653">
        <v>40</v>
      </c>
      <c r="F804" s="653">
        <v>0</v>
      </c>
      <c r="G804" s="653">
        <v>0</v>
      </c>
      <c r="H804" s="652" t="s">
        <v>883</v>
      </c>
      <c r="I804" s="652" t="s">
        <v>884</v>
      </c>
      <c r="J804" s="652" t="s">
        <v>3682</v>
      </c>
      <c r="K804" s="652" t="s">
        <v>851</v>
      </c>
      <c r="L804" s="539" t="s">
        <v>852</v>
      </c>
      <c r="M804" s="654">
        <v>44186</v>
      </c>
      <c r="N804" s="654">
        <v>44276</v>
      </c>
      <c r="O804" s="653">
        <v>1</v>
      </c>
      <c r="P804" s="652" t="s">
        <v>827</v>
      </c>
      <c r="Q804" s="652" t="s">
        <v>828</v>
      </c>
      <c r="R804" s="652" t="s">
        <v>829</v>
      </c>
      <c r="S804" s="539" t="s">
        <v>830</v>
      </c>
      <c r="T804" s="652" t="s">
        <v>852</v>
      </c>
    </row>
    <row r="805" spans="2:20">
      <c r="B805" s="652" t="s">
        <v>1314</v>
      </c>
      <c r="C805" s="652" t="s">
        <v>561</v>
      </c>
      <c r="D805" s="653">
        <v>-11</v>
      </c>
      <c r="E805" s="653">
        <v>-6</v>
      </c>
      <c r="F805" s="653">
        <v>0</v>
      </c>
      <c r="G805" s="653">
        <v>0</v>
      </c>
      <c r="H805" s="652" t="s">
        <v>883</v>
      </c>
      <c r="I805" s="652" t="s">
        <v>884</v>
      </c>
      <c r="J805" s="652" t="s">
        <v>3003</v>
      </c>
      <c r="K805" s="652" t="s">
        <v>885</v>
      </c>
      <c r="L805" s="539" t="s">
        <v>826</v>
      </c>
      <c r="M805" s="654">
        <v>44270</v>
      </c>
      <c r="N805" s="539"/>
      <c r="O805" s="653">
        <v>1</v>
      </c>
      <c r="P805" s="652" t="s">
        <v>827</v>
      </c>
      <c r="Q805" s="652" t="s">
        <v>828</v>
      </c>
      <c r="R805" s="652" t="s">
        <v>829</v>
      </c>
      <c r="S805" s="539" t="s">
        <v>830</v>
      </c>
      <c r="T805" s="539"/>
    </row>
    <row r="806" spans="2:20">
      <c r="B806" s="652" t="s">
        <v>1315</v>
      </c>
      <c r="C806" s="652" t="s">
        <v>561</v>
      </c>
      <c r="D806" s="653">
        <v>19</v>
      </c>
      <c r="E806" s="653">
        <v>24</v>
      </c>
      <c r="F806" s="653">
        <v>0</v>
      </c>
      <c r="G806" s="653">
        <v>0</v>
      </c>
      <c r="H806" s="652" t="s">
        <v>883</v>
      </c>
      <c r="I806" s="652" t="s">
        <v>884</v>
      </c>
      <c r="J806" s="652" t="s">
        <v>3003</v>
      </c>
      <c r="K806" s="652" t="s">
        <v>885</v>
      </c>
      <c r="L806" s="539" t="s">
        <v>826</v>
      </c>
      <c r="M806" s="654">
        <v>44270</v>
      </c>
      <c r="N806" s="539"/>
      <c r="O806" s="653">
        <v>1</v>
      </c>
      <c r="P806" s="652" t="s">
        <v>827</v>
      </c>
      <c r="Q806" s="652" t="s">
        <v>828</v>
      </c>
      <c r="R806" s="652" t="s">
        <v>829</v>
      </c>
      <c r="S806" s="539" t="s">
        <v>830</v>
      </c>
      <c r="T806" s="539"/>
    </row>
    <row r="807" spans="2:20">
      <c r="B807" s="652" t="s">
        <v>1316</v>
      </c>
      <c r="C807" s="652" t="s">
        <v>561</v>
      </c>
      <c r="D807" s="653">
        <v>19</v>
      </c>
      <c r="E807" s="653">
        <v>24</v>
      </c>
      <c r="F807" s="653">
        <v>0</v>
      </c>
      <c r="G807" s="653">
        <v>0</v>
      </c>
      <c r="H807" s="652" t="s">
        <v>883</v>
      </c>
      <c r="I807" s="652" t="s">
        <v>884</v>
      </c>
      <c r="J807" s="652" t="s">
        <v>3003</v>
      </c>
      <c r="K807" s="652" t="s">
        <v>856</v>
      </c>
      <c r="L807" s="539" t="s">
        <v>826</v>
      </c>
      <c r="M807" s="654">
        <v>44270</v>
      </c>
      <c r="N807" s="539"/>
      <c r="O807" s="653">
        <v>1</v>
      </c>
      <c r="P807" s="652" t="s">
        <v>827</v>
      </c>
      <c r="Q807" s="652" t="s">
        <v>828</v>
      </c>
      <c r="R807" s="652" t="s">
        <v>829</v>
      </c>
      <c r="S807" s="539" t="s">
        <v>830</v>
      </c>
      <c r="T807" s="539"/>
    </row>
    <row r="808" spans="2:20">
      <c r="B808" s="652" t="s">
        <v>1317</v>
      </c>
      <c r="C808" s="652" t="s">
        <v>909</v>
      </c>
      <c r="D808" s="653">
        <v>167</v>
      </c>
      <c r="E808" s="653">
        <v>177</v>
      </c>
      <c r="F808" s="653">
        <v>0</v>
      </c>
      <c r="G808" s="653">
        <v>0</v>
      </c>
      <c r="H808" s="652" t="s">
        <v>860</v>
      </c>
      <c r="I808" s="652" t="s">
        <v>835</v>
      </c>
      <c r="J808" s="652" t="s">
        <v>3714</v>
      </c>
      <c r="K808" s="652" t="s">
        <v>839</v>
      </c>
      <c r="L808" s="539" t="s">
        <v>826</v>
      </c>
      <c r="M808" s="654">
        <v>44275</v>
      </c>
      <c r="N808" s="539"/>
      <c r="O808" s="653">
        <v>1</v>
      </c>
      <c r="P808" s="652" t="s">
        <v>827</v>
      </c>
      <c r="Q808" s="652" t="s">
        <v>828</v>
      </c>
      <c r="R808" s="652" t="s">
        <v>829</v>
      </c>
      <c r="S808" s="539" t="s">
        <v>830</v>
      </c>
      <c r="T808" s="652" t="s">
        <v>1965</v>
      </c>
    </row>
    <row r="809" spans="2:20">
      <c r="B809" s="652" t="s">
        <v>1318</v>
      </c>
      <c r="C809" s="652" t="s">
        <v>294</v>
      </c>
      <c r="D809" s="653">
        <v>371</v>
      </c>
      <c r="E809" s="653">
        <v>371</v>
      </c>
      <c r="F809" s="653">
        <v>0</v>
      </c>
      <c r="G809" s="653">
        <v>0</v>
      </c>
      <c r="H809" s="652" t="s">
        <v>873</v>
      </c>
      <c r="I809" s="652" t="s">
        <v>865</v>
      </c>
      <c r="J809" s="652" t="s">
        <v>2227</v>
      </c>
      <c r="K809" s="652" t="s">
        <v>1001</v>
      </c>
      <c r="L809" s="539" t="s">
        <v>826</v>
      </c>
      <c r="M809" s="654">
        <v>44275</v>
      </c>
      <c r="N809" s="539"/>
      <c r="O809" s="653">
        <v>2</v>
      </c>
      <c r="P809" s="652" t="s">
        <v>827</v>
      </c>
      <c r="Q809" s="652" t="s">
        <v>836</v>
      </c>
      <c r="R809" s="539"/>
      <c r="S809" s="539" t="s">
        <v>830</v>
      </c>
      <c r="T809" s="652" t="s">
        <v>2039</v>
      </c>
    </row>
    <row r="810" spans="2:20">
      <c r="B810" s="652" t="s">
        <v>1319</v>
      </c>
      <c r="C810" s="652" t="s">
        <v>1320</v>
      </c>
      <c r="D810" s="653">
        <v>50</v>
      </c>
      <c r="E810" s="653">
        <v>55</v>
      </c>
      <c r="F810" s="653">
        <v>0</v>
      </c>
      <c r="G810" s="653">
        <v>0</v>
      </c>
      <c r="H810" s="652" t="s">
        <v>1321</v>
      </c>
      <c r="I810" s="652" t="s">
        <v>884</v>
      </c>
      <c r="J810" s="652" t="s">
        <v>1322</v>
      </c>
      <c r="K810" s="652" t="s">
        <v>1402</v>
      </c>
      <c r="L810" s="539" t="s">
        <v>826</v>
      </c>
      <c r="M810" s="654">
        <v>44198</v>
      </c>
      <c r="N810" s="539"/>
      <c r="O810" s="653">
        <v>1</v>
      </c>
      <c r="P810" s="652" t="s">
        <v>827</v>
      </c>
      <c r="Q810" s="652" t="s">
        <v>828</v>
      </c>
      <c r="R810" s="652" t="s">
        <v>829</v>
      </c>
      <c r="S810" s="539" t="s">
        <v>830</v>
      </c>
      <c r="T810" s="652" t="s">
        <v>3773</v>
      </c>
    </row>
    <row r="811" spans="2:20">
      <c r="B811" s="652" t="s">
        <v>1324</v>
      </c>
      <c r="C811" s="652" t="s">
        <v>561</v>
      </c>
      <c r="D811" s="653">
        <v>-31</v>
      </c>
      <c r="E811" s="653">
        <v>-26</v>
      </c>
      <c r="F811" s="653">
        <v>0</v>
      </c>
      <c r="G811" s="653">
        <v>0</v>
      </c>
      <c r="H811" s="652" t="s">
        <v>883</v>
      </c>
      <c r="I811" s="652" t="s">
        <v>884</v>
      </c>
      <c r="J811" s="652" t="s">
        <v>3003</v>
      </c>
      <c r="K811" s="652" t="s">
        <v>885</v>
      </c>
      <c r="L811" s="539" t="s">
        <v>826</v>
      </c>
      <c r="M811" s="654">
        <v>44270</v>
      </c>
      <c r="N811" s="539"/>
      <c r="O811" s="653">
        <v>1</v>
      </c>
      <c r="P811" s="652" t="s">
        <v>827</v>
      </c>
      <c r="Q811" s="652" t="s">
        <v>828</v>
      </c>
      <c r="R811" s="652" t="s">
        <v>829</v>
      </c>
      <c r="S811" s="539" t="s">
        <v>830</v>
      </c>
      <c r="T811" s="539"/>
    </row>
    <row r="812" spans="2:20">
      <c r="B812" s="652" t="s">
        <v>2635</v>
      </c>
      <c r="C812" s="652" t="s">
        <v>566</v>
      </c>
      <c r="D812" s="653">
        <v>293</v>
      </c>
      <c r="E812" s="653">
        <v>298</v>
      </c>
      <c r="F812" s="653">
        <v>0</v>
      </c>
      <c r="G812" s="653">
        <v>0</v>
      </c>
      <c r="H812" s="652" t="s">
        <v>3744</v>
      </c>
      <c r="I812" s="652" t="s">
        <v>2820</v>
      </c>
      <c r="J812" s="652" t="s">
        <v>3755</v>
      </c>
      <c r="K812" s="652" t="s">
        <v>856</v>
      </c>
      <c r="L812" s="539" t="s">
        <v>826</v>
      </c>
      <c r="M812" s="654">
        <v>44270</v>
      </c>
      <c r="N812" s="539"/>
      <c r="O812" s="653">
        <v>1</v>
      </c>
      <c r="P812" s="652" t="s">
        <v>827</v>
      </c>
      <c r="Q812" s="652" t="s">
        <v>836</v>
      </c>
      <c r="R812" s="539"/>
      <c r="S812" s="539" t="s">
        <v>830</v>
      </c>
      <c r="T812" s="652" t="s">
        <v>2627</v>
      </c>
    </row>
    <row r="813" spans="2:20">
      <c r="B813" s="652" t="s">
        <v>564</v>
      </c>
      <c r="C813" s="652" t="s">
        <v>564</v>
      </c>
      <c r="D813" s="653">
        <v>34</v>
      </c>
      <c r="E813" s="653">
        <v>39</v>
      </c>
      <c r="F813" s="653">
        <v>0</v>
      </c>
      <c r="G813" s="653">
        <v>0</v>
      </c>
      <c r="H813" s="652" t="s">
        <v>823</v>
      </c>
      <c r="I813" s="652" t="s">
        <v>824</v>
      </c>
      <c r="J813" s="652" t="s">
        <v>3026</v>
      </c>
      <c r="K813" s="652" t="s">
        <v>3027</v>
      </c>
      <c r="L813" s="539" t="s">
        <v>826</v>
      </c>
      <c r="M813" s="654">
        <v>44270</v>
      </c>
      <c r="N813" s="539"/>
      <c r="O813" s="653">
        <v>1</v>
      </c>
      <c r="P813" s="652" t="s">
        <v>827</v>
      </c>
      <c r="Q813" s="652" t="s">
        <v>828</v>
      </c>
      <c r="R813" s="652" t="s">
        <v>829</v>
      </c>
      <c r="S813" s="539" t="s">
        <v>830</v>
      </c>
      <c r="T813" s="652" t="s">
        <v>2040</v>
      </c>
    </row>
    <row r="814" spans="2:20">
      <c r="B814" s="652" t="s">
        <v>1325</v>
      </c>
      <c r="C814" s="652" t="s">
        <v>561</v>
      </c>
      <c r="D814" s="653">
        <v>-31</v>
      </c>
      <c r="E814" s="653">
        <v>-26</v>
      </c>
      <c r="F814" s="653">
        <v>0</v>
      </c>
      <c r="G814" s="653">
        <v>0</v>
      </c>
      <c r="H814" s="652" t="s">
        <v>883</v>
      </c>
      <c r="I814" s="652" t="s">
        <v>884</v>
      </c>
      <c r="J814" s="652" t="s">
        <v>3003</v>
      </c>
      <c r="K814" s="652" t="s">
        <v>885</v>
      </c>
      <c r="L814" s="539" t="s">
        <v>826</v>
      </c>
      <c r="M814" s="654">
        <v>44270</v>
      </c>
      <c r="N814" s="539"/>
      <c r="O814" s="653">
        <v>1</v>
      </c>
      <c r="P814" s="652" t="s">
        <v>827</v>
      </c>
      <c r="Q814" s="652" t="s">
        <v>828</v>
      </c>
      <c r="R814" s="652" t="s">
        <v>829</v>
      </c>
      <c r="S814" s="539" t="s">
        <v>830</v>
      </c>
      <c r="T814" s="539"/>
    </row>
    <row r="815" spans="2:20">
      <c r="B815" s="652" t="s">
        <v>1326</v>
      </c>
      <c r="C815" s="652" t="s">
        <v>561</v>
      </c>
      <c r="D815" s="653">
        <v>-31</v>
      </c>
      <c r="E815" s="653">
        <v>-26</v>
      </c>
      <c r="F815" s="653">
        <v>0</v>
      </c>
      <c r="G815" s="653">
        <v>0</v>
      </c>
      <c r="H815" s="652" t="s">
        <v>883</v>
      </c>
      <c r="I815" s="652" t="s">
        <v>884</v>
      </c>
      <c r="J815" s="652" t="s">
        <v>3003</v>
      </c>
      <c r="K815" s="652" t="s">
        <v>885</v>
      </c>
      <c r="L815" s="539" t="s">
        <v>826</v>
      </c>
      <c r="M815" s="654">
        <v>44270</v>
      </c>
      <c r="N815" s="539"/>
      <c r="O815" s="653">
        <v>1</v>
      </c>
      <c r="P815" s="652" t="s">
        <v>827</v>
      </c>
      <c r="Q815" s="652" t="s">
        <v>828</v>
      </c>
      <c r="R815" s="652" t="s">
        <v>829</v>
      </c>
      <c r="S815" s="539" t="s">
        <v>830</v>
      </c>
      <c r="T815" s="539"/>
    </row>
    <row r="816" spans="2:20">
      <c r="B816" s="652" t="s">
        <v>2567</v>
      </c>
      <c r="C816" s="652" t="s">
        <v>974</v>
      </c>
      <c r="D816" s="653">
        <v>88</v>
      </c>
      <c r="E816" s="653">
        <v>93</v>
      </c>
      <c r="F816" s="653">
        <v>0</v>
      </c>
      <c r="G816" s="653">
        <v>0</v>
      </c>
      <c r="H816" s="652" t="s">
        <v>866</v>
      </c>
      <c r="I816" s="652" t="s">
        <v>873</v>
      </c>
      <c r="J816" s="652" t="s">
        <v>3785</v>
      </c>
      <c r="K816" s="652" t="s">
        <v>885</v>
      </c>
      <c r="L816" s="539" t="s">
        <v>826</v>
      </c>
      <c r="M816" s="654">
        <v>44270</v>
      </c>
      <c r="N816" s="539"/>
      <c r="O816" s="653">
        <v>1</v>
      </c>
      <c r="P816" s="652" t="s">
        <v>827</v>
      </c>
      <c r="Q816" s="652" t="s">
        <v>828</v>
      </c>
      <c r="R816" s="652" t="s">
        <v>829</v>
      </c>
      <c r="S816" s="539" t="s">
        <v>830</v>
      </c>
      <c r="T816" s="652" t="s">
        <v>1951</v>
      </c>
    </row>
    <row r="817" spans="2:20">
      <c r="B817" s="652" t="s">
        <v>1910</v>
      </c>
      <c r="C817" s="652" t="s">
        <v>944</v>
      </c>
      <c r="D817" s="653">
        <v>36</v>
      </c>
      <c r="E817" s="653">
        <v>41</v>
      </c>
      <c r="F817" s="653">
        <v>70</v>
      </c>
      <c r="G817" s="653">
        <v>0</v>
      </c>
      <c r="H817" s="652" t="s">
        <v>2959</v>
      </c>
      <c r="I817" s="652" t="s">
        <v>842</v>
      </c>
      <c r="J817" s="652" t="s">
        <v>2349</v>
      </c>
      <c r="K817" s="652" t="s">
        <v>924</v>
      </c>
      <c r="L817" s="539" t="s">
        <v>826</v>
      </c>
      <c r="M817" s="654">
        <v>44270</v>
      </c>
      <c r="N817" s="539"/>
      <c r="O817" s="653">
        <v>1</v>
      </c>
      <c r="P817" s="652" t="s">
        <v>827</v>
      </c>
      <c r="Q817" s="652" t="s">
        <v>828</v>
      </c>
      <c r="R817" s="652" t="s">
        <v>829</v>
      </c>
      <c r="S817" s="539" t="s">
        <v>831</v>
      </c>
      <c r="T817" s="652" t="s">
        <v>1950</v>
      </c>
    </row>
    <row r="818" spans="2:20">
      <c r="B818" s="652" t="s">
        <v>1910</v>
      </c>
      <c r="C818" s="652" t="s">
        <v>947</v>
      </c>
      <c r="D818" s="653">
        <v>36</v>
      </c>
      <c r="E818" s="653">
        <v>41</v>
      </c>
      <c r="F818" s="653">
        <v>70</v>
      </c>
      <c r="G818" s="653">
        <v>0</v>
      </c>
      <c r="H818" s="652" t="s">
        <v>865</v>
      </c>
      <c r="I818" s="652" t="s">
        <v>866</v>
      </c>
      <c r="J818" s="652" t="s">
        <v>1121</v>
      </c>
      <c r="K818" s="652" t="s">
        <v>1085</v>
      </c>
      <c r="L818" s="539" t="s">
        <v>826</v>
      </c>
      <c r="M818" s="654">
        <v>44270</v>
      </c>
      <c r="N818" s="539"/>
      <c r="O818" s="653">
        <v>1</v>
      </c>
      <c r="P818" s="652" t="s">
        <v>827</v>
      </c>
      <c r="Q818" s="652" t="s">
        <v>828</v>
      </c>
      <c r="R818" s="652" t="s">
        <v>829</v>
      </c>
      <c r="S818" s="539" t="s">
        <v>831</v>
      </c>
      <c r="T818" s="652" t="s">
        <v>1950</v>
      </c>
    </row>
    <row r="819" spans="2:20">
      <c r="B819" s="652" t="s">
        <v>1486</v>
      </c>
      <c r="C819" s="652" t="s">
        <v>872</v>
      </c>
      <c r="D819" s="653">
        <v>88</v>
      </c>
      <c r="E819" s="653">
        <v>93</v>
      </c>
      <c r="F819" s="653">
        <v>0</v>
      </c>
      <c r="G819" s="653">
        <v>0</v>
      </c>
      <c r="H819" s="652" t="s">
        <v>824</v>
      </c>
      <c r="I819" s="652" t="s">
        <v>873</v>
      </c>
      <c r="J819" s="652" t="s">
        <v>3055</v>
      </c>
      <c r="K819" s="652" t="s">
        <v>1107</v>
      </c>
      <c r="L819" s="539" t="s">
        <v>826</v>
      </c>
      <c r="M819" s="654">
        <v>44270</v>
      </c>
      <c r="N819" s="539"/>
      <c r="O819" s="653">
        <v>1</v>
      </c>
      <c r="P819" s="652" t="s">
        <v>827</v>
      </c>
      <c r="Q819" s="652" t="s">
        <v>828</v>
      </c>
      <c r="R819" s="652" t="s">
        <v>829</v>
      </c>
      <c r="S819" s="539" t="s">
        <v>830</v>
      </c>
      <c r="T819" s="652" t="s">
        <v>1973</v>
      </c>
    </row>
    <row r="820" spans="2:20">
      <c r="B820" s="652" t="s">
        <v>1486</v>
      </c>
      <c r="C820" s="652" t="s">
        <v>931</v>
      </c>
      <c r="D820" s="653">
        <v>83</v>
      </c>
      <c r="E820" s="653">
        <v>88</v>
      </c>
      <c r="F820" s="653">
        <v>0</v>
      </c>
      <c r="G820" s="653">
        <v>0</v>
      </c>
      <c r="H820" s="652" t="s">
        <v>823</v>
      </c>
      <c r="I820" s="652" t="s">
        <v>824</v>
      </c>
      <c r="J820" s="652" t="s">
        <v>1121</v>
      </c>
      <c r="K820" s="652" t="s">
        <v>895</v>
      </c>
      <c r="L820" s="539" t="s">
        <v>826</v>
      </c>
      <c r="M820" s="654">
        <v>44270</v>
      </c>
      <c r="N820" s="539"/>
      <c r="O820" s="653">
        <v>1</v>
      </c>
      <c r="P820" s="652" t="s">
        <v>827</v>
      </c>
      <c r="Q820" s="652" t="s">
        <v>828</v>
      </c>
      <c r="R820" s="652" t="s">
        <v>829</v>
      </c>
      <c r="S820" s="539" t="s">
        <v>830</v>
      </c>
      <c r="T820" s="652" t="s">
        <v>1973</v>
      </c>
    </row>
    <row r="821" spans="2:20">
      <c r="B821" s="652" t="s">
        <v>1327</v>
      </c>
      <c r="C821" s="652" t="s">
        <v>560</v>
      </c>
      <c r="D821" s="653">
        <v>239</v>
      </c>
      <c r="E821" s="653">
        <v>249</v>
      </c>
      <c r="F821" s="653">
        <v>40</v>
      </c>
      <c r="G821" s="653">
        <v>0</v>
      </c>
      <c r="H821" s="652" t="s">
        <v>823</v>
      </c>
      <c r="I821" s="652" t="s">
        <v>824</v>
      </c>
      <c r="J821" s="652" t="s">
        <v>2402</v>
      </c>
      <c r="K821" s="652" t="s">
        <v>843</v>
      </c>
      <c r="L821" s="539" t="s">
        <v>826</v>
      </c>
      <c r="M821" s="654">
        <v>44214</v>
      </c>
      <c r="N821" s="539"/>
      <c r="O821" s="653">
        <v>1</v>
      </c>
      <c r="P821" s="652" t="s">
        <v>827</v>
      </c>
      <c r="Q821" s="652" t="s">
        <v>828</v>
      </c>
      <c r="R821" s="652" t="s">
        <v>844</v>
      </c>
      <c r="S821" s="539" t="s">
        <v>830</v>
      </c>
      <c r="T821" s="652" t="s">
        <v>1985</v>
      </c>
    </row>
    <row r="822" spans="2:20">
      <c r="B822" s="652" t="s">
        <v>1328</v>
      </c>
      <c r="C822" s="652" t="s">
        <v>1329</v>
      </c>
      <c r="D822" s="653">
        <v>225</v>
      </c>
      <c r="E822" s="653">
        <v>230</v>
      </c>
      <c r="F822" s="653">
        <v>0</v>
      </c>
      <c r="G822" s="653">
        <v>0</v>
      </c>
      <c r="H822" s="652" t="s">
        <v>865</v>
      </c>
      <c r="I822" s="652" t="s">
        <v>866</v>
      </c>
      <c r="J822" s="652" t="s">
        <v>874</v>
      </c>
      <c r="K822" s="652" t="s">
        <v>1277</v>
      </c>
      <c r="L822" s="539" t="s">
        <v>826</v>
      </c>
      <c r="M822" s="654">
        <v>44197</v>
      </c>
      <c r="N822" s="539"/>
      <c r="O822" s="653">
        <v>1</v>
      </c>
      <c r="P822" s="652" t="s">
        <v>827</v>
      </c>
      <c r="Q822" s="652" t="s">
        <v>836</v>
      </c>
      <c r="R822" s="539"/>
      <c r="S822" s="539" t="s">
        <v>830</v>
      </c>
      <c r="T822" s="652" t="s">
        <v>2189</v>
      </c>
    </row>
    <row r="823" spans="2:20">
      <c r="B823" s="652" t="s">
        <v>3704</v>
      </c>
      <c r="C823" s="652" t="s">
        <v>566</v>
      </c>
      <c r="D823" s="653">
        <v>377</v>
      </c>
      <c r="E823" s="653">
        <v>382</v>
      </c>
      <c r="F823" s="653">
        <v>0</v>
      </c>
      <c r="G823" s="653">
        <v>0</v>
      </c>
      <c r="H823" s="652" t="s">
        <v>3744</v>
      </c>
      <c r="I823" s="652" t="s">
        <v>2820</v>
      </c>
      <c r="J823" s="652" t="s">
        <v>3755</v>
      </c>
      <c r="K823" s="652" t="s">
        <v>845</v>
      </c>
      <c r="L823" s="539" t="s">
        <v>826</v>
      </c>
      <c r="M823" s="654">
        <v>44270</v>
      </c>
      <c r="N823" s="539"/>
      <c r="O823" s="653">
        <v>1</v>
      </c>
      <c r="P823" s="652" t="s">
        <v>827</v>
      </c>
      <c r="Q823" s="652" t="s">
        <v>836</v>
      </c>
      <c r="R823" s="539"/>
      <c r="S823" s="539" t="s">
        <v>830</v>
      </c>
      <c r="T823" s="652" t="s">
        <v>3029</v>
      </c>
    </row>
    <row r="824" spans="2:20">
      <c r="B824" s="652" t="s">
        <v>3818</v>
      </c>
      <c r="C824" s="652" t="s">
        <v>877</v>
      </c>
      <c r="D824" s="653">
        <v>347</v>
      </c>
      <c r="E824" s="653">
        <v>352</v>
      </c>
      <c r="F824" s="653">
        <v>0</v>
      </c>
      <c r="G824" s="653">
        <v>0</v>
      </c>
      <c r="H824" s="652" t="s">
        <v>865</v>
      </c>
      <c r="I824" s="652" t="s">
        <v>866</v>
      </c>
      <c r="J824" s="652" t="s">
        <v>1121</v>
      </c>
      <c r="K824" s="652" t="s">
        <v>843</v>
      </c>
      <c r="L824" s="539" t="s">
        <v>826</v>
      </c>
      <c r="M824" s="654">
        <v>44270</v>
      </c>
      <c r="N824" s="539"/>
      <c r="O824" s="653">
        <v>1</v>
      </c>
      <c r="P824" s="652" t="s">
        <v>827</v>
      </c>
      <c r="Q824" s="652" t="s">
        <v>836</v>
      </c>
      <c r="R824" s="539"/>
      <c r="S824" s="539" t="s">
        <v>830</v>
      </c>
      <c r="T824" s="652" t="s">
        <v>4163</v>
      </c>
    </row>
    <row r="825" spans="2:20">
      <c r="B825" s="652" t="s">
        <v>1330</v>
      </c>
      <c r="C825" s="652" t="s">
        <v>877</v>
      </c>
      <c r="D825" s="653">
        <v>82</v>
      </c>
      <c r="E825" s="653">
        <v>87</v>
      </c>
      <c r="F825" s="653">
        <v>0</v>
      </c>
      <c r="G825" s="653">
        <v>0</v>
      </c>
      <c r="H825" s="652" t="s">
        <v>865</v>
      </c>
      <c r="I825" s="652" t="s">
        <v>866</v>
      </c>
      <c r="J825" s="652" t="s">
        <v>1121</v>
      </c>
      <c r="K825" s="652" t="s">
        <v>936</v>
      </c>
      <c r="L825" s="539" t="s">
        <v>826</v>
      </c>
      <c r="M825" s="654">
        <v>44270</v>
      </c>
      <c r="N825" s="539"/>
      <c r="O825" s="653">
        <v>1</v>
      </c>
      <c r="P825" s="652" t="s">
        <v>827</v>
      </c>
      <c r="Q825" s="652" t="s">
        <v>828</v>
      </c>
      <c r="R825" s="652" t="s">
        <v>829</v>
      </c>
      <c r="S825" s="539" t="s">
        <v>830</v>
      </c>
      <c r="T825" s="539"/>
    </row>
    <row r="826" spans="2:20">
      <c r="B826" s="652" t="s">
        <v>3819</v>
      </c>
      <c r="C826" s="652" t="s">
        <v>1008</v>
      </c>
      <c r="D826" s="653">
        <v>173</v>
      </c>
      <c r="E826" s="653">
        <v>178</v>
      </c>
      <c r="F826" s="653">
        <v>0</v>
      </c>
      <c r="G826" s="653">
        <v>0</v>
      </c>
      <c r="H826" s="652" t="s">
        <v>824</v>
      </c>
      <c r="I826" s="652" t="s">
        <v>873</v>
      </c>
      <c r="J826" s="652" t="s">
        <v>2230</v>
      </c>
      <c r="K826" s="652" t="s">
        <v>856</v>
      </c>
      <c r="L826" s="539" t="s">
        <v>826</v>
      </c>
      <c r="M826" s="654">
        <v>44270</v>
      </c>
      <c r="N826" s="539"/>
      <c r="O826" s="653">
        <v>1</v>
      </c>
      <c r="P826" s="652" t="s">
        <v>827</v>
      </c>
      <c r="Q826" s="652" t="s">
        <v>828</v>
      </c>
      <c r="R826" s="652" t="s">
        <v>829</v>
      </c>
      <c r="S826" s="539" t="s">
        <v>830</v>
      </c>
      <c r="T826" s="652" t="s">
        <v>3858</v>
      </c>
    </row>
    <row r="827" spans="2:20">
      <c r="B827" s="652" t="s">
        <v>3729</v>
      </c>
      <c r="C827" s="652" t="s">
        <v>870</v>
      </c>
      <c r="D827" s="653">
        <v>87</v>
      </c>
      <c r="E827" s="653">
        <v>92</v>
      </c>
      <c r="F827" s="653">
        <v>0</v>
      </c>
      <c r="G827" s="653">
        <v>0</v>
      </c>
      <c r="H827" s="652" t="s">
        <v>823</v>
      </c>
      <c r="I827" s="652" t="s">
        <v>824</v>
      </c>
      <c r="J827" s="652" t="s">
        <v>2926</v>
      </c>
      <c r="K827" s="652" t="s">
        <v>895</v>
      </c>
      <c r="L827" s="539" t="s">
        <v>826</v>
      </c>
      <c r="M827" s="654">
        <v>44270</v>
      </c>
      <c r="N827" s="539"/>
      <c r="O827" s="653">
        <v>1</v>
      </c>
      <c r="P827" s="652" t="s">
        <v>827</v>
      </c>
      <c r="Q827" s="652" t="s">
        <v>828</v>
      </c>
      <c r="R827" s="652" t="s">
        <v>829</v>
      </c>
      <c r="S827" s="539" t="s">
        <v>830</v>
      </c>
      <c r="T827" s="539"/>
    </row>
    <row r="828" spans="2:20">
      <c r="B828" s="652" t="s">
        <v>1331</v>
      </c>
      <c r="C828" s="652" t="s">
        <v>561</v>
      </c>
      <c r="D828" s="653">
        <v>9</v>
      </c>
      <c r="E828" s="653">
        <v>14</v>
      </c>
      <c r="F828" s="653">
        <v>0</v>
      </c>
      <c r="G828" s="653">
        <v>0</v>
      </c>
      <c r="H828" s="652" t="s">
        <v>883</v>
      </c>
      <c r="I828" s="652" t="s">
        <v>884</v>
      </c>
      <c r="J828" s="652" t="s">
        <v>3003</v>
      </c>
      <c r="K828" s="652" t="s">
        <v>885</v>
      </c>
      <c r="L828" s="539" t="s">
        <v>826</v>
      </c>
      <c r="M828" s="654">
        <v>44270</v>
      </c>
      <c r="N828" s="539"/>
      <c r="O828" s="653">
        <v>1</v>
      </c>
      <c r="P828" s="652" t="s">
        <v>827</v>
      </c>
      <c r="Q828" s="652" t="s">
        <v>828</v>
      </c>
      <c r="R828" s="652" t="s">
        <v>829</v>
      </c>
      <c r="S828" s="539" t="s">
        <v>830</v>
      </c>
      <c r="T828" s="539"/>
    </row>
    <row r="829" spans="2:20">
      <c r="B829" s="652" t="s">
        <v>1332</v>
      </c>
      <c r="C829" s="652" t="s">
        <v>572</v>
      </c>
      <c r="D829" s="653">
        <v>98</v>
      </c>
      <c r="E829" s="653">
        <v>103</v>
      </c>
      <c r="F829" s="653">
        <v>0</v>
      </c>
      <c r="G829" s="653">
        <v>0</v>
      </c>
      <c r="H829" s="652" t="s">
        <v>865</v>
      </c>
      <c r="I829" s="652" t="s">
        <v>866</v>
      </c>
      <c r="J829" s="652" t="s">
        <v>3757</v>
      </c>
      <c r="K829" s="652" t="s">
        <v>2812</v>
      </c>
      <c r="L829" s="539" t="s">
        <v>826</v>
      </c>
      <c r="M829" s="654">
        <v>44270</v>
      </c>
      <c r="N829" s="539"/>
      <c r="O829" s="653">
        <v>1</v>
      </c>
      <c r="P829" s="652" t="s">
        <v>827</v>
      </c>
      <c r="Q829" s="652" t="s">
        <v>828</v>
      </c>
      <c r="R829" s="652" t="s">
        <v>829</v>
      </c>
      <c r="S829" s="539" t="s">
        <v>830</v>
      </c>
      <c r="T829" s="539"/>
    </row>
    <row r="830" spans="2:20">
      <c r="B830" s="652" t="s">
        <v>1333</v>
      </c>
      <c r="C830" s="652" t="s">
        <v>294</v>
      </c>
      <c r="D830" s="653">
        <v>348</v>
      </c>
      <c r="E830" s="653">
        <v>348</v>
      </c>
      <c r="F830" s="653">
        <v>0</v>
      </c>
      <c r="G830" s="653">
        <v>0</v>
      </c>
      <c r="H830" s="652" t="s">
        <v>873</v>
      </c>
      <c r="I830" s="652" t="s">
        <v>865</v>
      </c>
      <c r="J830" s="652" t="s">
        <v>2227</v>
      </c>
      <c r="K830" s="652" t="s">
        <v>1001</v>
      </c>
      <c r="L830" s="539" t="s">
        <v>826</v>
      </c>
      <c r="M830" s="654">
        <v>44275</v>
      </c>
      <c r="N830" s="539"/>
      <c r="O830" s="653">
        <v>2</v>
      </c>
      <c r="P830" s="652" t="s">
        <v>827</v>
      </c>
      <c r="Q830" s="652" t="s">
        <v>836</v>
      </c>
      <c r="R830" s="539"/>
      <c r="S830" s="539" t="s">
        <v>830</v>
      </c>
      <c r="T830" s="652" t="s">
        <v>2039</v>
      </c>
    </row>
    <row r="831" spans="2:20">
      <c r="B831" s="652" t="s">
        <v>1334</v>
      </c>
      <c r="C831" s="652" t="s">
        <v>833</v>
      </c>
      <c r="D831" s="653">
        <v>-1</v>
      </c>
      <c r="E831" s="653">
        <v>9</v>
      </c>
      <c r="F831" s="653">
        <v>45</v>
      </c>
      <c r="G831" s="653">
        <v>0</v>
      </c>
      <c r="H831" s="652" t="s">
        <v>865</v>
      </c>
      <c r="I831" s="652" t="s">
        <v>866</v>
      </c>
      <c r="J831" s="652" t="s">
        <v>3031</v>
      </c>
      <c r="K831" s="652" t="s">
        <v>903</v>
      </c>
      <c r="L831" s="539" t="s">
        <v>826</v>
      </c>
      <c r="M831" s="654">
        <v>44270</v>
      </c>
      <c r="N831" s="539"/>
      <c r="O831" s="653">
        <v>1</v>
      </c>
      <c r="P831" s="652" t="s">
        <v>827</v>
      </c>
      <c r="Q831" s="652" t="s">
        <v>828</v>
      </c>
      <c r="R831" s="652" t="s">
        <v>829</v>
      </c>
      <c r="S831" s="539" t="s">
        <v>831</v>
      </c>
      <c r="T831" s="539"/>
    </row>
    <row r="832" spans="2:20">
      <c r="B832" s="652" t="s">
        <v>1334</v>
      </c>
      <c r="C832" s="652" t="s">
        <v>833</v>
      </c>
      <c r="D832" s="653">
        <v>44</v>
      </c>
      <c r="E832" s="653">
        <v>54</v>
      </c>
      <c r="F832" s="653">
        <v>0</v>
      </c>
      <c r="G832" s="653">
        <v>0</v>
      </c>
      <c r="H832" s="652" t="s">
        <v>865</v>
      </c>
      <c r="I832" s="652" t="s">
        <v>866</v>
      </c>
      <c r="J832" s="652" t="s">
        <v>3031</v>
      </c>
      <c r="K832" s="652" t="s">
        <v>903</v>
      </c>
      <c r="L832" s="539" t="s">
        <v>826</v>
      </c>
      <c r="M832" s="654">
        <v>44270</v>
      </c>
      <c r="N832" s="539"/>
      <c r="O832" s="653">
        <v>1</v>
      </c>
      <c r="P832" s="652" t="s">
        <v>827</v>
      </c>
      <c r="Q832" s="652" t="s">
        <v>828</v>
      </c>
      <c r="R832" s="652" t="s">
        <v>829</v>
      </c>
      <c r="S832" s="539" t="s">
        <v>830</v>
      </c>
      <c r="T832" s="539"/>
    </row>
    <row r="833" spans="2:20">
      <c r="B833" s="652" t="s">
        <v>3036</v>
      </c>
      <c r="C833" s="652" t="s">
        <v>566</v>
      </c>
      <c r="D833" s="653">
        <v>400</v>
      </c>
      <c r="E833" s="653">
        <v>405</v>
      </c>
      <c r="F833" s="653">
        <v>0</v>
      </c>
      <c r="G833" s="653">
        <v>0</v>
      </c>
      <c r="H833" s="652" t="s">
        <v>3744</v>
      </c>
      <c r="I833" s="652" t="s">
        <v>2820</v>
      </c>
      <c r="J833" s="652" t="s">
        <v>3755</v>
      </c>
      <c r="K833" s="652" t="s">
        <v>3571</v>
      </c>
      <c r="L833" s="539" t="s">
        <v>826</v>
      </c>
      <c r="M833" s="654">
        <v>44270</v>
      </c>
      <c r="N833" s="539"/>
      <c r="O833" s="653">
        <v>1</v>
      </c>
      <c r="P833" s="652" t="s">
        <v>827</v>
      </c>
      <c r="Q833" s="652" t="s">
        <v>836</v>
      </c>
      <c r="R833" s="539"/>
      <c r="S833" s="539" t="s">
        <v>830</v>
      </c>
      <c r="T833" s="652" t="s">
        <v>3029</v>
      </c>
    </row>
    <row r="834" spans="2:20">
      <c r="B834" s="652" t="s">
        <v>1335</v>
      </c>
      <c r="C834" s="652" t="s">
        <v>1335</v>
      </c>
      <c r="D834" s="653">
        <v>24</v>
      </c>
      <c r="E834" s="653">
        <v>34</v>
      </c>
      <c r="F834" s="653">
        <v>0</v>
      </c>
      <c r="G834" s="653">
        <v>0</v>
      </c>
      <c r="H834" s="652" t="s">
        <v>3665</v>
      </c>
      <c r="I834" s="652" t="s">
        <v>2873</v>
      </c>
      <c r="J834" s="652" t="s">
        <v>2596</v>
      </c>
      <c r="K834" s="652" t="s">
        <v>2222</v>
      </c>
      <c r="L834" s="539" t="s">
        <v>826</v>
      </c>
      <c r="M834" s="654">
        <v>44219</v>
      </c>
      <c r="N834" s="539"/>
      <c r="O834" s="653">
        <v>1</v>
      </c>
      <c r="P834" s="652" t="s">
        <v>827</v>
      </c>
      <c r="Q834" s="652" t="s">
        <v>836</v>
      </c>
      <c r="R834" s="539"/>
      <c r="S834" s="539" t="s">
        <v>830</v>
      </c>
      <c r="T834" s="652" t="s">
        <v>3000</v>
      </c>
    </row>
    <row r="835" spans="2:20">
      <c r="B835" s="652" t="s">
        <v>1329</v>
      </c>
      <c r="C835" s="652" t="s">
        <v>507</v>
      </c>
      <c r="D835" s="653">
        <v>90</v>
      </c>
      <c r="E835" s="653">
        <v>95</v>
      </c>
      <c r="F835" s="653">
        <v>0</v>
      </c>
      <c r="G835" s="653">
        <v>0</v>
      </c>
      <c r="H835" s="652" t="s">
        <v>2233</v>
      </c>
      <c r="I835" s="652" t="s">
        <v>2872</v>
      </c>
      <c r="J835" s="652" t="s">
        <v>3668</v>
      </c>
      <c r="K835" s="652" t="s">
        <v>1927</v>
      </c>
      <c r="L835" s="539" t="s">
        <v>826</v>
      </c>
      <c r="M835" s="654">
        <v>44205</v>
      </c>
      <c r="N835" s="539"/>
      <c r="O835" s="653">
        <v>1</v>
      </c>
      <c r="P835" s="652" t="s">
        <v>827</v>
      </c>
      <c r="Q835" s="652" t="s">
        <v>836</v>
      </c>
      <c r="R835" s="539"/>
      <c r="S835" s="539" t="s">
        <v>830</v>
      </c>
      <c r="T835" s="652" t="s">
        <v>2041</v>
      </c>
    </row>
    <row r="836" spans="2:20">
      <c r="B836" s="652" t="s">
        <v>1329</v>
      </c>
      <c r="C836" s="652" t="s">
        <v>1329</v>
      </c>
      <c r="D836" s="653">
        <v>115</v>
      </c>
      <c r="E836" s="653">
        <v>120</v>
      </c>
      <c r="F836" s="653">
        <v>0</v>
      </c>
      <c r="G836" s="653">
        <v>0</v>
      </c>
      <c r="H836" s="652" t="s">
        <v>865</v>
      </c>
      <c r="I836" s="652" t="s">
        <v>866</v>
      </c>
      <c r="J836" s="652" t="s">
        <v>874</v>
      </c>
      <c r="K836" s="652" t="s">
        <v>1011</v>
      </c>
      <c r="L836" s="539" t="s">
        <v>826</v>
      </c>
      <c r="M836" s="654">
        <v>44197</v>
      </c>
      <c r="N836" s="539"/>
      <c r="O836" s="653">
        <v>1</v>
      </c>
      <c r="P836" s="652" t="s">
        <v>827</v>
      </c>
      <c r="Q836" s="652" t="s">
        <v>828</v>
      </c>
      <c r="R836" s="652" t="s">
        <v>829</v>
      </c>
      <c r="S836" s="539" t="s">
        <v>830</v>
      </c>
      <c r="T836" s="652" t="s">
        <v>2958</v>
      </c>
    </row>
    <row r="837" spans="2:20">
      <c r="B837" s="652" t="s">
        <v>1337</v>
      </c>
      <c r="C837" s="652" t="s">
        <v>858</v>
      </c>
      <c r="D837" s="653">
        <v>385</v>
      </c>
      <c r="E837" s="653">
        <v>390</v>
      </c>
      <c r="F837" s="653">
        <v>0</v>
      </c>
      <c r="G837" s="653">
        <v>0</v>
      </c>
      <c r="H837" s="652" t="s">
        <v>865</v>
      </c>
      <c r="I837" s="652" t="s">
        <v>866</v>
      </c>
      <c r="J837" s="652" t="s">
        <v>874</v>
      </c>
      <c r="K837" s="652" t="s">
        <v>848</v>
      </c>
      <c r="L837" s="539" t="s">
        <v>826</v>
      </c>
      <c r="M837" s="654">
        <v>44197</v>
      </c>
      <c r="N837" s="539"/>
      <c r="O837" s="653">
        <v>1</v>
      </c>
      <c r="P837" s="652" t="s">
        <v>827</v>
      </c>
      <c r="Q837" s="652" t="s">
        <v>836</v>
      </c>
      <c r="R837" s="539"/>
      <c r="S837" s="539" t="s">
        <v>830</v>
      </c>
      <c r="T837" s="539"/>
    </row>
    <row r="838" spans="2:20">
      <c r="B838" s="652" t="s">
        <v>1338</v>
      </c>
      <c r="C838" s="652" t="s">
        <v>560</v>
      </c>
      <c r="D838" s="653">
        <v>219</v>
      </c>
      <c r="E838" s="653">
        <v>229</v>
      </c>
      <c r="F838" s="653">
        <v>40</v>
      </c>
      <c r="G838" s="653">
        <v>0</v>
      </c>
      <c r="H838" s="652" t="s">
        <v>823</v>
      </c>
      <c r="I838" s="652" t="s">
        <v>824</v>
      </c>
      <c r="J838" s="652" t="s">
        <v>2402</v>
      </c>
      <c r="K838" s="652" t="s">
        <v>843</v>
      </c>
      <c r="L838" s="539" t="s">
        <v>826</v>
      </c>
      <c r="M838" s="654">
        <v>44214</v>
      </c>
      <c r="N838" s="539"/>
      <c r="O838" s="653">
        <v>1</v>
      </c>
      <c r="P838" s="652" t="s">
        <v>827</v>
      </c>
      <c r="Q838" s="652" t="s">
        <v>828</v>
      </c>
      <c r="R838" s="652" t="s">
        <v>844</v>
      </c>
      <c r="S838" s="539" t="s">
        <v>830</v>
      </c>
      <c r="T838" s="652" t="s">
        <v>1953</v>
      </c>
    </row>
    <row r="839" spans="2:20">
      <c r="B839" s="652" t="s">
        <v>1339</v>
      </c>
      <c r="C839" s="652" t="s">
        <v>1339</v>
      </c>
      <c r="D839" s="653">
        <v>125</v>
      </c>
      <c r="E839" s="653">
        <v>130</v>
      </c>
      <c r="F839" s="653">
        <v>0</v>
      </c>
      <c r="G839" s="653">
        <v>0</v>
      </c>
      <c r="H839" s="652" t="s">
        <v>824</v>
      </c>
      <c r="I839" s="652" t="s">
        <v>873</v>
      </c>
      <c r="J839" s="652" t="s">
        <v>1121</v>
      </c>
      <c r="K839" s="652" t="s">
        <v>1340</v>
      </c>
      <c r="L839" s="539" t="s">
        <v>826</v>
      </c>
      <c r="M839" s="654">
        <v>44270</v>
      </c>
      <c r="N839" s="539"/>
      <c r="O839" s="653">
        <v>1</v>
      </c>
      <c r="P839" s="652" t="s">
        <v>964</v>
      </c>
      <c r="Q839" s="652" t="s">
        <v>836</v>
      </c>
      <c r="R839" s="539"/>
      <c r="S839" s="539" t="s">
        <v>830</v>
      </c>
      <c r="T839" s="652" t="s">
        <v>3666</v>
      </c>
    </row>
    <row r="840" spans="2:20">
      <c r="B840" s="652" t="s">
        <v>1339</v>
      </c>
      <c r="C840" s="652" t="s">
        <v>1339</v>
      </c>
      <c r="D840" s="653">
        <v>115</v>
      </c>
      <c r="E840" s="653">
        <v>120</v>
      </c>
      <c r="F840" s="653">
        <v>0</v>
      </c>
      <c r="G840" s="653">
        <v>0</v>
      </c>
      <c r="H840" s="652" t="s">
        <v>824</v>
      </c>
      <c r="I840" s="652" t="s">
        <v>873</v>
      </c>
      <c r="J840" s="652" t="s">
        <v>1121</v>
      </c>
      <c r="K840" s="652" t="s">
        <v>1340</v>
      </c>
      <c r="L840" s="539" t="s">
        <v>826</v>
      </c>
      <c r="M840" s="654">
        <v>44270</v>
      </c>
      <c r="N840" s="539"/>
      <c r="O840" s="653">
        <v>1</v>
      </c>
      <c r="P840" s="652" t="s">
        <v>918</v>
      </c>
      <c r="Q840" s="652" t="s">
        <v>836</v>
      </c>
      <c r="R840" s="539"/>
      <c r="S840" s="539" t="s">
        <v>830</v>
      </c>
      <c r="T840" s="652" t="s">
        <v>3666</v>
      </c>
    </row>
    <row r="841" spans="2:20">
      <c r="B841" s="652" t="s">
        <v>1341</v>
      </c>
      <c r="C841" s="652" t="s">
        <v>178</v>
      </c>
      <c r="D841" s="653">
        <v>130</v>
      </c>
      <c r="E841" s="653">
        <v>135</v>
      </c>
      <c r="F841" s="653">
        <v>0</v>
      </c>
      <c r="G841" s="653">
        <v>0</v>
      </c>
      <c r="H841" s="652" t="s">
        <v>838</v>
      </c>
      <c r="I841" s="652" t="s">
        <v>1336</v>
      </c>
      <c r="J841" s="652" t="s">
        <v>2981</v>
      </c>
      <c r="K841" s="652" t="s">
        <v>1047</v>
      </c>
      <c r="L841" s="539" t="s">
        <v>826</v>
      </c>
      <c r="M841" s="654">
        <v>44268</v>
      </c>
      <c r="N841" s="539"/>
      <c r="O841" s="653">
        <v>1</v>
      </c>
      <c r="P841" s="652" t="s">
        <v>827</v>
      </c>
      <c r="Q841" s="652" t="s">
        <v>836</v>
      </c>
      <c r="R841" s="539"/>
      <c r="S841" s="539" t="s">
        <v>830</v>
      </c>
      <c r="T841" s="652" t="s">
        <v>2042</v>
      </c>
    </row>
    <row r="842" spans="2:20">
      <c r="B842" s="652" t="s">
        <v>1342</v>
      </c>
      <c r="C842" s="652" t="s">
        <v>858</v>
      </c>
      <c r="D842" s="653">
        <v>352</v>
      </c>
      <c r="E842" s="653">
        <v>357</v>
      </c>
      <c r="F842" s="653">
        <v>0</v>
      </c>
      <c r="G842" s="653">
        <v>0</v>
      </c>
      <c r="H842" s="652" t="s">
        <v>865</v>
      </c>
      <c r="I842" s="652" t="s">
        <v>866</v>
      </c>
      <c r="J842" s="652" t="s">
        <v>874</v>
      </c>
      <c r="K842" s="652" t="s">
        <v>848</v>
      </c>
      <c r="L842" s="539" t="s">
        <v>826</v>
      </c>
      <c r="M842" s="654">
        <v>44197</v>
      </c>
      <c r="N842" s="539"/>
      <c r="O842" s="653">
        <v>1</v>
      </c>
      <c r="P842" s="652" t="s">
        <v>827</v>
      </c>
      <c r="Q842" s="652" t="s">
        <v>836</v>
      </c>
      <c r="R842" s="539"/>
      <c r="S842" s="539" t="s">
        <v>830</v>
      </c>
      <c r="T842" s="539"/>
    </row>
    <row r="843" spans="2:20">
      <c r="B843" s="652" t="s">
        <v>301</v>
      </c>
      <c r="C843" s="652" t="s">
        <v>302</v>
      </c>
      <c r="D843" s="653">
        <v>120</v>
      </c>
      <c r="E843" s="653">
        <v>160</v>
      </c>
      <c r="F843" s="653">
        <v>0</v>
      </c>
      <c r="G843" s="653">
        <v>0</v>
      </c>
      <c r="H843" s="652" t="s">
        <v>866</v>
      </c>
      <c r="I843" s="652" t="s">
        <v>873</v>
      </c>
      <c r="J843" s="652" t="s">
        <v>879</v>
      </c>
      <c r="K843" s="652" t="s">
        <v>983</v>
      </c>
      <c r="L843" s="539" t="s">
        <v>852</v>
      </c>
      <c r="M843" s="654">
        <v>44275</v>
      </c>
      <c r="N843" s="539"/>
      <c r="O843" s="653">
        <v>1</v>
      </c>
      <c r="P843" s="652" t="s">
        <v>827</v>
      </c>
      <c r="Q843" s="652" t="s">
        <v>828</v>
      </c>
      <c r="R843" s="652" t="s">
        <v>829</v>
      </c>
      <c r="S843" s="539" t="s">
        <v>830</v>
      </c>
      <c r="T843" s="652" t="s">
        <v>1965</v>
      </c>
    </row>
    <row r="844" spans="2:20">
      <c r="B844" s="652" t="s">
        <v>301</v>
      </c>
      <c r="C844" s="652" t="s">
        <v>302</v>
      </c>
      <c r="D844" s="653">
        <v>115</v>
      </c>
      <c r="E844" s="653">
        <v>155</v>
      </c>
      <c r="F844" s="653">
        <v>0</v>
      </c>
      <c r="G844" s="653">
        <v>0</v>
      </c>
      <c r="H844" s="652" t="s">
        <v>866</v>
      </c>
      <c r="I844" s="652" t="s">
        <v>873</v>
      </c>
      <c r="J844" s="652" t="s">
        <v>879</v>
      </c>
      <c r="K844" s="652" t="s">
        <v>983</v>
      </c>
      <c r="L844" s="539" t="s">
        <v>853</v>
      </c>
      <c r="M844" s="654">
        <v>44275</v>
      </c>
      <c r="N844" s="539"/>
      <c r="O844" s="653">
        <v>1</v>
      </c>
      <c r="P844" s="652" t="s">
        <v>827</v>
      </c>
      <c r="Q844" s="652" t="s">
        <v>828</v>
      </c>
      <c r="R844" s="652" t="s">
        <v>829</v>
      </c>
      <c r="S844" s="539" t="s">
        <v>830</v>
      </c>
      <c r="T844" s="652" t="s">
        <v>1965</v>
      </c>
    </row>
    <row r="845" spans="2:20">
      <c r="B845" s="652" t="s">
        <v>1343</v>
      </c>
      <c r="C845" s="652" t="s">
        <v>574</v>
      </c>
      <c r="D845" s="653">
        <v>20</v>
      </c>
      <c r="E845" s="653">
        <v>25</v>
      </c>
      <c r="F845" s="653">
        <v>0</v>
      </c>
      <c r="G845" s="653">
        <v>0</v>
      </c>
      <c r="H845" s="652" t="s">
        <v>866</v>
      </c>
      <c r="I845" s="652" t="s">
        <v>873</v>
      </c>
      <c r="J845" s="652" t="s">
        <v>1037</v>
      </c>
      <c r="K845" s="652" t="s">
        <v>885</v>
      </c>
      <c r="L845" s="539" t="s">
        <v>826</v>
      </c>
      <c r="M845" s="654">
        <v>44270</v>
      </c>
      <c r="N845" s="539"/>
      <c r="O845" s="653">
        <v>1</v>
      </c>
      <c r="P845" s="652" t="s">
        <v>920</v>
      </c>
      <c r="Q845" s="652" t="s">
        <v>828</v>
      </c>
      <c r="R845" s="652" t="s">
        <v>829</v>
      </c>
      <c r="S845" s="539" t="s">
        <v>830</v>
      </c>
      <c r="T845" s="652" t="s">
        <v>1951</v>
      </c>
    </row>
    <row r="846" spans="2:20">
      <c r="B846" s="652" t="s">
        <v>1343</v>
      </c>
      <c r="C846" s="652" t="s">
        <v>574</v>
      </c>
      <c r="D846" s="653">
        <v>10</v>
      </c>
      <c r="E846" s="653">
        <v>15</v>
      </c>
      <c r="F846" s="653">
        <v>0</v>
      </c>
      <c r="G846" s="653">
        <v>0</v>
      </c>
      <c r="H846" s="652" t="s">
        <v>866</v>
      </c>
      <c r="I846" s="652" t="s">
        <v>873</v>
      </c>
      <c r="J846" s="652" t="s">
        <v>1037</v>
      </c>
      <c r="K846" s="652" t="s">
        <v>885</v>
      </c>
      <c r="L846" s="539" t="s">
        <v>826</v>
      </c>
      <c r="M846" s="654">
        <v>44270</v>
      </c>
      <c r="N846" s="539"/>
      <c r="O846" s="653">
        <v>1</v>
      </c>
      <c r="P846" s="652" t="s">
        <v>946</v>
      </c>
      <c r="Q846" s="652" t="s">
        <v>828</v>
      </c>
      <c r="R846" s="652" t="s">
        <v>829</v>
      </c>
      <c r="S846" s="539" t="s">
        <v>830</v>
      </c>
      <c r="T846" s="652" t="s">
        <v>1951</v>
      </c>
    </row>
    <row r="847" spans="2:20">
      <c r="B847" s="652" t="s">
        <v>1343</v>
      </c>
      <c r="C847" s="652" t="s">
        <v>1193</v>
      </c>
      <c r="D847" s="653">
        <v>10</v>
      </c>
      <c r="E847" s="653">
        <v>15</v>
      </c>
      <c r="F847" s="653">
        <v>0</v>
      </c>
      <c r="G847" s="653">
        <v>0</v>
      </c>
      <c r="H847" s="652" t="s">
        <v>866</v>
      </c>
      <c r="I847" s="652" t="s">
        <v>873</v>
      </c>
      <c r="J847" s="652" t="s">
        <v>1037</v>
      </c>
      <c r="K847" s="652" t="s">
        <v>885</v>
      </c>
      <c r="L847" s="539" t="s">
        <v>826</v>
      </c>
      <c r="M847" s="654">
        <v>44270</v>
      </c>
      <c r="N847" s="539"/>
      <c r="O847" s="653">
        <v>1</v>
      </c>
      <c r="P847" s="652" t="s">
        <v>946</v>
      </c>
      <c r="Q847" s="652" t="s">
        <v>828</v>
      </c>
      <c r="R847" s="652" t="s">
        <v>829</v>
      </c>
      <c r="S847" s="539" t="s">
        <v>830</v>
      </c>
      <c r="T847" s="652" t="s">
        <v>1951</v>
      </c>
    </row>
    <row r="848" spans="2:20">
      <c r="B848" s="652" t="s">
        <v>1343</v>
      </c>
      <c r="C848" s="652" t="s">
        <v>1193</v>
      </c>
      <c r="D848" s="653">
        <v>20</v>
      </c>
      <c r="E848" s="653">
        <v>25</v>
      </c>
      <c r="F848" s="653">
        <v>0</v>
      </c>
      <c r="G848" s="653">
        <v>0</v>
      </c>
      <c r="H848" s="652" t="s">
        <v>866</v>
      </c>
      <c r="I848" s="652" t="s">
        <v>873</v>
      </c>
      <c r="J848" s="652" t="s">
        <v>1037</v>
      </c>
      <c r="K848" s="652" t="s">
        <v>885</v>
      </c>
      <c r="L848" s="539" t="s">
        <v>826</v>
      </c>
      <c r="M848" s="654">
        <v>44270</v>
      </c>
      <c r="N848" s="539"/>
      <c r="O848" s="653">
        <v>1</v>
      </c>
      <c r="P848" s="652" t="s">
        <v>920</v>
      </c>
      <c r="Q848" s="652" t="s">
        <v>828</v>
      </c>
      <c r="R848" s="652" t="s">
        <v>829</v>
      </c>
      <c r="S848" s="539" t="s">
        <v>830</v>
      </c>
      <c r="T848" s="652" t="s">
        <v>1951</v>
      </c>
    </row>
    <row r="849" spans="2:20">
      <c r="B849" s="652" t="s">
        <v>1344</v>
      </c>
      <c r="C849" s="652" t="s">
        <v>561</v>
      </c>
      <c r="D849" s="653">
        <v>19</v>
      </c>
      <c r="E849" s="653">
        <v>24</v>
      </c>
      <c r="F849" s="653">
        <v>0</v>
      </c>
      <c r="G849" s="653">
        <v>0</v>
      </c>
      <c r="H849" s="652" t="s">
        <v>883</v>
      </c>
      <c r="I849" s="652" t="s">
        <v>884</v>
      </c>
      <c r="J849" s="652" t="s">
        <v>3003</v>
      </c>
      <c r="K849" s="652" t="s">
        <v>856</v>
      </c>
      <c r="L849" s="539" t="s">
        <v>826</v>
      </c>
      <c r="M849" s="654">
        <v>44270</v>
      </c>
      <c r="N849" s="539"/>
      <c r="O849" s="653">
        <v>1</v>
      </c>
      <c r="P849" s="652" t="s">
        <v>827</v>
      </c>
      <c r="Q849" s="652" t="s">
        <v>828</v>
      </c>
      <c r="R849" s="652" t="s">
        <v>829</v>
      </c>
      <c r="S849" s="539" t="s">
        <v>830</v>
      </c>
      <c r="T849" s="539"/>
    </row>
    <row r="850" spans="2:20">
      <c r="B850" s="652" t="s">
        <v>907</v>
      </c>
      <c r="C850" s="652" t="s">
        <v>907</v>
      </c>
      <c r="D850" s="653">
        <v>127</v>
      </c>
      <c r="E850" s="653">
        <v>132</v>
      </c>
      <c r="F850" s="653">
        <v>0</v>
      </c>
      <c r="G850" s="653">
        <v>0</v>
      </c>
      <c r="H850" s="652" t="s">
        <v>865</v>
      </c>
      <c r="I850" s="652" t="s">
        <v>866</v>
      </c>
      <c r="J850" s="652" t="s">
        <v>988</v>
      </c>
      <c r="K850" s="652" t="s">
        <v>975</v>
      </c>
      <c r="L850" s="539" t="s">
        <v>826</v>
      </c>
      <c r="M850" s="654">
        <v>44270</v>
      </c>
      <c r="N850" s="539"/>
      <c r="O850" s="653">
        <v>1</v>
      </c>
      <c r="P850" s="652" t="s">
        <v>918</v>
      </c>
      <c r="Q850" s="652" t="s">
        <v>828</v>
      </c>
      <c r="R850" s="652" t="s">
        <v>829</v>
      </c>
      <c r="S850" s="539" t="s">
        <v>830</v>
      </c>
      <c r="T850" s="652" t="s">
        <v>2043</v>
      </c>
    </row>
    <row r="851" spans="2:20">
      <c r="B851" s="652" t="s">
        <v>907</v>
      </c>
      <c r="C851" s="652" t="s">
        <v>907</v>
      </c>
      <c r="D851" s="653">
        <v>137</v>
      </c>
      <c r="E851" s="653">
        <v>142</v>
      </c>
      <c r="F851" s="653">
        <v>0</v>
      </c>
      <c r="G851" s="653">
        <v>0</v>
      </c>
      <c r="H851" s="652" t="s">
        <v>865</v>
      </c>
      <c r="I851" s="652" t="s">
        <v>866</v>
      </c>
      <c r="J851" s="652" t="s">
        <v>988</v>
      </c>
      <c r="K851" s="652" t="s">
        <v>975</v>
      </c>
      <c r="L851" s="539" t="s">
        <v>826</v>
      </c>
      <c r="M851" s="654">
        <v>44270</v>
      </c>
      <c r="N851" s="539"/>
      <c r="O851" s="653">
        <v>1</v>
      </c>
      <c r="P851" s="652" t="s">
        <v>964</v>
      </c>
      <c r="Q851" s="652" t="s">
        <v>828</v>
      </c>
      <c r="R851" s="652" t="s">
        <v>829</v>
      </c>
      <c r="S851" s="539" t="s">
        <v>830</v>
      </c>
      <c r="T851" s="652" t="s">
        <v>2043</v>
      </c>
    </row>
    <row r="852" spans="2:20">
      <c r="B852" s="652" t="s">
        <v>1345</v>
      </c>
      <c r="C852" s="652" t="s">
        <v>979</v>
      </c>
      <c r="D852" s="653">
        <v>29</v>
      </c>
      <c r="E852" s="653">
        <v>34</v>
      </c>
      <c r="F852" s="653">
        <v>0</v>
      </c>
      <c r="G852" s="653">
        <v>0</v>
      </c>
      <c r="H852" s="652" t="s">
        <v>910</v>
      </c>
      <c r="I852" s="652" t="s">
        <v>878</v>
      </c>
      <c r="J852" s="652" t="s">
        <v>1121</v>
      </c>
      <c r="K852" s="652" t="s">
        <v>934</v>
      </c>
      <c r="L852" s="539" t="s">
        <v>826</v>
      </c>
      <c r="M852" s="654">
        <v>44270</v>
      </c>
      <c r="N852" s="539"/>
      <c r="O852" s="653">
        <v>1</v>
      </c>
      <c r="P852" s="652" t="s">
        <v>827</v>
      </c>
      <c r="Q852" s="652" t="s">
        <v>828</v>
      </c>
      <c r="R852" s="652" t="s">
        <v>829</v>
      </c>
      <c r="S852" s="539" t="s">
        <v>830</v>
      </c>
      <c r="T852" s="539"/>
    </row>
    <row r="853" spans="2:20">
      <c r="B853" s="652" t="s">
        <v>4360</v>
      </c>
      <c r="C853" s="652" t="s">
        <v>4360</v>
      </c>
      <c r="D853" s="653">
        <v>-5</v>
      </c>
      <c r="E853" s="653">
        <v>0</v>
      </c>
      <c r="F853" s="653">
        <v>0</v>
      </c>
      <c r="G853" s="653">
        <v>0</v>
      </c>
      <c r="H853" s="652" t="s">
        <v>824</v>
      </c>
      <c r="I853" s="652" t="s">
        <v>873</v>
      </c>
      <c r="J853" s="652" t="s">
        <v>4361</v>
      </c>
      <c r="K853" s="652" t="s">
        <v>924</v>
      </c>
      <c r="L853" s="539" t="s">
        <v>826</v>
      </c>
      <c r="M853" s="654">
        <v>44270</v>
      </c>
      <c r="N853" s="539"/>
      <c r="O853" s="653">
        <v>1</v>
      </c>
      <c r="P853" s="652" t="s">
        <v>920</v>
      </c>
      <c r="Q853" s="652" t="s">
        <v>828</v>
      </c>
      <c r="R853" s="652" t="s">
        <v>829</v>
      </c>
      <c r="S853" s="539" t="s">
        <v>830</v>
      </c>
      <c r="T853" s="652" t="s">
        <v>2628</v>
      </c>
    </row>
    <row r="854" spans="2:20">
      <c r="B854" s="652" t="s">
        <v>4360</v>
      </c>
      <c r="C854" s="652" t="s">
        <v>4360</v>
      </c>
      <c r="D854" s="653">
        <v>-10</v>
      </c>
      <c r="E854" s="653">
        <v>-5</v>
      </c>
      <c r="F854" s="653">
        <v>0</v>
      </c>
      <c r="G854" s="653">
        <v>0</v>
      </c>
      <c r="H854" s="652" t="s">
        <v>824</v>
      </c>
      <c r="I854" s="652" t="s">
        <v>873</v>
      </c>
      <c r="J854" s="652" t="s">
        <v>4361</v>
      </c>
      <c r="K854" s="652" t="s">
        <v>924</v>
      </c>
      <c r="L854" s="539" t="s">
        <v>826</v>
      </c>
      <c r="M854" s="654">
        <v>44270</v>
      </c>
      <c r="N854" s="539"/>
      <c r="O854" s="653">
        <v>1</v>
      </c>
      <c r="P854" s="652" t="s">
        <v>946</v>
      </c>
      <c r="Q854" s="652" t="s">
        <v>828</v>
      </c>
      <c r="R854" s="652" t="s">
        <v>829</v>
      </c>
      <c r="S854" s="539" t="s">
        <v>830</v>
      </c>
      <c r="T854" s="652" t="s">
        <v>2628</v>
      </c>
    </row>
    <row r="855" spans="2:20">
      <c r="B855" s="652" t="s">
        <v>1346</v>
      </c>
      <c r="C855" s="652" t="s">
        <v>1346</v>
      </c>
      <c r="D855" s="653">
        <v>-10</v>
      </c>
      <c r="E855" s="653">
        <v>-5</v>
      </c>
      <c r="F855" s="653">
        <v>0</v>
      </c>
      <c r="G855" s="653">
        <v>0</v>
      </c>
      <c r="H855" s="652" t="s">
        <v>824</v>
      </c>
      <c r="I855" s="652" t="s">
        <v>873</v>
      </c>
      <c r="J855" s="652" t="s">
        <v>3055</v>
      </c>
      <c r="K855" s="652" t="s">
        <v>924</v>
      </c>
      <c r="L855" s="539" t="s">
        <v>826</v>
      </c>
      <c r="M855" s="654">
        <v>44270</v>
      </c>
      <c r="N855" s="539"/>
      <c r="O855" s="653">
        <v>1</v>
      </c>
      <c r="P855" s="652" t="s">
        <v>946</v>
      </c>
      <c r="Q855" s="652" t="s">
        <v>828</v>
      </c>
      <c r="R855" s="652" t="s">
        <v>829</v>
      </c>
      <c r="S855" s="539" t="s">
        <v>830</v>
      </c>
      <c r="T855" s="652" t="s">
        <v>2628</v>
      </c>
    </row>
    <row r="856" spans="2:20">
      <c r="B856" s="652" t="s">
        <v>1346</v>
      </c>
      <c r="C856" s="652" t="s">
        <v>1346</v>
      </c>
      <c r="D856" s="653">
        <v>-5</v>
      </c>
      <c r="E856" s="653">
        <v>0</v>
      </c>
      <c r="F856" s="653">
        <v>0</v>
      </c>
      <c r="G856" s="653">
        <v>0</v>
      </c>
      <c r="H856" s="652" t="s">
        <v>824</v>
      </c>
      <c r="I856" s="652" t="s">
        <v>873</v>
      </c>
      <c r="J856" s="652" t="s">
        <v>3055</v>
      </c>
      <c r="K856" s="652" t="s">
        <v>924</v>
      </c>
      <c r="L856" s="539" t="s">
        <v>826</v>
      </c>
      <c r="M856" s="654">
        <v>44270</v>
      </c>
      <c r="N856" s="539"/>
      <c r="O856" s="653">
        <v>1</v>
      </c>
      <c r="P856" s="652" t="s">
        <v>920</v>
      </c>
      <c r="Q856" s="652" t="s">
        <v>828</v>
      </c>
      <c r="R856" s="652" t="s">
        <v>829</v>
      </c>
      <c r="S856" s="539" t="s">
        <v>830</v>
      </c>
      <c r="T856" s="652" t="s">
        <v>2628</v>
      </c>
    </row>
    <row r="857" spans="2:20">
      <c r="B857" s="652" t="s">
        <v>1347</v>
      </c>
      <c r="C857" s="652" t="s">
        <v>561</v>
      </c>
      <c r="D857" s="653">
        <v>-31</v>
      </c>
      <c r="E857" s="653">
        <v>-26</v>
      </c>
      <c r="F857" s="653">
        <v>0</v>
      </c>
      <c r="G857" s="653">
        <v>0</v>
      </c>
      <c r="H857" s="652" t="s">
        <v>883</v>
      </c>
      <c r="I857" s="652" t="s">
        <v>884</v>
      </c>
      <c r="J857" s="652" t="s">
        <v>3003</v>
      </c>
      <c r="K857" s="652" t="s">
        <v>885</v>
      </c>
      <c r="L857" s="539" t="s">
        <v>826</v>
      </c>
      <c r="M857" s="654">
        <v>44270</v>
      </c>
      <c r="N857" s="539"/>
      <c r="O857" s="653">
        <v>1</v>
      </c>
      <c r="P857" s="652" t="s">
        <v>827</v>
      </c>
      <c r="Q857" s="652" t="s">
        <v>828</v>
      </c>
      <c r="R857" s="652" t="s">
        <v>829</v>
      </c>
      <c r="S857" s="539" t="s">
        <v>830</v>
      </c>
      <c r="T857" s="539"/>
    </row>
    <row r="858" spans="2:20">
      <c r="B858" s="652" t="s">
        <v>1488</v>
      </c>
      <c r="C858" s="652" t="s">
        <v>872</v>
      </c>
      <c r="D858" s="653">
        <v>118</v>
      </c>
      <c r="E858" s="653">
        <v>123</v>
      </c>
      <c r="F858" s="653">
        <v>0</v>
      </c>
      <c r="G858" s="653">
        <v>0</v>
      </c>
      <c r="H858" s="652" t="s">
        <v>824</v>
      </c>
      <c r="I858" s="652" t="s">
        <v>873</v>
      </c>
      <c r="J858" s="652" t="s">
        <v>3055</v>
      </c>
      <c r="K858" s="652" t="s">
        <v>1489</v>
      </c>
      <c r="L858" s="539" t="s">
        <v>826</v>
      </c>
      <c r="M858" s="654">
        <v>44270</v>
      </c>
      <c r="N858" s="539"/>
      <c r="O858" s="653">
        <v>1</v>
      </c>
      <c r="P858" s="652" t="s">
        <v>827</v>
      </c>
      <c r="Q858" s="652" t="s">
        <v>828</v>
      </c>
      <c r="R858" s="652" t="s">
        <v>829</v>
      </c>
      <c r="S858" s="539" t="s">
        <v>830</v>
      </c>
      <c r="T858" s="652" t="s">
        <v>1973</v>
      </c>
    </row>
    <row r="859" spans="2:20">
      <c r="B859" s="652" t="s">
        <v>1488</v>
      </c>
      <c r="C859" s="652" t="s">
        <v>931</v>
      </c>
      <c r="D859" s="653">
        <v>113</v>
      </c>
      <c r="E859" s="653">
        <v>118</v>
      </c>
      <c r="F859" s="653">
        <v>0</v>
      </c>
      <c r="G859" s="653">
        <v>0</v>
      </c>
      <c r="H859" s="652" t="s">
        <v>823</v>
      </c>
      <c r="I859" s="652" t="s">
        <v>824</v>
      </c>
      <c r="J859" s="652" t="s">
        <v>1121</v>
      </c>
      <c r="K859" s="652" t="s">
        <v>895</v>
      </c>
      <c r="L859" s="539" t="s">
        <v>826</v>
      </c>
      <c r="M859" s="654">
        <v>44270</v>
      </c>
      <c r="N859" s="539"/>
      <c r="O859" s="653">
        <v>1</v>
      </c>
      <c r="P859" s="652" t="s">
        <v>827</v>
      </c>
      <c r="Q859" s="652" t="s">
        <v>828</v>
      </c>
      <c r="R859" s="652" t="s">
        <v>829</v>
      </c>
      <c r="S859" s="539" t="s">
        <v>830</v>
      </c>
      <c r="T859" s="652" t="s">
        <v>1973</v>
      </c>
    </row>
    <row r="860" spans="2:20">
      <c r="B860" s="652" t="s">
        <v>1348</v>
      </c>
      <c r="C860" s="652" t="s">
        <v>847</v>
      </c>
      <c r="D860" s="653">
        <v>225</v>
      </c>
      <c r="E860" s="653">
        <v>235</v>
      </c>
      <c r="F860" s="653">
        <v>20</v>
      </c>
      <c r="G860" s="653">
        <v>22</v>
      </c>
      <c r="H860" s="652" t="s">
        <v>890</v>
      </c>
      <c r="I860" s="652" t="s">
        <v>835</v>
      </c>
      <c r="J860" s="652" t="s">
        <v>2451</v>
      </c>
      <c r="K860" s="652" t="s">
        <v>856</v>
      </c>
      <c r="L860" s="539" t="s">
        <v>826</v>
      </c>
      <c r="M860" s="654">
        <v>44214</v>
      </c>
      <c r="N860" s="539"/>
      <c r="O860" s="653">
        <v>2</v>
      </c>
      <c r="P860" s="652" t="s">
        <v>827</v>
      </c>
      <c r="Q860" s="652" t="s">
        <v>828</v>
      </c>
      <c r="R860" s="652" t="s">
        <v>844</v>
      </c>
      <c r="S860" s="539" t="s">
        <v>830</v>
      </c>
      <c r="T860" s="652" t="s">
        <v>1957</v>
      </c>
    </row>
    <row r="861" spans="2:20">
      <c r="B861" s="652" t="s">
        <v>1349</v>
      </c>
      <c r="C861" s="652" t="s">
        <v>560</v>
      </c>
      <c r="D861" s="653">
        <v>279</v>
      </c>
      <c r="E861" s="653">
        <v>289</v>
      </c>
      <c r="F861" s="653">
        <v>0</v>
      </c>
      <c r="G861" s="653">
        <v>0</v>
      </c>
      <c r="H861" s="652" t="s">
        <v>823</v>
      </c>
      <c r="I861" s="652" t="s">
        <v>824</v>
      </c>
      <c r="J861" s="652" t="s">
        <v>2402</v>
      </c>
      <c r="K861" s="652" t="s">
        <v>843</v>
      </c>
      <c r="L861" s="539" t="s">
        <v>826</v>
      </c>
      <c r="M861" s="654">
        <v>44214</v>
      </c>
      <c r="N861" s="539"/>
      <c r="O861" s="653">
        <v>1</v>
      </c>
      <c r="P861" s="652" t="s">
        <v>827</v>
      </c>
      <c r="Q861" s="652" t="s">
        <v>836</v>
      </c>
      <c r="R861" s="539"/>
      <c r="S861" s="539" t="s">
        <v>830</v>
      </c>
      <c r="T861" s="652" t="s">
        <v>1985</v>
      </c>
    </row>
    <row r="862" spans="2:20">
      <c r="B862" s="652" t="s">
        <v>1350</v>
      </c>
      <c r="C862" s="652" t="s">
        <v>559</v>
      </c>
      <c r="D862" s="653">
        <v>252</v>
      </c>
      <c r="E862" s="653">
        <v>262</v>
      </c>
      <c r="F862" s="653">
        <v>40</v>
      </c>
      <c r="G862" s="653">
        <v>0</v>
      </c>
      <c r="H862" s="652" t="s">
        <v>873</v>
      </c>
      <c r="I862" s="652" t="s">
        <v>865</v>
      </c>
      <c r="J862" s="652" t="s">
        <v>3236</v>
      </c>
      <c r="K862" s="652" t="s">
        <v>839</v>
      </c>
      <c r="L862" s="539" t="s">
        <v>826</v>
      </c>
      <c r="M862" s="654">
        <v>44214</v>
      </c>
      <c r="N862" s="539"/>
      <c r="O862" s="653">
        <v>1</v>
      </c>
      <c r="P862" s="652" t="s">
        <v>827</v>
      </c>
      <c r="Q862" s="652" t="s">
        <v>828</v>
      </c>
      <c r="R862" s="652" t="s">
        <v>844</v>
      </c>
      <c r="S862" s="539" t="s">
        <v>830</v>
      </c>
      <c r="T862" s="652" t="s">
        <v>1953</v>
      </c>
    </row>
    <row r="863" spans="2:20">
      <c r="B863" s="652" t="s">
        <v>1350</v>
      </c>
      <c r="C863" s="652" t="s">
        <v>560</v>
      </c>
      <c r="D863" s="653">
        <v>189</v>
      </c>
      <c r="E863" s="653">
        <v>199</v>
      </c>
      <c r="F863" s="653">
        <v>40</v>
      </c>
      <c r="G863" s="653">
        <v>0</v>
      </c>
      <c r="H863" s="652" t="s">
        <v>823</v>
      </c>
      <c r="I863" s="652" t="s">
        <v>824</v>
      </c>
      <c r="J863" s="652" t="s">
        <v>2402</v>
      </c>
      <c r="K863" s="652" t="s">
        <v>843</v>
      </c>
      <c r="L863" s="539" t="s">
        <v>826</v>
      </c>
      <c r="M863" s="654">
        <v>44214</v>
      </c>
      <c r="N863" s="539"/>
      <c r="O863" s="653">
        <v>1</v>
      </c>
      <c r="P863" s="652" t="s">
        <v>827</v>
      </c>
      <c r="Q863" s="652" t="s">
        <v>828</v>
      </c>
      <c r="R863" s="652" t="s">
        <v>844</v>
      </c>
      <c r="S863" s="539" t="s">
        <v>830</v>
      </c>
      <c r="T863" s="652" t="s">
        <v>1953</v>
      </c>
    </row>
    <row r="864" spans="2:20">
      <c r="B864" s="652" t="s">
        <v>1351</v>
      </c>
      <c r="C864" s="652" t="s">
        <v>846</v>
      </c>
      <c r="D864" s="653">
        <v>275</v>
      </c>
      <c r="E864" s="653">
        <v>285</v>
      </c>
      <c r="F864" s="653">
        <v>40</v>
      </c>
      <c r="G864" s="653">
        <v>0</v>
      </c>
      <c r="H864" s="652" t="s">
        <v>841</v>
      </c>
      <c r="I864" s="652" t="s">
        <v>842</v>
      </c>
      <c r="J864" s="652" t="s">
        <v>2349</v>
      </c>
      <c r="K864" s="652" t="s">
        <v>2350</v>
      </c>
      <c r="L864" s="539" t="s">
        <v>826</v>
      </c>
      <c r="M864" s="654">
        <v>44214</v>
      </c>
      <c r="N864" s="539"/>
      <c r="O864" s="653">
        <v>1</v>
      </c>
      <c r="P864" s="652" t="s">
        <v>827</v>
      </c>
      <c r="Q864" s="652" t="s">
        <v>828</v>
      </c>
      <c r="R864" s="652" t="s">
        <v>844</v>
      </c>
      <c r="S864" s="539" t="s">
        <v>830</v>
      </c>
      <c r="T864" s="652" t="s">
        <v>1953</v>
      </c>
    </row>
    <row r="865" spans="2:20">
      <c r="B865" s="652" t="s">
        <v>1351</v>
      </c>
      <c r="C865" s="652" t="s">
        <v>559</v>
      </c>
      <c r="D865" s="653">
        <v>276</v>
      </c>
      <c r="E865" s="653">
        <v>286</v>
      </c>
      <c r="F865" s="653">
        <v>40</v>
      </c>
      <c r="G865" s="653">
        <v>0</v>
      </c>
      <c r="H865" s="652" t="s">
        <v>873</v>
      </c>
      <c r="I865" s="652" t="s">
        <v>865</v>
      </c>
      <c r="J865" s="652" t="s">
        <v>3236</v>
      </c>
      <c r="K865" s="652" t="s">
        <v>1047</v>
      </c>
      <c r="L865" s="539" t="s">
        <v>826</v>
      </c>
      <c r="M865" s="654">
        <v>44214</v>
      </c>
      <c r="N865" s="539"/>
      <c r="O865" s="653">
        <v>1</v>
      </c>
      <c r="P865" s="652" t="s">
        <v>827</v>
      </c>
      <c r="Q865" s="652" t="s">
        <v>828</v>
      </c>
      <c r="R865" s="652" t="s">
        <v>844</v>
      </c>
      <c r="S865" s="539" t="s">
        <v>830</v>
      </c>
      <c r="T865" s="652" t="s">
        <v>1953</v>
      </c>
    </row>
    <row r="866" spans="2:20">
      <c r="B866" s="652" t="s">
        <v>1351</v>
      </c>
      <c r="C866" s="652" t="s">
        <v>560</v>
      </c>
      <c r="D866" s="653">
        <v>288</v>
      </c>
      <c r="E866" s="653">
        <v>298</v>
      </c>
      <c r="F866" s="653">
        <v>40</v>
      </c>
      <c r="G866" s="653">
        <v>0</v>
      </c>
      <c r="H866" s="652" t="s">
        <v>823</v>
      </c>
      <c r="I866" s="652" t="s">
        <v>824</v>
      </c>
      <c r="J866" s="652" t="s">
        <v>2402</v>
      </c>
      <c r="K866" s="652" t="s">
        <v>843</v>
      </c>
      <c r="L866" s="539" t="s">
        <v>826</v>
      </c>
      <c r="M866" s="654">
        <v>44214</v>
      </c>
      <c r="N866" s="539"/>
      <c r="O866" s="653">
        <v>1</v>
      </c>
      <c r="P866" s="652" t="s">
        <v>827</v>
      </c>
      <c r="Q866" s="652" t="s">
        <v>828</v>
      </c>
      <c r="R866" s="652" t="s">
        <v>844</v>
      </c>
      <c r="S866" s="539" t="s">
        <v>830</v>
      </c>
      <c r="T866" s="652" t="s">
        <v>1953</v>
      </c>
    </row>
    <row r="867" spans="2:20">
      <c r="B867" s="652" t="s">
        <v>1352</v>
      </c>
      <c r="C867" s="652" t="s">
        <v>559</v>
      </c>
      <c r="D867" s="653">
        <v>252</v>
      </c>
      <c r="E867" s="653">
        <v>262</v>
      </c>
      <c r="F867" s="653">
        <v>40</v>
      </c>
      <c r="G867" s="653">
        <v>0</v>
      </c>
      <c r="H867" s="652" t="s">
        <v>873</v>
      </c>
      <c r="I867" s="652" t="s">
        <v>865</v>
      </c>
      <c r="J867" s="652" t="s">
        <v>3236</v>
      </c>
      <c r="K867" s="652" t="s">
        <v>845</v>
      </c>
      <c r="L867" s="539" t="s">
        <v>826</v>
      </c>
      <c r="M867" s="654">
        <v>44214</v>
      </c>
      <c r="N867" s="539"/>
      <c r="O867" s="653">
        <v>1</v>
      </c>
      <c r="P867" s="652" t="s">
        <v>827</v>
      </c>
      <c r="Q867" s="652" t="s">
        <v>828</v>
      </c>
      <c r="R867" s="652" t="s">
        <v>844</v>
      </c>
      <c r="S867" s="539" t="s">
        <v>830</v>
      </c>
      <c r="T867" s="652" t="s">
        <v>1953</v>
      </c>
    </row>
    <row r="868" spans="2:20">
      <c r="B868" s="652" t="s">
        <v>1352</v>
      </c>
      <c r="C868" s="652" t="s">
        <v>560</v>
      </c>
      <c r="D868" s="653">
        <v>204</v>
      </c>
      <c r="E868" s="653">
        <v>214</v>
      </c>
      <c r="F868" s="653">
        <v>40</v>
      </c>
      <c r="G868" s="653">
        <v>0</v>
      </c>
      <c r="H868" s="652" t="s">
        <v>823</v>
      </c>
      <c r="I868" s="652" t="s">
        <v>824</v>
      </c>
      <c r="J868" s="652" t="s">
        <v>2402</v>
      </c>
      <c r="K868" s="652" t="s">
        <v>843</v>
      </c>
      <c r="L868" s="539" t="s">
        <v>826</v>
      </c>
      <c r="M868" s="654">
        <v>44214</v>
      </c>
      <c r="N868" s="539"/>
      <c r="O868" s="653">
        <v>1</v>
      </c>
      <c r="P868" s="652" t="s">
        <v>827</v>
      </c>
      <c r="Q868" s="652" t="s">
        <v>828</v>
      </c>
      <c r="R868" s="652" t="s">
        <v>844</v>
      </c>
      <c r="S868" s="539" t="s">
        <v>830</v>
      </c>
      <c r="T868" s="652" t="s">
        <v>1953</v>
      </c>
    </row>
    <row r="869" spans="2:20">
      <c r="B869" s="652" t="s">
        <v>1353</v>
      </c>
      <c r="C869" s="652" t="s">
        <v>846</v>
      </c>
      <c r="D869" s="653">
        <v>260</v>
      </c>
      <c r="E869" s="653">
        <v>270</v>
      </c>
      <c r="F869" s="653">
        <v>40</v>
      </c>
      <c r="G869" s="653">
        <v>0</v>
      </c>
      <c r="H869" s="652" t="s">
        <v>841</v>
      </c>
      <c r="I869" s="652" t="s">
        <v>842</v>
      </c>
      <c r="J869" s="652" t="s">
        <v>2349</v>
      </c>
      <c r="K869" s="652" t="s">
        <v>2350</v>
      </c>
      <c r="L869" s="539" t="s">
        <v>826</v>
      </c>
      <c r="M869" s="654">
        <v>44214</v>
      </c>
      <c r="N869" s="539"/>
      <c r="O869" s="653">
        <v>1</v>
      </c>
      <c r="P869" s="652" t="s">
        <v>827</v>
      </c>
      <c r="Q869" s="652" t="s">
        <v>828</v>
      </c>
      <c r="R869" s="652" t="s">
        <v>844</v>
      </c>
      <c r="S869" s="539" t="s">
        <v>830</v>
      </c>
      <c r="T869" s="652" t="s">
        <v>1953</v>
      </c>
    </row>
    <row r="870" spans="2:20">
      <c r="B870" s="652" t="s">
        <v>1353</v>
      </c>
      <c r="C870" s="652" t="s">
        <v>559</v>
      </c>
      <c r="D870" s="653">
        <v>266</v>
      </c>
      <c r="E870" s="653">
        <v>276</v>
      </c>
      <c r="F870" s="653">
        <v>40</v>
      </c>
      <c r="G870" s="653">
        <v>0</v>
      </c>
      <c r="H870" s="652" t="s">
        <v>873</v>
      </c>
      <c r="I870" s="652" t="s">
        <v>865</v>
      </c>
      <c r="J870" s="652" t="s">
        <v>3236</v>
      </c>
      <c r="K870" s="652" t="s">
        <v>845</v>
      </c>
      <c r="L870" s="539" t="s">
        <v>826</v>
      </c>
      <c r="M870" s="654">
        <v>44214</v>
      </c>
      <c r="N870" s="539"/>
      <c r="O870" s="653">
        <v>1</v>
      </c>
      <c r="P870" s="652" t="s">
        <v>827</v>
      </c>
      <c r="Q870" s="652" t="s">
        <v>828</v>
      </c>
      <c r="R870" s="652" t="s">
        <v>844</v>
      </c>
      <c r="S870" s="539" t="s">
        <v>830</v>
      </c>
      <c r="T870" s="652" t="s">
        <v>1953</v>
      </c>
    </row>
    <row r="871" spans="2:20">
      <c r="B871" s="652" t="s">
        <v>1353</v>
      </c>
      <c r="C871" s="652" t="s">
        <v>560</v>
      </c>
      <c r="D871" s="653">
        <v>241</v>
      </c>
      <c r="E871" s="653">
        <v>251</v>
      </c>
      <c r="F871" s="653">
        <v>40</v>
      </c>
      <c r="G871" s="653">
        <v>0</v>
      </c>
      <c r="H871" s="652" t="s">
        <v>823</v>
      </c>
      <c r="I871" s="652" t="s">
        <v>824</v>
      </c>
      <c r="J871" s="652" t="s">
        <v>2402</v>
      </c>
      <c r="K871" s="652" t="s">
        <v>843</v>
      </c>
      <c r="L871" s="539" t="s">
        <v>826</v>
      </c>
      <c r="M871" s="654">
        <v>44214</v>
      </c>
      <c r="N871" s="539"/>
      <c r="O871" s="653">
        <v>1</v>
      </c>
      <c r="P871" s="652" t="s">
        <v>827</v>
      </c>
      <c r="Q871" s="652" t="s">
        <v>828</v>
      </c>
      <c r="R871" s="652" t="s">
        <v>844</v>
      </c>
      <c r="S871" s="539" t="s">
        <v>830</v>
      </c>
      <c r="T871" s="652" t="s">
        <v>1953</v>
      </c>
    </row>
    <row r="872" spans="2:20">
      <c r="B872" s="652" t="s">
        <v>1354</v>
      </c>
      <c r="C872" s="652" t="s">
        <v>889</v>
      </c>
      <c r="D872" s="653">
        <v>401</v>
      </c>
      <c r="E872" s="653">
        <v>406</v>
      </c>
      <c r="F872" s="653">
        <v>30</v>
      </c>
      <c r="G872" s="653">
        <v>0</v>
      </c>
      <c r="H872" s="652" t="s">
        <v>859</v>
      </c>
      <c r="I872" s="652" t="s">
        <v>1228</v>
      </c>
      <c r="J872" s="652" t="s">
        <v>2864</v>
      </c>
      <c r="K872" s="652" t="s">
        <v>843</v>
      </c>
      <c r="L872" s="539" t="s">
        <v>826</v>
      </c>
      <c r="M872" s="654">
        <v>44214</v>
      </c>
      <c r="N872" s="539"/>
      <c r="O872" s="653">
        <v>2</v>
      </c>
      <c r="P872" s="652" t="s">
        <v>827</v>
      </c>
      <c r="Q872" s="652" t="s">
        <v>828</v>
      </c>
      <c r="R872" s="652" t="s">
        <v>844</v>
      </c>
      <c r="S872" s="539" t="s">
        <v>830</v>
      </c>
      <c r="T872" s="652" t="s">
        <v>1966</v>
      </c>
    </row>
    <row r="873" spans="2:20">
      <c r="B873" s="652" t="s">
        <v>1355</v>
      </c>
      <c r="C873" s="652" t="s">
        <v>858</v>
      </c>
      <c r="D873" s="653">
        <v>325</v>
      </c>
      <c r="E873" s="653">
        <v>975</v>
      </c>
      <c r="F873" s="653">
        <v>0</v>
      </c>
      <c r="G873" s="653">
        <v>0</v>
      </c>
      <c r="H873" s="652" t="s">
        <v>865</v>
      </c>
      <c r="I873" s="652" t="s">
        <v>866</v>
      </c>
      <c r="J873" s="652" t="s">
        <v>874</v>
      </c>
      <c r="K873" s="652" t="s">
        <v>848</v>
      </c>
      <c r="L873" s="539" t="s">
        <v>826</v>
      </c>
      <c r="M873" s="654">
        <v>44197</v>
      </c>
      <c r="N873" s="539"/>
      <c r="O873" s="653">
        <v>1</v>
      </c>
      <c r="P873" s="652" t="s">
        <v>827</v>
      </c>
      <c r="Q873" s="652" t="s">
        <v>836</v>
      </c>
      <c r="R873" s="539"/>
      <c r="S873" s="539" t="s">
        <v>830</v>
      </c>
      <c r="T873" s="539"/>
    </row>
    <row r="874" spans="2:20">
      <c r="B874" s="652" t="s">
        <v>1356</v>
      </c>
      <c r="C874" s="652" t="s">
        <v>847</v>
      </c>
      <c r="D874" s="653">
        <v>207</v>
      </c>
      <c r="E874" s="653">
        <v>212</v>
      </c>
      <c r="F874" s="653">
        <v>20</v>
      </c>
      <c r="G874" s="653">
        <v>22</v>
      </c>
      <c r="H874" s="652" t="s">
        <v>890</v>
      </c>
      <c r="I874" s="652" t="s">
        <v>835</v>
      </c>
      <c r="J874" s="652" t="s">
        <v>2451</v>
      </c>
      <c r="K874" s="652" t="s">
        <v>856</v>
      </c>
      <c r="L874" s="539" t="s">
        <v>826</v>
      </c>
      <c r="M874" s="654">
        <v>44214</v>
      </c>
      <c r="N874" s="539"/>
      <c r="O874" s="653">
        <v>2</v>
      </c>
      <c r="P874" s="652" t="s">
        <v>827</v>
      </c>
      <c r="Q874" s="652" t="s">
        <v>828</v>
      </c>
      <c r="R874" s="652" t="s">
        <v>844</v>
      </c>
      <c r="S874" s="539" t="s">
        <v>830</v>
      </c>
      <c r="T874" s="652" t="s">
        <v>1957</v>
      </c>
    </row>
    <row r="875" spans="2:20">
      <c r="B875" s="652" t="s">
        <v>1357</v>
      </c>
      <c r="C875" s="652" t="s">
        <v>1094</v>
      </c>
      <c r="D875" s="653">
        <v>322</v>
      </c>
      <c r="E875" s="653">
        <v>332</v>
      </c>
      <c r="F875" s="653">
        <v>40</v>
      </c>
      <c r="G875" s="653">
        <v>40</v>
      </c>
      <c r="H875" s="652" t="s">
        <v>873</v>
      </c>
      <c r="I875" s="652" t="s">
        <v>865</v>
      </c>
      <c r="J875" s="652" t="s">
        <v>2400</v>
      </c>
      <c r="K875" s="652" t="s">
        <v>936</v>
      </c>
      <c r="L875" s="539" t="s">
        <v>826</v>
      </c>
      <c r="M875" s="654">
        <v>44214</v>
      </c>
      <c r="N875" s="539"/>
      <c r="O875" s="653">
        <v>2</v>
      </c>
      <c r="P875" s="652" t="s">
        <v>827</v>
      </c>
      <c r="Q875" s="652" t="s">
        <v>828</v>
      </c>
      <c r="R875" s="652" t="s">
        <v>844</v>
      </c>
      <c r="S875" s="539" t="s">
        <v>830</v>
      </c>
      <c r="T875" s="652" t="s">
        <v>2153</v>
      </c>
    </row>
    <row r="876" spans="2:20">
      <c r="B876" s="652" t="s">
        <v>1358</v>
      </c>
      <c r="C876" s="652" t="s">
        <v>576</v>
      </c>
      <c r="D876" s="653">
        <v>235</v>
      </c>
      <c r="E876" s="653">
        <v>240</v>
      </c>
      <c r="F876" s="653">
        <v>0</v>
      </c>
      <c r="G876" s="653">
        <v>0</v>
      </c>
      <c r="H876" s="652" t="s">
        <v>824</v>
      </c>
      <c r="I876" s="652" t="s">
        <v>873</v>
      </c>
      <c r="J876" s="652" t="s">
        <v>874</v>
      </c>
      <c r="K876" s="652" t="s">
        <v>885</v>
      </c>
      <c r="L876" s="539" t="s">
        <v>826</v>
      </c>
      <c r="M876" s="654">
        <v>44270</v>
      </c>
      <c r="N876" s="539"/>
      <c r="O876" s="653">
        <v>1</v>
      </c>
      <c r="P876" s="652" t="s">
        <v>827</v>
      </c>
      <c r="Q876" s="652" t="s">
        <v>836</v>
      </c>
      <c r="R876" s="539"/>
      <c r="S876" s="539" t="s">
        <v>830</v>
      </c>
      <c r="T876" s="652" t="s">
        <v>2835</v>
      </c>
    </row>
    <row r="877" spans="2:20">
      <c r="B877" s="652" t="s">
        <v>1359</v>
      </c>
      <c r="C877" s="652" t="s">
        <v>858</v>
      </c>
      <c r="D877" s="653">
        <v>385</v>
      </c>
      <c r="E877" s="653">
        <v>390</v>
      </c>
      <c r="F877" s="653">
        <v>0</v>
      </c>
      <c r="G877" s="653">
        <v>0</v>
      </c>
      <c r="H877" s="652" t="s">
        <v>865</v>
      </c>
      <c r="I877" s="652" t="s">
        <v>866</v>
      </c>
      <c r="J877" s="652" t="s">
        <v>874</v>
      </c>
      <c r="K877" s="652" t="s">
        <v>848</v>
      </c>
      <c r="L877" s="539" t="s">
        <v>826</v>
      </c>
      <c r="M877" s="654">
        <v>44197</v>
      </c>
      <c r="N877" s="539"/>
      <c r="O877" s="653">
        <v>1</v>
      </c>
      <c r="P877" s="652" t="s">
        <v>827</v>
      </c>
      <c r="Q877" s="652" t="s">
        <v>836</v>
      </c>
      <c r="R877" s="539"/>
      <c r="S877" s="539" t="s">
        <v>830</v>
      </c>
      <c r="T877" s="539"/>
    </row>
    <row r="878" spans="2:20">
      <c r="B878" s="652" t="s">
        <v>2865</v>
      </c>
      <c r="C878" s="652" t="s">
        <v>572</v>
      </c>
      <c r="D878" s="653">
        <v>114</v>
      </c>
      <c r="E878" s="653">
        <v>119</v>
      </c>
      <c r="F878" s="653">
        <v>0</v>
      </c>
      <c r="G878" s="653">
        <v>0</v>
      </c>
      <c r="H878" s="652" t="s">
        <v>865</v>
      </c>
      <c r="I878" s="652" t="s">
        <v>866</v>
      </c>
      <c r="J878" s="652" t="s">
        <v>3757</v>
      </c>
      <c r="K878" s="652" t="s">
        <v>2812</v>
      </c>
      <c r="L878" s="539" t="s">
        <v>826</v>
      </c>
      <c r="M878" s="654">
        <v>44270</v>
      </c>
      <c r="N878" s="539"/>
      <c r="O878" s="653">
        <v>1</v>
      </c>
      <c r="P878" s="652" t="s">
        <v>827</v>
      </c>
      <c r="Q878" s="652" t="s">
        <v>828</v>
      </c>
      <c r="R878" s="652" t="s">
        <v>829</v>
      </c>
      <c r="S878" s="539" t="s">
        <v>830</v>
      </c>
      <c r="T878" s="539"/>
    </row>
    <row r="879" spans="2:20">
      <c r="B879" s="652" t="s">
        <v>1360</v>
      </c>
      <c r="C879" s="652" t="s">
        <v>561</v>
      </c>
      <c r="D879" s="653">
        <v>-11</v>
      </c>
      <c r="E879" s="653">
        <v>-6</v>
      </c>
      <c r="F879" s="653">
        <v>0</v>
      </c>
      <c r="G879" s="653">
        <v>0</v>
      </c>
      <c r="H879" s="652" t="s">
        <v>883</v>
      </c>
      <c r="I879" s="652" t="s">
        <v>884</v>
      </c>
      <c r="J879" s="652" t="s">
        <v>3003</v>
      </c>
      <c r="K879" s="652" t="s">
        <v>885</v>
      </c>
      <c r="L879" s="539" t="s">
        <v>826</v>
      </c>
      <c r="M879" s="654">
        <v>44270</v>
      </c>
      <c r="N879" s="539"/>
      <c r="O879" s="653">
        <v>1</v>
      </c>
      <c r="P879" s="652" t="s">
        <v>827</v>
      </c>
      <c r="Q879" s="652" t="s">
        <v>828</v>
      </c>
      <c r="R879" s="652" t="s">
        <v>829</v>
      </c>
      <c r="S879" s="539" t="s">
        <v>830</v>
      </c>
      <c r="T879" s="539"/>
    </row>
    <row r="880" spans="2:20">
      <c r="B880" s="652" t="s">
        <v>1361</v>
      </c>
      <c r="C880" s="652" t="s">
        <v>561</v>
      </c>
      <c r="D880" s="653">
        <v>39</v>
      </c>
      <c r="E880" s="653">
        <v>44</v>
      </c>
      <c r="F880" s="653">
        <v>0</v>
      </c>
      <c r="G880" s="653">
        <v>0</v>
      </c>
      <c r="H880" s="652" t="s">
        <v>883</v>
      </c>
      <c r="I880" s="652" t="s">
        <v>884</v>
      </c>
      <c r="J880" s="652" t="s">
        <v>3003</v>
      </c>
      <c r="K880" s="652" t="s">
        <v>856</v>
      </c>
      <c r="L880" s="539" t="s">
        <v>826</v>
      </c>
      <c r="M880" s="654">
        <v>44270</v>
      </c>
      <c r="N880" s="539"/>
      <c r="O880" s="653">
        <v>1</v>
      </c>
      <c r="P880" s="652" t="s">
        <v>827</v>
      </c>
      <c r="Q880" s="652" t="s">
        <v>828</v>
      </c>
      <c r="R880" s="652" t="s">
        <v>829</v>
      </c>
      <c r="S880" s="539" t="s">
        <v>830</v>
      </c>
      <c r="T880" s="539"/>
    </row>
    <row r="881" spans="2:20">
      <c r="B881" s="652" t="s">
        <v>1362</v>
      </c>
      <c r="C881" s="652" t="s">
        <v>561</v>
      </c>
      <c r="D881" s="653">
        <v>-31</v>
      </c>
      <c r="E881" s="653">
        <v>-26</v>
      </c>
      <c r="F881" s="653">
        <v>0</v>
      </c>
      <c r="G881" s="653">
        <v>0</v>
      </c>
      <c r="H881" s="652" t="s">
        <v>883</v>
      </c>
      <c r="I881" s="652" t="s">
        <v>884</v>
      </c>
      <c r="J881" s="652" t="s">
        <v>3003</v>
      </c>
      <c r="K881" s="652" t="s">
        <v>856</v>
      </c>
      <c r="L881" s="539" t="s">
        <v>826</v>
      </c>
      <c r="M881" s="654">
        <v>44270</v>
      </c>
      <c r="N881" s="539"/>
      <c r="O881" s="653">
        <v>1</v>
      </c>
      <c r="P881" s="652" t="s">
        <v>827</v>
      </c>
      <c r="Q881" s="652" t="s">
        <v>828</v>
      </c>
      <c r="R881" s="652" t="s">
        <v>829</v>
      </c>
      <c r="S881" s="539" t="s">
        <v>830</v>
      </c>
      <c r="T881" s="539"/>
    </row>
    <row r="882" spans="2:20">
      <c r="B882" s="652" t="s">
        <v>3787</v>
      </c>
      <c r="C882" s="652" t="s">
        <v>877</v>
      </c>
      <c r="D882" s="653">
        <v>82</v>
      </c>
      <c r="E882" s="653">
        <v>87</v>
      </c>
      <c r="F882" s="653">
        <v>0</v>
      </c>
      <c r="G882" s="653">
        <v>0</v>
      </c>
      <c r="H882" s="652" t="s">
        <v>865</v>
      </c>
      <c r="I882" s="652" t="s">
        <v>866</v>
      </c>
      <c r="J882" s="652" t="s">
        <v>1121</v>
      </c>
      <c r="K882" s="652" t="s">
        <v>936</v>
      </c>
      <c r="L882" s="539" t="s">
        <v>826</v>
      </c>
      <c r="M882" s="654">
        <v>44270</v>
      </c>
      <c r="N882" s="539"/>
      <c r="O882" s="653">
        <v>1</v>
      </c>
      <c r="P882" s="652" t="s">
        <v>827</v>
      </c>
      <c r="Q882" s="652" t="s">
        <v>828</v>
      </c>
      <c r="R882" s="652" t="s">
        <v>829</v>
      </c>
      <c r="S882" s="539" t="s">
        <v>830</v>
      </c>
      <c r="T882" s="539"/>
    </row>
    <row r="883" spans="2:20">
      <c r="B883" s="652" t="s">
        <v>1363</v>
      </c>
      <c r="C883" s="652" t="s">
        <v>877</v>
      </c>
      <c r="D883" s="653">
        <v>98</v>
      </c>
      <c r="E883" s="653">
        <v>103</v>
      </c>
      <c r="F883" s="653">
        <v>0</v>
      </c>
      <c r="G883" s="653">
        <v>0</v>
      </c>
      <c r="H883" s="652" t="s">
        <v>865</v>
      </c>
      <c r="I883" s="652" t="s">
        <v>866</v>
      </c>
      <c r="J883" s="652" t="s">
        <v>1121</v>
      </c>
      <c r="K883" s="652" t="s">
        <v>936</v>
      </c>
      <c r="L883" s="539" t="s">
        <v>826</v>
      </c>
      <c r="M883" s="654">
        <v>44270</v>
      </c>
      <c r="N883" s="539"/>
      <c r="O883" s="653">
        <v>1</v>
      </c>
      <c r="P883" s="652" t="s">
        <v>827</v>
      </c>
      <c r="Q883" s="652" t="s">
        <v>828</v>
      </c>
      <c r="R883" s="652" t="s">
        <v>829</v>
      </c>
      <c r="S883" s="539" t="s">
        <v>830</v>
      </c>
      <c r="T883" s="539"/>
    </row>
    <row r="884" spans="2:20">
      <c r="B884" s="652" t="s">
        <v>1364</v>
      </c>
      <c r="C884" s="652" t="s">
        <v>1329</v>
      </c>
      <c r="D884" s="653">
        <v>225</v>
      </c>
      <c r="E884" s="653">
        <v>230</v>
      </c>
      <c r="F884" s="653">
        <v>0</v>
      </c>
      <c r="G884" s="653">
        <v>0</v>
      </c>
      <c r="H884" s="652" t="s">
        <v>865</v>
      </c>
      <c r="I884" s="652" t="s">
        <v>866</v>
      </c>
      <c r="J884" s="652" t="s">
        <v>874</v>
      </c>
      <c r="K884" s="652" t="s">
        <v>848</v>
      </c>
      <c r="L884" s="539" t="s">
        <v>826</v>
      </c>
      <c r="M884" s="654">
        <v>44197</v>
      </c>
      <c r="N884" s="539"/>
      <c r="O884" s="653">
        <v>1</v>
      </c>
      <c r="P884" s="652" t="s">
        <v>827</v>
      </c>
      <c r="Q884" s="652" t="s">
        <v>836</v>
      </c>
      <c r="R884" s="539"/>
      <c r="S884" s="539" t="s">
        <v>830</v>
      </c>
      <c r="T884" s="652" t="s">
        <v>2190</v>
      </c>
    </row>
    <row r="885" spans="2:20">
      <c r="B885" s="652" t="s">
        <v>1365</v>
      </c>
      <c r="C885" s="652" t="s">
        <v>881</v>
      </c>
      <c r="D885" s="653">
        <v>317</v>
      </c>
      <c r="E885" s="653">
        <v>322</v>
      </c>
      <c r="F885" s="653">
        <v>0</v>
      </c>
      <c r="G885" s="653">
        <v>0</v>
      </c>
      <c r="H885" s="652" t="s">
        <v>2983</v>
      </c>
      <c r="I885" s="652" t="s">
        <v>2408</v>
      </c>
      <c r="J885" s="652" t="s">
        <v>2984</v>
      </c>
      <c r="K885" s="652" t="s">
        <v>856</v>
      </c>
      <c r="L885" s="539" t="s">
        <v>826</v>
      </c>
      <c r="M885" s="654">
        <v>44270</v>
      </c>
      <c r="N885" s="539"/>
      <c r="O885" s="653">
        <v>1</v>
      </c>
      <c r="P885" s="652" t="s">
        <v>827</v>
      </c>
      <c r="Q885" s="652" t="s">
        <v>836</v>
      </c>
      <c r="R885" s="539"/>
      <c r="S885" s="539" t="s">
        <v>830</v>
      </c>
      <c r="T885" s="652" t="s">
        <v>3667</v>
      </c>
    </row>
    <row r="886" spans="2:20">
      <c r="B886" s="652" t="s">
        <v>1366</v>
      </c>
      <c r="C886" s="652" t="s">
        <v>561</v>
      </c>
      <c r="D886" s="653">
        <v>9</v>
      </c>
      <c r="E886" s="653">
        <v>14</v>
      </c>
      <c r="F886" s="653">
        <v>0</v>
      </c>
      <c r="G886" s="653">
        <v>0</v>
      </c>
      <c r="H886" s="652" t="s">
        <v>883</v>
      </c>
      <c r="I886" s="652" t="s">
        <v>884</v>
      </c>
      <c r="J886" s="652" t="s">
        <v>3003</v>
      </c>
      <c r="K886" s="652" t="s">
        <v>885</v>
      </c>
      <c r="L886" s="539" t="s">
        <v>826</v>
      </c>
      <c r="M886" s="654">
        <v>44270</v>
      </c>
      <c r="N886" s="539"/>
      <c r="O886" s="653">
        <v>1</v>
      </c>
      <c r="P886" s="652" t="s">
        <v>827</v>
      </c>
      <c r="Q886" s="652" t="s">
        <v>828</v>
      </c>
      <c r="R886" s="652" t="s">
        <v>829</v>
      </c>
      <c r="S886" s="539" t="s">
        <v>830</v>
      </c>
      <c r="T886" s="539"/>
    </row>
    <row r="887" spans="2:20">
      <c r="B887" s="652" t="s">
        <v>1367</v>
      </c>
      <c r="C887" s="652" t="s">
        <v>573</v>
      </c>
      <c r="D887" s="653">
        <v>50</v>
      </c>
      <c r="E887" s="653">
        <v>55</v>
      </c>
      <c r="F887" s="653">
        <v>0</v>
      </c>
      <c r="G887" s="653">
        <v>0</v>
      </c>
      <c r="H887" s="652" t="s">
        <v>866</v>
      </c>
      <c r="I887" s="652" t="s">
        <v>873</v>
      </c>
      <c r="J887" s="652" t="s">
        <v>2926</v>
      </c>
      <c r="K887" s="652" t="s">
        <v>856</v>
      </c>
      <c r="L887" s="539" t="s">
        <v>826</v>
      </c>
      <c r="M887" s="654">
        <v>44270</v>
      </c>
      <c r="N887" s="539"/>
      <c r="O887" s="653">
        <v>1</v>
      </c>
      <c r="P887" s="652" t="s">
        <v>964</v>
      </c>
      <c r="Q887" s="652" t="s">
        <v>828</v>
      </c>
      <c r="R887" s="652" t="s">
        <v>829</v>
      </c>
      <c r="S887" s="539" t="s">
        <v>830</v>
      </c>
      <c r="T887" s="539"/>
    </row>
    <row r="888" spans="2:20">
      <c r="B888" s="652" t="s">
        <v>1367</v>
      </c>
      <c r="C888" s="652" t="s">
        <v>573</v>
      </c>
      <c r="D888" s="653">
        <v>40</v>
      </c>
      <c r="E888" s="653">
        <v>45</v>
      </c>
      <c r="F888" s="653">
        <v>0</v>
      </c>
      <c r="G888" s="653">
        <v>0</v>
      </c>
      <c r="H888" s="652" t="s">
        <v>866</v>
      </c>
      <c r="I888" s="652" t="s">
        <v>873</v>
      </c>
      <c r="J888" s="652" t="s">
        <v>2926</v>
      </c>
      <c r="K888" s="652" t="s">
        <v>856</v>
      </c>
      <c r="L888" s="539" t="s">
        <v>826</v>
      </c>
      <c r="M888" s="654">
        <v>44270</v>
      </c>
      <c r="N888" s="539"/>
      <c r="O888" s="653">
        <v>1</v>
      </c>
      <c r="P888" s="652" t="s">
        <v>918</v>
      </c>
      <c r="Q888" s="652" t="s">
        <v>828</v>
      </c>
      <c r="R888" s="652" t="s">
        <v>829</v>
      </c>
      <c r="S888" s="539" t="s">
        <v>830</v>
      </c>
      <c r="T888" s="539"/>
    </row>
    <row r="889" spans="2:20">
      <c r="B889" s="652" t="s">
        <v>1368</v>
      </c>
      <c r="C889" s="652" t="s">
        <v>872</v>
      </c>
      <c r="D889" s="653">
        <v>-44</v>
      </c>
      <c r="E889" s="653">
        <v>-39</v>
      </c>
      <c r="F889" s="653">
        <v>45</v>
      </c>
      <c r="G889" s="653">
        <v>0</v>
      </c>
      <c r="H889" s="652" t="s">
        <v>824</v>
      </c>
      <c r="I889" s="652" t="s">
        <v>873</v>
      </c>
      <c r="J889" s="652" t="s">
        <v>3055</v>
      </c>
      <c r="K889" s="652" t="s">
        <v>975</v>
      </c>
      <c r="L889" s="539" t="s">
        <v>826</v>
      </c>
      <c r="M889" s="654">
        <v>44270</v>
      </c>
      <c r="N889" s="539"/>
      <c r="O889" s="653">
        <v>1</v>
      </c>
      <c r="P889" s="652" t="s">
        <v>827</v>
      </c>
      <c r="Q889" s="652" t="s">
        <v>828</v>
      </c>
      <c r="R889" s="652" t="s">
        <v>829</v>
      </c>
      <c r="S889" s="539" t="s">
        <v>831</v>
      </c>
      <c r="T889" s="652" t="s">
        <v>1973</v>
      </c>
    </row>
    <row r="890" spans="2:20">
      <c r="B890" s="652" t="s">
        <v>1369</v>
      </c>
      <c r="C890" s="652" t="s">
        <v>571</v>
      </c>
      <c r="D890" s="653">
        <v>158</v>
      </c>
      <c r="E890" s="653">
        <v>168</v>
      </c>
      <c r="F890" s="653">
        <v>20</v>
      </c>
      <c r="G890" s="653">
        <v>45</v>
      </c>
      <c r="H890" s="652" t="s">
        <v>841</v>
      </c>
      <c r="I890" s="652" t="s">
        <v>884</v>
      </c>
      <c r="J890" s="652" t="s">
        <v>2890</v>
      </c>
      <c r="K890" s="652" t="s">
        <v>848</v>
      </c>
      <c r="L890" s="539" t="s">
        <v>826</v>
      </c>
      <c r="M890" s="654">
        <v>44214</v>
      </c>
      <c r="N890" s="539"/>
      <c r="O890" s="653">
        <v>1</v>
      </c>
      <c r="P890" s="652" t="s">
        <v>827</v>
      </c>
      <c r="Q890" s="652" t="s">
        <v>828</v>
      </c>
      <c r="R890" s="652" t="s">
        <v>844</v>
      </c>
      <c r="S890" s="539" t="s">
        <v>830</v>
      </c>
      <c r="T890" s="652" t="s">
        <v>1953</v>
      </c>
    </row>
    <row r="891" spans="2:20">
      <c r="B891" s="652" t="s">
        <v>1370</v>
      </c>
      <c r="C891" s="652" t="s">
        <v>571</v>
      </c>
      <c r="D891" s="653">
        <v>110</v>
      </c>
      <c r="E891" s="653">
        <v>120</v>
      </c>
      <c r="F891" s="653">
        <v>20</v>
      </c>
      <c r="G891" s="653">
        <v>45</v>
      </c>
      <c r="H891" s="652" t="s">
        <v>841</v>
      </c>
      <c r="I891" s="652" t="s">
        <v>884</v>
      </c>
      <c r="J891" s="652" t="s">
        <v>2890</v>
      </c>
      <c r="K891" s="652" t="s">
        <v>843</v>
      </c>
      <c r="L891" s="539" t="s">
        <v>826</v>
      </c>
      <c r="M891" s="654">
        <v>44214</v>
      </c>
      <c r="N891" s="539"/>
      <c r="O891" s="653">
        <v>1</v>
      </c>
      <c r="P891" s="652" t="s">
        <v>827</v>
      </c>
      <c r="Q891" s="652" t="s">
        <v>828</v>
      </c>
      <c r="R891" s="652" t="s">
        <v>844</v>
      </c>
      <c r="S891" s="539" t="s">
        <v>830</v>
      </c>
      <c r="T891" s="652" t="s">
        <v>1953</v>
      </c>
    </row>
    <row r="892" spans="2:20">
      <c r="B892" s="652" t="s">
        <v>1371</v>
      </c>
      <c r="C892" s="652" t="s">
        <v>560</v>
      </c>
      <c r="D892" s="653">
        <v>229</v>
      </c>
      <c r="E892" s="653">
        <v>239</v>
      </c>
      <c r="F892" s="653">
        <v>40</v>
      </c>
      <c r="G892" s="653">
        <v>0</v>
      </c>
      <c r="H892" s="652" t="s">
        <v>823</v>
      </c>
      <c r="I892" s="652" t="s">
        <v>824</v>
      </c>
      <c r="J892" s="652" t="s">
        <v>2402</v>
      </c>
      <c r="K892" s="652" t="s">
        <v>843</v>
      </c>
      <c r="L892" s="539" t="s">
        <v>826</v>
      </c>
      <c r="M892" s="654">
        <v>44214</v>
      </c>
      <c r="N892" s="539"/>
      <c r="O892" s="653">
        <v>1</v>
      </c>
      <c r="P892" s="652" t="s">
        <v>827</v>
      </c>
      <c r="Q892" s="652" t="s">
        <v>828</v>
      </c>
      <c r="R892" s="652" t="s">
        <v>844</v>
      </c>
      <c r="S892" s="539" t="s">
        <v>830</v>
      </c>
      <c r="T892" s="652" t="s">
        <v>1953</v>
      </c>
    </row>
    <row r="893" spans="2:20">
      <c r="B893" s="652" t="s">
        <v>1372</v>
      </c>
      <c r="C893" s="652" t="s">
        <v>178</v>
      </c>
      <c r="D893" s="653">
        <v>45</v>
      </c>
      <c r="E893" s="653">
        <v>50</v>
      </c>
      <c r="F893" s="653">
        <v>0</v>
      </c>
      <c r="G893" s="653">
        <v>0</v>
      </c>
      <c r="H893" s="652" t="s">
        <v>838</v>
      </c>
      <c r="I893" s="652" t="s">
        <v>1336</v>
      </c>
      <c r="J893" s="652" t="s">
        <v>2981</v>
      </c>
      <c r="K893" s="652" t="s">
        <v>839</v>
      </c>
      <c r="L893" s="539" t="s">
        <v>826</v>
      </c>
      <c r="M893" s="654">
        <v>44268</v>
      </c>
      <c r="N893" s="539"/>
      <c r="O893" s="653">
        <v>1</v>
      </c>
      <c r="P893" s="652" t="s">
        <v>827</v>
      </c>
      <c r="Q893" s="652" t="s">
        <v>828</v>
      </c>
      <c r="R893" s="652" t="s">
        <v>829</v>
      </c>
      <c r="S893" s="539" t="s">
        <v>830</v>
      </c>
      <c r="T893" s="652" t="s">
        <v>1952</v>
      </c>
    </row>
    <row r="894" spans="2:20">
      <c r="B894" s="652" t="s">
        <v>1372</v>
      </c>
      <c r="C894" s="652" t="s">
        <v>1372</v>
      </c>
      <c r="D894" s="653">
        <v>5</v>
      </c>
      <c r="E894" s="653">
        <v>10</v>
      </c>
      <c r="F894" s="653">
        <v>0</v>
      </c>
      <c r="G894" s="653">
        <v>0</v>
      </c>
      <c r="H894" s="652" t="s">
        <v>865</v>
      </c>
      <c r="I894" s="652" t="s">
        <v>866</v>
      </c>
      <c r="J894" s="652" t="s">
        <v>1037</v>
      </c>
      <c r="K894" s="652" t="s">
        <v>2566</v>
      </c>
      <c r="L894" s="539" t="s">
        <v>826</v>
      </c>
      <c r="M894" s="654">
        <v>44268</v>
      </c>
      <c r="N894" s="539"/>
      <c r="O894" s="653">
        <v>1</v>
      </c>
      <c r="P894" s="652" t="s">
        <v>827</v>
      </c>
      <c r="Q894" s="652" t="s">
        <v>828</v>
      </c>
      <c r="R894" s="652" t="s">
        <v>829</v>
      </c>
      <c r="S894" s="539" t="s">
        <v>830</v>
      </c>
      <c r="T894" s="652" t="s">
        <v>2044</v>
      </c>
    </row>
    <row r="895" spans="2:20">
      <c r="B895" s="652" t="s">
        <v>1373</v>
      </c>
      <c r="C895" s="652" t="s">
        <v>294</v>
      </c>
      <c r="D895" s="653">
        <v>339</v>
      </c>
      <c r="E895" s="653">
        <v>339</v>
      </c>
      <c r="F895" s="653">
        <v>0</v>
      </c>
      <c r="G895" s="653">
        <v>0</v>
      </c>
      <c r="H895" s="652" t="s">
        <v>873</v>
      </c>
      <c r="I895" s="652" t="s">
        <v>865</v>
      </c>
      <c r="J895" s="652" t="s">
        <v>2227</v>
      </c>
      <c r="K895" s="652" t="s">
        <v>843</v>
      </c>
      <c r="L895" s="539" t="s">
        <v>826</v>
      </c>
      <c r="M895" s="654">
        <v>44275</v>
      </c>
      <c r="N895" s="539"/>
      <c r="O895" s="653">
        <v>2</v>
      </c>
      <c r="P895" s="652" t="s">
        <v>827</v>
      </c>
      <c r="Q895" s="652" t="s">
        <v>836</v>
      </c>
      <c r="R895" s="539"/>
      <c r="S895" s="539" t="s">
        <v>830</v>
      </c>
      <c r="T895" s="652" t="s">
        <v>1965</v>
      </c>
    </row>
    <row r="896" spans="2:20">
      <c r="B896" s="652" t="s">
        <v>1374</v>
      </c>
      <c r="C896" s="652" t="s">
        <v>561</v>
      </c>
      <c r="D896" s="653">
        <v>-11</v>
      </c>
      <c r="E896" s="653">
        <v>-6</v>
      </c>
      <c r="F896" s="653">
        <v>0</v>
      </c>
      <c r="G896" s="653">
        <v>0</v>
      </c>
      <c r="H896" s="652" t="s">
        <v>883</v>
      </c>
      <c r="I896" s="652" t="s">
        <v>884</v>
      </c>
      <c r="J896" s="652" t="s">
        <v>3003</v>
      </c>
      <c r="K896" s="652" t="s">
        <v>885</v>
      </c>
      <c r="L896" s="539" t="s">
        <v>826</v>
      </c>
      <c r="M896" s="654">
        <v>44270</v>
      </c>
      <c r="N896" s="539"/>
      <c r="O896" s="653">
        <v>1</v>
      </c>
      <c r="P896" s="652" t="s">
        <v>827</v>
      </c>
      <c r="Q896" s="652" t="s">
        <v>828</v>
      </c>
      <c r="R896" s="652" t="s">
        <v>829</v>
      </c>
      <c r="S896" s="539" t="s">
        <v>830</v>
      </c>
      <c r="T896" s="539"/>
    </row>
    <row r="897" spans="2:20">
      <c r="B897" s="652" t="s">
        <v>1375</v>
      </c>
      <c r="C897" s="652" t="s">
        <v>563</v>
      </c>
      <c r="D897" s="653">
        <v>263</v>
      </c>
      <c r="E897" s="653">
        <v>273</v>
      </c>
      <c r="F897" s="653">
        <v>40</v>
      </c>
      <c r="G897" s="653">
        <v>20</v>
      </c>
      <c r="H897" s="652" t="s">
        <v>841</v>
      </c>
      <c r="I897" s="652" t="s">
        <v>884</v>
      </c>
      <c r="J897" s="652" t="s">
        <v>2890</v>
      </c>
      <c r="K897" s="652" t="s">
        <v>848</v>
      </c>
      <c r="L897" s="539" t="s">
        <v>826</v>
      </c>
      <c r="M897" s="654">
        <v>44214</v>
      </c>
      <c r="N897" s="539"/>
      <c r="O897" s="653">
        <v>1</v>
      </c>
      <c r="P897" s="652" t="s">
        <v>827</v>
      </c>
      <c r="Q897" s="652" t="s">
        <v>828</v>
      </c>
      <c r="R897" s="652" t="s">
        <v>844</v>
      </c>
      <c r="S897" s="539" t="s">
        <v>830</v>
      </c>
      <c r="T897" s="652" t="s">
        <v>1953</v>
      </c>
    </row>
    <row r="898" spans="2:20">
      <c r="B898" s="652" t="s">
        <v>1376</v>
      </c>
      <c r="C898" s="652" t="s">
        <v>560</v>
      </c>
      <c r="D898" s="653">
        <v>360</v>
      </c>
      <c r="E898" s="653">
        <v>370</v>
      </c>
      <c r="F898" s="653">
        <v>0</v>
      </c>
      <c r="G898" s="653">
        <v>0</v>
      </c>
      <c r="H898" s="652" t="s">
        <v>823</v>
      </c>
      <c r="I898" s="652" t="s">
        <v>824</v>
      </c>
      <c r="J898" s="652" t="s">
        <v>2402</v>
      </c>
      <c r="K898" s="652" t="s">
        <v>1001</v>
      </c>
      <c r="L898" s="539" t="s">
        <v>826</v>
      </c>
      <c r="M898" s="654">
        <v>44214</v>
      </c>
      <c r="N898" s="539"/>
      <c r="O898" s="653">
        <v>2</v>
      </c>
      <c r="P898" s="652" t="s">
        <v>827</v>
      </c>
      <c r="Q898" s="652" t="s">
        <v>836</v>
      </c>
      <c r="R898" s="539"/>
      <c r="S898" s="539" t="s">
        <v>830</v>
      </c>
      <c r="T898" s="652" t="s">
        <v>1991</v>
      </c>
    </row>
    <row r="899" spans="2:20">
      <c r="B899" s="652" t="s">
        <v>1377</v>
      </c>
      <c r="C899" s="652" t="s">
        <v>566</v>
      </c>
      <c r="D899" s="653">
        <v>59</v>
      </c>
      <c r="E899" s="653">
        <v>64</v>
      </c>
      <c r="F899" s="653">
        <v>90</v>
      </c>
      <c r="G899" s="653">
        <v>0</v>
      </c>
      <c r="H899" s="652" t="s">
        <v>3744</v>
      </c>
      <c r="I899" s="652" t="s">
        <v>2820</v>
      </c>
      <c r="J899" s="652" t="s">
        <v>3755</v>
      </c>
      <c r="K899" s="652" t="s">
        <v>895</v>
      </c>
      <c r="L899" s="539" t="s">
        <v>826</v>
      </c>
      <c r="M899" s="654">
        <v>44270</v>
      </c>
      <c r="N899" s="539"/>
      <c r="O899" s="653">
        <v>1</v>
      </c>
      <c r="P899" s="652" t="s">
        <v>827</v>
      </c>
      <c r="Q899" s="652" t="s">
        <v>828</v>
      </c>
      <c r="R899" s="652" t="s">
        <v>829</v>
      </c>
      <c r="S899" s="539" t="s">
        <v>830</v>
      </c>
      <c r="T899" s="652" t="s">
        <v>1978</v>
      </c>
    </row>
    <row r="900" spans="2:20">
      <c r="B900" s="652" t="s">
        <v>1378</v>
      </c>
      <c r="C900" s="652" t="s">
        <v>858</v>
      </c>
      <c r="D900" s="653">
        <v>195</v>
      </c>
      <c r="E900" s="653">
        <v>585</v>
      </c>
      <c r="F900" s="653">
        <v>0</v>
      </c>
      <c r="G900" s="653">
        <v>0</v>
      </c>
      <c r="H900" s="652" t="s">
        <v>865</v>
      </c>
      <c r="I900" s="652" t="s">
        <v>866</v>
      </c>
      <c r="J900" s="652" t="s">
        <v>874</v>
      </c>
      <c r="K900" s="652" t="s">
        <v>848</v>
      </c>
      <c r="L900" s="539" t="s">
        <v>826</v>
      </c>
      <c r="M900" s="654">
        <v>44197</v>
      </c>
      <c r="N900" s="539"/>
      <c r="O900" s="653">
        <v>1</v>
      </c>
      <c r="P900" s="652" t="s">
        <v>827</v>
      </c>
      <c r="Q900" s="652" t="s">
        <v>836</v>
      </c>
      <c r="R900" s="539"/>
      <c r="S900" s="539" t="s">
        <v>830</v>
      </c>
      <c r="T900" s="539"/>
    </row>
    <row r="901" spans="2:20">
      <c r="B901" s="652" t="s">
        <v>881</v>
      </c>
      <c r="C901" s="652" t="s">
        <v>881</v>
      </c>
      <c r="D901" s="653">
        <v>18</v>
      </c>
      <c r="E901" s="653">
        <v>23</v>
      </c>
      <c r="F901" s="653">
        <v>0</v>
      </c>
      <c r="G901" s="653">
        <v>0</v>
      </c>
      <c r="H901" s="652" t="s">
        <v>2983</v>
      </c>
      <c r="I901" s="652" t="s">
        <v>2408</v>
      </c>
      <c r="J901" s="652" t="s">
        <v>2984</v>
      </c>
      <c r="K901" s="652" t="s">
        <v>2991</v>
      </c>
      <c r="L901" s="539" t="s">
        <v>826</v>
      </c>
      <c r="M901" s="654">
        <v>44270</v>
      </c>
      <c r="N901" s="539"/>
      <c r="O901" s="653">
        <v>1</v>
      </c>
      <c r="P901" s="652" t="s">
        <v>919</v>
      </c>
      <c r="Q901" s="652" t="s">
        <v>828</v>
      </c>
      <c r="R901" s="652" t="s">
        <v>829</v>
      </c>
      <c r="S901" s="539" t="s">
        <v>830</v>
      </c>
      <c r="T901" s="652" t="s">
        <v>1969</v>
      </c>
    </row>
    <row r="902" spans="2:20">
      <c r="B902" s="652" t="s">
        <v>881</v>
      </c>
      <c r="C902" s="652" t="s">
        <v>881</v>
      </c>
      <c r="D902" s="653">
        <v>8</v>
      </c>
      <c r="E902" s="653">
        <v>13</v>
      </c>
      <c r="F902" s="653">
        <v>0</v>
      </c>
      <c r="G902" s="653">
        <v>0</v>
      </c>
      <c r="H902" s="652" t="s">
        <v>2983</v>
      </c>
      <c r="I902" s="652" t="s">
        <v>2408</v>
      </c>
      <c r="J902" s="652" t="s">
        <v>2984</v>
      </c>
      <c r="K902" s="652" t="s">
        <v>2991</v>
      </c>
      <c r="L902" s="539" t="s">
        <v>826</v>
      </c>
      <c r="M902" s="654">
        <v>44270</v>
      </c>
      <c r="N902" s="539"/>
      <c r="O902" s="653">
        <v>1</v>
      </c>
      <c r="P902" s="652" t="s">
        <v>918</v>
      </c>
      <c r="Q902" s="652" t="s">
        <v>828</v>
      </c>
      <c r="R902" s="652" t="s">
        <v>829</v>
      </c>
      <c r="S902" s="539" t="s">
        <v>830</v>
      </c>
      <c r="T902" s="652" t="s">
        <v>2371</v>
      </c>
    </row>
    <row r="903" spans="2:20">
      <c r="B903" s="652" t="s">
        <v>881</v>
      </c>
      <c r="C903" s="652" t="s">
        <v>881</v>
      </c>
      <c r="D903" s="653">
        <v>30</v>
      </c>
      <c r="E903" s="653">
        <v>35</v>
      </c>
      <c r="F903" s="653">
        <v>0</v>
      </c>
      <c r="G903" s="653">
        <v>0</v>
      </c>
      <c r="H903" s="652" t="s">
        <v>2983</v>
      </c>
      <c r="I903" s="652" t="s">
        <v>2408</v>
      </c>
      <c r="J903" s="652" t="s">
        <v>2984</v>
      </c>
      <c r="K903" s="652" t="s">
        <v>2991</v>
      </c>
      <c r="L903" s="539" t="s">
        <v>826</v>
      </c>
      <c r="M903" s="654">
        <v>44270</v>
      </c>
      <c r="N903" s="539"/>
      <c r="O903" s="653">
        <v>1</v>
      </c>
      <c r="P903" s="652" t="s">
        <v>2128</v>
      </c>
      <c r="Q903" s="652" t="s">
        <v>828</v>
      </c>
      <c r="R903" s="652" t="s">
        <v>829</v>
      </c>
      <c r="S903" s="539" t="s">
        <v>830</v>
      </c>
      <c r="T903" s="652" t="s">
        <v>2370</v>
      </c>
    </row>
    <row r="904" spans="2:20">
      <c r="B904" s="652" t="s">
        <v>881</v>
      </c>
      <c r="C904" s="652" t="s">
        <v>881</v>
      </c>
      <c r="D904" s="653">
        <v>33</v>
      </c>
      <c r="E904" s="653">
        <v>38</v>
      </c>
      <c r="F904" s="653">
        <v>0</v>
      </c>
      <c r="G904" s="653">
        <v>0</v>
      </c>
      <c r="H904" s="652" t="s">
        <v>2983</v>
      </c>
      <c r="I904" s="652" t="s">
        <v>2408</v>
      </c>
      <c r="J904" s="652" t="s">
        <v>2984</v>
      </c>
      <c r="K904" s="652" t="s">
        <v>2991</v>
      </c>
      <c r="L904" s="539" t="s">
        <v>826</v>
      </c>
      <c r="M904" s="654">
        <v>44270</v>
      </c>
      <c r="N904" s="539"/>
      <c r="O904" s="653">
        <v>1</v>
      </c>
      <c r="P904" s="652" t="s">
        <v>2127</v>
      </c>
      <c r="Q904" s="652" t="s">
        <v>828</v>
      </c>
      <c r="R904" s="652" t="s">
        <v>829</v>
      </c>
      <c r="S904" s="539" t="s">
        <v>830</v>
      </c>
      <c r="T904" s="652" t="s">
        <v>1968</v>
      </c>
    </row>
    <row r="905" spans="2:20">
      <c r="B905" s="652" t="s">
        <v>881</v>
      </c>
      <c r="C905" s="652" t="s">
        <v>881</v>
      </c>
      <c r="D905" s="653">
        <v>36</v>
      </c>
      <c r="E905" s="653">
        <v>41</v>
      </c>
      <c r="F905" s="653">
        <v>0</v>
      </c>
      <c r="G905" s="653">
        <v>0</v>
      </c>
      <c r="H905" s="652" t="s">
        <v>2983</v>
      </c>
      <c r="I905" s="652" t="s">
        <v>2408</v>
      </c>
      <c r="J905" s="652" t="s">
        <v>2984</v>
      </c>
      <c r="K905" s="652" t="s">
        <v>2991</v>
      </c>
      <c r="L905" s="539" t="s">
        <v>826</v>
      </c>
      <c r="M905" s="654">
        <v>44270</v>
      </c>
      <c r="N905" s="539"/>
      <c r="O905" s="653">
        <v>1</v>
      </c>
      <c r="P905" s="652" t="s">
        <v>2130</v>
      </c>
      <c r="Q905" s="652" t="s">
        <v>828</v>
      </c>
      <c r="R905" s="652" t="s">
        <v>829</v>
      </c>
      <c r="S905" s="539" t="s">
        <v>830</v>
      </c>
      <c r="T905" s="652" t="s">
        <v>1968</v>
      </c>
    </row>
    <row r="906" spans="2:20">
      <c r="B906" s="652" t="s">
        <v>881</v>
      </c>
      <c r="C906" s="652" t="s">
        <v>881</v>
      </c>
      <c r="D906" s="653">
        <v>39</v>
      </c>
      <c r="E906" s="653">
        <v>44</v>
      </c>
      <c r="F906" s="653">
        <v>0</v>
      </c>
      <c r="G906" s="653">
        <v>0</v>
      </c>
      <c r="H906" s="652" t="s">
        <v>2983</v>
      </c>
      <c r="I906" s="652" t="s">
        <v>2408</v>
      </c>
      <c r="J906" s="652" t="s">
        <v>2984</v>
      </c>
      <c r="K906" s="652" t="s">
        <v>2991</v>
      </c>
      <c r="L906" s="539" t="s">
        <v>826</v>
      </c>
      <c r="M906" s="654">
        <v>44270</v>
      </c>
      <c r="N906" s="539"/>
      <c r="O906" s="653">
        <v>1</v>
      </c>
      <c r="P906" s="652" t="s">
        <v>2129</v>
      </c>
      <c r="Q906" s="652" t="s">
        <v>828</v>
      </c>
      <c r="R906" s="652" t="s">
        <v>829</v>
      </c>
      <c r="S906" s="539" t="s">
        <v>830</v>
      </c>
      <c r="T906" s="652" t="s">
        <v>2370</v>
      </c>
    </row>
    <row r="907" spans="2:20">
      <c r="B907" s="652" t="s">
        <v>3788</v>
      </c>
      <c r="C907" s="652" t="s">
        <v>877</v>
      </c>
      <c r="D907" s="653">
        <v>94</v>
      </c>
      <c r="E907" s="653">
        <v>99</v>
      </c>
      <c r="F907" s="653">
        <v>0</v>
      </c>
      <c r="G907" s="653">
        <v>0</v>
      </c>
      <c r="H907" s="652" t="s">
        <v>865</v>
      </c>
      <c r="I907" s="652" t="s">
        <v>866</v>
      </c>
      <c r="J907" s="652" t="s">
        <v>1121</v>
      </c>
      <c r="K907" s="652" t="s">
        <v>936</v>
      </c>
      <c r="L907" s="539" t="s">
        <v>826</v>
      </c>
      <c r="M907" s="654">
        <v>44270</v>
      </c>
      <c r="N907" s="539"/>
      <c r="O907" s="653">
        <v>1</v>
      </c>
      <c r="P907" s="652" t="s">
        <v>827</v>
      </c>
      <c r="Q907" s="652" t="s">
        <v>828</v>
      </c>
      <c r="R907" s="652" t="s">
        <v>829</v>
      </c>
      <c r="S907" s="539" t="s">
        <v>830</v>
      </c>
      <c r="T907" s="539"/>
    </row>
    <row r="908" spans="2:20">
      <c r="B908" s="652" t="s">
        <v>1379</v>
      </c>
      <c r="C908" s="652" t="s">
        <v>877</v>
      </c>
      <c r="D908" s="653">
        <v>65</v>
      </c>
      <c r="E908" s="653">
        <v>70</v>
      </c>
      <c r="F908" s="653">
        <v>0</v>
      </c>
      <c r="G908" s="653">
        <v>0</v>
      </c>
      <c r="H908" s="652" t="s">
        <v>865</v>
      </c>
      <c r="I908" s="652" t="s">
        <v>866</v>
      </c>
      <c r="J908" s="652" t="s">
        <v>1121</v>
      </c>
      <c r="K908" s="652" t="s">
        <v>936</v>
      </c>
      <c r="L908" s="539" t="s">
        <v>826</v>
      </c>
      <c r="M908" s="654">
        <v>44270</v>
      </c>
      <c r="N908" s="539"/>
      <c r="O908" s="653">
        <v>1</v>
      </c>
      <c r="P908" s="652" t="s">
        <v>827</v>
      </c>
      <c r="Q908" s="652" t="s">
        <v>828</v>
      </c>
      <c r="R908" s="652" t="s">
        <v>829</v>
      </c>
      <c r="S908" s="539" t="s">
        <v>830</v>
      </c>
      <c r="T908" s="539"/>
    </row>
    <row r="909" spans="2:20">
      <c r="B909" s="652" t="s">
        <v>1380</v>
      </c>
      <c r="C909" s="652" t="s">
        <v>561</v>
      </c>
      <c r="D909" s="653">
        <v>9</v>
      </c>
      <c r="E909" s="653">
        <v>14</v>
      </c>
      <c r="F909" s="653">
        <v>0</v>
      </c>
      <c r="G909" s="653">
        <v>0</v>
      </c>
      <c r="H909" s="652" t="s">
        <v>883</v>
      </c>
      <c r="I909" s="652" t="s">
        <v>884</v>
      </c>
      <c r="J909" s="652" t="s">
        <v>3003</v>
      </c>
      <c r="K909" s="652" t="s">
        <v>885</v>
      </c>
      <c r="L909" s="539" t="s">
        <v>826</v>
      </c>
      <c r="M909" s="654">
        <v>44270</v>
      </c>
      <c r="N909" s="539"/>
      <c r="O909" s="653">
        <v>1</v>
      </c>
      <c r="P909" s="652" t="s">
        <v>827</v>
      </c>
      <c r="Q909" s="652" t="s">
        <v>828</v>
      </c>
      <c r="R909" s="652" t="s">
        <v>829</v>
      </c>
      <c r="S909" s="539" t="s">
        <v>830</v>
      </c>
      <c r="T909" s="539"/>
    </row>
    <row r="910" spans="2:20">
      <c r="B910" s="652" t="s">
        <v>1381</v>
      </c>
      <c r="C910" s="652" t="s">
        <v>979</v>
      </c>
      <c r="D910" s="653">
        <v>29</v>
      </c>
      <c r="E910" s="653">
        <v>34</v>
      </c>
      <c r="F910" s="653">
        <v>0</v>
      </c>
      <c r="G910" s="653">
        <v>0</v>
      </c>
      <c r="H910" s="652" t="s">
        <v>910</v>
      </c>
      <c r="I910" s="652" t="s">
        <v>878</v>
      </c>
      <c r="J910" s="652" t="s">
        <v>1121</v>
      </c>
      <c r="K910" s="652" t="s">
        <v>934</v>
      </c>
      <c r="L910" s="539" t="s">
        <v>826</v>
      </c>
      <c r="M910" s="654">
        <v>44270</v>
      </c>
      <c r="N910" s="539"/>
      <c r="O910" s="653">
        <v>1</v>
      </c>
      <c r="P910" s="652" t="s">
        <v>827</v>
      </c>
      <c r="Q910" s="652" t="s">
        <v>828</v>
      </c>
      <c r="R910" s="652" t="s">
        <v>829</v>
      </c>
      <c r="S910" s="539" t="s">
        <v>830</v>
      </c>
      <c r="T910" s="539"/>
    </row>
    <row r="911" spans="2:20">
      <c r="B911" s="652" t="s">
        <v>1382</v>
      </c>
      <c r="C911" s="652" t="s">
        <v>997</v>
      </c>
      <c r="D911" s="653">
        <v>248</v>
      </c>
      <c r="E911" s="653">
        <v>253</v>
      </c>
      <c r="F911" s="653">
        <v>0</v>
      </c>
      <c r="G911" s="653">
        <v>0</v>
      </c>
      <c r="H911" s="652" t="s">
        <v>1128</v>
      </c>
      <c r="I911" s="652" t="s">
        <v>3655</v>
      </c>
      <c r="J911" s="652" t="s">
        <v>3656</v>
      </c>
      <c r="K911" s="652" t="s">
        <v>851</v>
      </c>
      <c r="L911" s="539" t="s">
        <v>826</v>
      </c>
      <c r="M911" s="654">
        <v>44219</v>
      </c>
      <c r="N911" s="539"/>
      <c r="O911" s="653">
        <v>2</v>
      </c>
      <c r="P911" s="652" t="s">
        <v>827</v>
      </c>
      <c r="Q911" s="652" t="s">
        <v>836</v>
      </c>
      <c r="R911" s="539"/>
      <c r="S911" s="539" t="s">
        <v>830</v>
      </c>
      <c r="T911" s="652" t="s">
        <v>3657</v>
      </c>
    </row>
    <row r="912" spans="2:20">
      <c r="B912" s="652" t="s">
        <v>1383</v>
      </c>
      <c r="C912" s="652" t="s">
        <v>862</v>
      </c>
      <c r="D912" s="653">
        <v>65</v>
      </c>
      <c r="E912" s="653">
        <v>70</v>
      </c>
      <c r="F912" s="653">
        <v>0</v>
      </c>
      <c r="G912" s="653">
        <v>0</v>
      </c>
      <c r="H912" s="652" t="s">
        <v>863</v>
      </c>
      <c r="I912" s="652" t="s">
        <v>2816</v>
      </c>
      <c r="J912" s="652" t="s">
        <v>2221</v>
      </c>
      <c r="K912" s="652" t="s">
        <v>1120</v>
      </c>
      <c r="L912" s="539" t="s">
        <v>826</v>
      </c>
      <c r="M912" s="654">
        <v>44210</v>
      </c>
      <c r="N912" s="539"/>
      <c r="O912" s="653">
        <v>2</v>
      </c>
      <c r="P912" s="652" t="s">
        <v>827</v>
      </c>
      <c r="Q912" s="652" t="s">
        <v>828</v>
      </c>
      <c r="R912" s="652" t="s">
        <v>829</v>
      </c>
      <c r="S912" s="539" t="s">
        <v>830</v>
      </c>
      <c r="T912" s="652" t="s">
        <v>2016</v>
      </c>
    </row>
    <row r="913" spans="2:20">
      <c r="B913" s="652" t="s">
        <v>1384</v>
      </c>
      <c r="C913" s="652" t="s">
        <v>862</v>
      </c>
      <c r="D913" s="653">
        <v>35</v>
      </c>
      <c r="E913" s="653">
        <v>40</v>
      </c>
      <c r="F913" s="653">
        <v>0</v>
      </c>
      <c r="G913" s="653">
        <v>0</v>
      </c>
      <c r="H913" s="652" t="s">
        <v>863</v>
      </c>
      <c r="I913" s="652" t="s">
        <v>2816</v>
      </c>
      <c r="J913" s="652" t="s">
        <v>2221</v>
      </c>
      <c r="K913" s="652" t="s">
        <v>1120</v>
      </c>
      <c r="L913" s="539" t="s">
        <v>826</v>
      </c>
      <c r="M913" s="654">
        <v>44210</v>
      </c>
      <c r="N913" s="539"/>
      <c r="O913" s="653">
        <v>1</v>
      </c>
      <c r="P913" s="652" t="s">
        <v>827</v>
      </c>
      <c r="Q913" s="652" t="s">
        <v>828</v>
      </c>
      <c r="R913" s="652" t="s">
        <v>829</v>
      </c>
      <c r="S913" s="539" t="s">
        <v>830</v>
      </c>
      <c r="T913" s="652" t="s">
        <v>1959</v>
      </c>
    </row>
    <row r="914" spans="2:20">
      <c r="B914" s="652" t="s">
        <v>3774</v>
      </c>
      <c r="C914" s="652" t="s">
        <v>178</v>
      </c>
      <c r="D914" s="653">
        <v>140</v>
      </c>
      <c r="E914" s="653">
        <v>145</v>
      </c>
      <c r="F914" s="653">
        <v>0</v>
      </c>
      <c r="G914" s="653">
        <v>0</v>
      </c>
      <c r="H914" s="652" t="s">
        <v>838</v>
      </c>
      <c r="I914" s="652" t="s">
        <v>1336</v>
      </c>
      <c r="J914" s="652" t="s">
        <v>2981</v>
      </c>
      <c r="K914" s="652" t="s">
        <v>3775</v>
      </c>
      <c r="L914" s="539" t="s">
        <v>826</v>
      </c>
      <c r="M914" s="654">
        <v>44268</v>
      </c>
      <c r="N914" s="539"/>
      <c r="O914" s="653">
        <v>1</v>
      </c>
      <c r="P914" s="652" t="s">
        <v>827</v>
      </c>
      <c r="Q914" s="652" t="s">
        <v>828</v>
      </c>
      <c r="R914" s="652" t="s">
        <v>829</v>
      </c>
      <c r="S914" s="539" t="s">
        <v>830</v>
      </c>
      <c r="T914" s="539"/>
    </row>
    <row r="915" spans="2:20">
      <c r="B915" s="652" t="s">
        <v>3730</v>
      </c>
      <c r="C915" s="652" t="s">
        <v>870</v>
      </c>
      <c r="D915" s="653">
        <v>82</v>
      </c>
      <c r="E915" s="653">
        <v>87</v>
      </c>
      <c r="F915" s="653">
        <v>0</v>
      </c>
      <c r="G915" s="653">
        <v>0</v>
      </c>
      <c r="H915" s="652" t="s">
        <v>823</v>
      </c>
      <c r="I915" s="652" t="s">
        <v>824</v>
      </c>
      <c r="J915" s="652" t="s">
        <v>2926</v>
      </c>
      <c r="K915" s="652" t="s">
        <v>895</v>
      </c>
      <c r="L915" s="539" t="s">
        <v>826</v>
      </c>
      <c r="M915" s="654">
        <v>44270</v>
      </c>
      <c r="N915" s="539"/>
      <c r="O915" s="653">
        <v>1</v>
      </c>
      <c r="P915" s="652" t="s">
        <v>827</v>
      </c>
      <c r="Q915" s="652" t="s">
        <v>828</v>
      </c>
      <c r="R915" s="652" t="s">
        <v>829</v>
      </c>
      <c r="S915" s="539" t="s">
        <v>830</v>
      </c>
      <c r="T915" s="539"/>
    </row>
    <row r="916" spans="2:20">
      <c r="B916" s="652" t="s">
        <v>1385</v>
      </c>
      <c r="C916" s="652" t="s">
        <v>561</v>
      </c>
      <c r="D916" s="653">
        <v>19</v>
      </c>
      <c r="E916" s="653">
        <v>24</v>
      </c>
      <c r="F916" s="653">
        <v>0</v>
      </c>
      <c r="G916" s="653">
        <v>0</v>
      </c>
      <c r="H916" s="652" t="s">
        <v>883</v>
      </c>
      <c r="I916" s="652" t="s">
        <v>884</v>
      </c>
      <c r="J916" s="652" t="s">
        <v>3003</v>
      </c>
      <c r="K916" s="652" t="s">
        <v>885</v>
      </c>
      <c r="L916" s="539" t="s">
        <v>826</v>
      </c>
      <c r="M916" s="654">
        <v>44270</v>
      </c>
      <c r="N916" s="539"/>
      <c r="O916" s="653">
        <v>1</v>
      </c>
      <c r="P916" s="652" t="s">
        <v>827</v>
      </c>
      <c r="Q916" s="652" t="s">
        <v>828</v>
      </c>
      <c r="R916" s="652" t="s">
        <v>829</v>
      </c>
      <c r="S916" s="539" t="s">
        <v>830</v>
      </c>
      <c r="T916" s="539"/>
    </row>
    <row r="917" spans="2:20">
      <c r="B917" s="652" t="s">
        <v>1386</v>
      </c>
      <c r="C917" s="652" t="s">
        <v>872</v>
      </c>
      <c r="D917" s="653">
        <v>3</v>
      </c>
      <c r="E917" s="653">
        <v>8</v>
      </c>
      <c r="F917" s="653">
        <v>45</v>
      </c>
      <c r="G917" s="653">
        <v>0</v>
      </c>
      <c r="H917" s="652" t="s">
        <v>824</v>
      </c>
      <c r="I917" s="652" t="s">
        <v>873</v>
      </c>
      <c r="J917" s="652" t="s">
        <v>3055</v>
      </c>
      <c r="K917" s="652" t="s">
        <v>975</v>
      </c>
      <c r="L917" s="539" t="s">
        <v>826</v>
      </c>
      <c r="M917" s="654">
        <v>44270</v>
      </c>
      <c r="N917" s="539"/>
      <c r="O917" s="653">
        <v>1</v>
      </c>
      <c r="P917" s="652" t="s">
        <v>827</v>
      </c>
      <c r="Q917" s="652" t="s">
        <v>828</v>
      </c>
      <c r="R917" s="652" t="s">
        <v>829</v>
      </c>
      <c r="S917" s="539" t="s">
        <v>831</v>
      </c>
      <c r="T917" s="652" t="s">
        <v>1973</v>
      </c>
    </row>
    <row r="918" spans="2:20">
      <c r="B918" s="652" t="s">
        <v>3820</v>
      </c>
      <c r="C918" s="652" t="s">
        <v>569</v>
      </c>
      <c r="D918" s="653">
        <v>33</v>
      </c>
      <c r="E918" s="653">
        <v>38</v>
      </c>
      <c r="F918" s="653">
        <v>0</v>
      </c>
      <c r="G918" s="653">
        <v>0</v>
      </c>
      <c r="H918" s="652" t="s">
        <v>3610</v>
      </c>
      <c r="I918" s="652" t="s">
        <v>1923</v>
      </c>
      <c r="J918" s="652" t="s">
        <v>3246</v>
      </c>
      <c r="K918" s="652" t="s">
        <v>1255</v>
      </c>
      <c r="L918" s="539" t="s">
        <v>853</v>
      </c>
      <c r="M918" s="654">
        <v>44270</v>
      </c>
      <c r="N918" s="539"/>
      <c r="O918" s="653">
        <v>1</v>
      </c>
      <c r="P918" s="652" t="s">
        <v>918</v>
      </c>
      <c r="Q918" s="652" t="s">
        <v>828</v>
      </c>
      <c r="R918" s="652" t="s">
        <v>829</v>
      </c>
      <c r="S918" s="539" t="s">
        <v>830</v>
      </c>
      <c r="T918" s="539"/>
    </row>
    <row r="919" spans="2:20">
      <c r="B919" s="652" t="s">
        <v>3820</v>
      </c>
      <c r="C919" s="652" t="s">
        <v>569</v>
      </c>
      <c r="D919" s="653">
        <v>58</v>
      </c>
      <c r="E919" s="653">
        <v>63</v>
      </c>
      <c r="F919" s="653">
        <v>0</v>
      </c>
      <c r="G919" s="653">
        <v>0</v>
      </c>
      <c r="H919" s="652" t="s">
        <v>3610</v>
      </c>
      <c r="I919" s="652" t="s">
        <v>1923</v>
      </c>
      <c r="J919" s="652" t="s">
        <v>3246</v>
      </c>
      <c r="K919" s="652" t="s">
        <v>1255</v>
      </c>
      <c r="L919" s="539" t="s">
        <v>853</v>
      </c>
      <c r="M919" s="654">
        <v>44270</v>
      </c>
      <c r="N919" s="539"/>
      <c r="O919" s="653">
        <v>1</v>
      </c>
      <c r="P919" s="652" t="s">
        <v>964</v>
      </c>
      <c r="Q919" s="652" t="s">
        <v>828</v>
      </c>
      <c r="R919" s="652" t="s">
        <v>829</v>
      </c>
      <c r="S919" s="539" t="s">
        <v>830</v>
      </c>
      <c r="T919" s="539"/>
    </row>
    <row r="920" spans="2:20">
      <c r="B920" s="652" t="s">
        <v>3820</v>
      </c>
      <c r="C920" s="652" t="s">
        <v>569</v>
      </c>
      <c r="D920" s="653">
        <v>73</v>
      </c>
      <c r="E920" s="653">
        <v>78</v>
      </c>
      <c r="F920" s="653">
        <v>0</v>
      </c>
      <c r="G920" s="653">
        <v>0</v>
      </c>
      <c r="H920" s="652" t="s">
        <v>3610</v>
      </c>
      <c r="I920" s="652" t="s">
        <v>1923</v>
      </c>
      <c r="J920" s="652" t="s">
        <v>3246</v>
      </c>
      <c r="K920" s="652" t="s">
        <v>1255</v>
      </c>
      <c r="L920" s="539" t="s">
        <v>852</v>
      </c>
      <c r="M920" s="654">
        <v>44270</v>
      </c>
      <c r="N920" s="539"/>
      <c r="O920" s="653">
        <v>1</v>
      </c>
      <c r="P920" s="652" t="s">
        <v>918</v>
      </c>
      <c r="Q920" s="652" t="s">
        <v>828</v>
      </c>
      <c r="R920" s="652" t="s">
        <v>829</v>
      </c>
      <c r="S920" s="539" t="s">
        <v>830</v>
      </c>
      <c r="T920" s="652" t="s">
        <v>2002</v>
      </c>
    </row>
    <row r="921" spans="2:20">
      <c r="B921" s="652" t="s">
        <v>3820</v>
      </c>
      <c r="C921" s="652" t="s">
        <v>569</v>
      </c>
      <c r="D921" s="653">
        <v>98</v>
      </c>
      <c r="E921" s="653">
        <v>103</v>
      </c>
      <c r="F921" s="653">
        <v>0</v>
      </c>
      <c r="G921" s="653">
        <v>0</v>
      </c>
      <c r="H921" s="652" t="s">
        <v>3610</v>
      </c>
      <c r="I921" s="652" t="s">
        <v>1923</v>
      </c>
      <c r="J921" s="652" t="s">
        <v>3246</v>
      </c>
      <c r="K921" s="652" t="s">
        <v>1255</v>
      </c>
      <c r="L921" s="539" t="s">
        <v>852</v>
      </c>
      <c r="M921" s="654">
        <v>44270</v>
      </c>
      <c r="N921" s="539"/>
      <c r="O921" s="653">
        <v>1</v>
      </c>
      <c r="P921" s="652" t="s">
        <v>964</v>
      </c>
      <c r="Q921" s="652" t="s">
        <v>828</v>
      </c>
      <c r="R921" s="652" t="s">
        <v>829</v>
      </c>
      <c r="S921" s="539" t="s">
        <v>830</v>
      </c>
      <c r="T921" s="539"/>
    </row>
    <row r="922" spans="2:20">
      <c r="B922" s="652" t="s">
        <v>1387</v>
      </c>
      <c r="C922" s="652" t="s">
        <v>889</v>
      </c>
      <c r="D922" s="653">
        <v>96</v>
      </c>
      <c r="E922" s="653">
        <v>106</v>
      </c>
      <c r="F922" s="653">
        <v>30</v>
      </c>
      <c r="G922" s="653">
        <v>0</v>
      </c>
      <c r="H922" s="652" t="s">
        <v>859</v>
      </c>
      <c r="I922" s="652" t="s">
        <v>1228</v>
      </c>
      <c r="J922" s="652" t="s">
        <v>2864</v>
      </c>
      <c r="K922" s="652" t="s">
        <v>936</v>
      </c>
      <c r="L922" s="539" t="s">
        <v>826</v>
      </c>
      <c r="M922" s="654">
        <v>44214</v>
      </c>
      <c r="N922" s="539"/>
      <c r="O922" s="653">
        <v>1</v>
      </c>
      <c r="P922" s="652" t="s">
        <v>827</v>
      </c>
      <c r="Q922" s="652" t="s">
        <v>828</v>
      </c>
      <c r="R922" s="652" t="s">
        <v>844</v>
      </c>
      <c r="S922" s="539" t="s">
        <v>830</v>
      </c>
      <c r="T922" s="652" t="s">
        <v>3099</v>
      </c>
    </row>
    <row r="923" spans="2:20">
      <c r="B923" s="652" t="s">
        <v>303</v>
      </c>
      <c r="C923" s="652" t="s">
        <v>300</v>
      </c>
      <c r="D923" s="653">
        <v>108</v>
      </c>
      <c r="E923" s="653">
        <v>113</v>
      </c>
      <c r="F923" s="653">
        <v>0</v>
      </c>
      <c r="G923" s="653">
        <v>0</v>
      </c>
      <c r="H923" s="652" t="s">
        <v>873</v>
      </c>
      <c r="I923" s="652" t="s">
        <v>865</v>
      </c>
      <c r="J923" s="652" t="s">
        <v>1010</v>
      </c>
      <c r="K923" s="652" t="s">
        <v>1120</v>
      </c>
      <c r="L923" s="539" t="s">
        <v>852</v>
      </c>
      <c r="M923" s="654">
        <v>44275</v>
      </c>
      <c r="N923" s="539"/>
      <c r="O923" s="653">
        <v>1</v>
      </c>
      <c r="P923" s="652" t="s">
        <v>827</v>
      </c>
      <c r="Q923" s="652" t="s">
        <v>828</v>
      </c>
      <c r="R923" s="652" t="s">
        <v>829</v>
      </c>
      <c r="S923" s="539" t="s">
        <v>830</v>
      </c>
      <c r="T923" s="652" t="s">
        <v>1965</v>
      </c>
    </row>
    <row r="924" spans="2:20">
      <c r="B924" s="652" t="s">
        <v>303</v>
      </c>
      <c r="C924" s="652" t="s">
        <v>300</v>
      </c>
      <c r="D924" s="653">
        <v>103</v>
      </c>
      <c r="E924" s="653">
        <v>108</v>
      </c>
      <c r="F924" s="653">
        <v>0</v>
      </c>
      <c r="G924" s="653">
        <v>0</v>
      </c>
      <c r="H924" s="652" t="s">
        <v>873</v>
      </c>
      <c r="I924" s="652" t="s">
        <v>865</v>
      </c>
      <c r="J924" s="652" t="s">
        <v>1010</v>
      </c>
      <c r="K924" s="652" t="s">
        <v>1120</v>
      </c>
      <c r="L924" s="539" t="s">
        <v>853</v>
      </c>
      <c r="M924" s="654">
        <v>44275</v>
      </c>
      <c r="N924" s="539"/>
      <c r="O924" s="653">
        <v>1</v>
      </c>
      <c r="P924" s="652" t="s">
        <v>827</v>
      </c>
      <c r="Q924" s="652" t="s">
        <v>828</v>
      </c>
      <c r="R924" s="652" t="s">
        <v>829</v>
      </c>
      <c r="S924" s="539" t="s">
        <v>830</v>
      </c>
      <c r="T924" s="652" t="s">
        <v>1965</v>
      </c>
    </row>
    <row r="925" spans="2:20">
      <c r="B925" s="652" t="s">
        <v>559</v>
      </c>
      <c r="C925" s="652" t="s">
        <v>559</v>
      </c>
      <c r="D925" s="653">
        <v>242</v>
      </c>
      <c r="E925" s="653">
        <v>252</v>
      </c>
      <c r="F925" s="653">
        <v>40</v>
      </c>
      <c r="G925" s="653">
        <v>0</v>
      </c>
      <c r="H925" s="652" t="s">
        <v>873</v>
      </c>
      <c r="I925" s="652" t="s">
        <v>865</v>
      </c>
      <c r="J925" s="652" t="s">
        <v>3236</v>
      </c>
      <c r="K925" s="652" t="s">
        <v>856</v>
      </c>
      <c r="L925" s="539" t="s">
        <v>826</v>
      </c>
      <c r="M925" s="654">
        <v>44214</v>
      </c>
      <c r="N925" s="539"/>
      <c r="O925" s="653">
        <v>1</v>
      </c>
      <c r="P925" s="652" t="s">
        <v>827</v>
      </c>
      <c r="Q925" s="652" t="s">
        <v>828</v>
      </c>
      <c r="R925" s="652" t="s">
        <v>844</v>
      </c>
      <c r="S925" s="539" t="s">
        <v>830</v>
      </c>
      <c r="T925" s="652" t="s">
        <v>1953</v>
      </c>
    </row>
    <row r="926" spans="2:20">
      <c r="B926" s="652" t="s">
        <v>559</v>
      </c>
      <c r="C926" s="652" t="s">
        <v>560</v>
      </c>
      <c r="D926" s="653">
        <v>249</v>
      </c>
      <c r="E926" s="653">
        <v>259</v>
      </c>
      <c r="F926" s="653">
        <v>40</v>
      </c>
      <c r="G926" s="653">
        <v>0</v>
      </c>
      <c r="H926" s="652" t="s">
        <v>823</v>
      </c>
      <c r="I926" s="652" t="s">
        <v>824</v>
      </c>
      <c r="J926" s="652" t="s">
        <v>2402</v>
      </c>
      <c r="K926" s="652" t="s">
        <v>843</v>
      </c>
      <c r="L926" s="539" t="s">
        <v>826</v>
      </c>
      <c r="M926" s="654">
        <v>44214</v>
      </c>
      <c r="N926" s="539"/>
      <c r="O926" s="653">
        <v>1</v>
      </c>
      <c r="P926" s="652" t="s">
        <v>827</v>
      </c>
      <c r="Q926" s="652" t="s">
        <v>828</v>
      </c>
      <c r="R926" s="652" t="s">
        <v>844</v>
      </c>
      <c r="S926" s="539" t="s">
        <v>830</v>
      </c>
      <c r="T926" s="652" t="s">
        <v>1953</v>
      </c>
    </row>
    <row r="927" spans="2:20">
      <c r="B927" s="652" t="s">
        <v>1388</v>
      </c>
      <c r="C927" s="652" t="s">
        <v>560</v>
      </c>
      <c r="D927" s="653">
        <v>219</v>
      </c>
      <c r="E927" s="653">
        <v>229</v>
      </c>
      <c r="F927" s="653">
        <v>40</v>
      </c>
      <c r="G927" s="653">
        <v>0</v>
      </c>
      <c r="H927" s="652" t="s">
        <v>823</v>
      </c>
      <c r="I927" s="652" t="s">
        <v>824</v>
      </c>
      <c r="J927" s="652" t="s">
        <v>2402</v>
      </c>
      <c r="K927" s="652" t="s">
        <v>843</v>
      </c>
      <c r="L927" s="539" t="s">
        <v>826</v>
      </c>
      <c r="M927" s="654">
        <v>44214</v>
      </c>
      <c r="N927" s="539"/>
      <c r="O927" s="653">
        <v>1</v>
      </c>
      <c r="P927" s="652" t="s">
        <v>827</v>
      </c>
      <c r="Q927" s="652" t="s">
        <v>828</v>
      </c>
      <c r="R927" s="652" t="s">
        <v>844</v>
      </c>
      <c r="S927" s="539" t="s">
        <v>830</v>
      </c>
      <c r="T927" s="652" t="s">
        <v>1953</v>
      </c>
    </row>
    <row r="928" spans="2:20">
      <c r="B928" s="652" t="s">
        <v>1389</v>
      </c>
      <c r="C928" s="652" t="s">
        <v>846</v>
      </c>
      <c r="D928" s="653">
        <v>275</v>
      </c>
      <c r="E928" s="653">
        <v>285</v>
      </c>
      <c r="F928" s="653">
        <v>40</v>
      </c>
      <c r="G928" s="653">
        <v>0</v>
      </c>
      <c r="H928" s="652" t="s">
        <v>841</v>
      </c>
      <c r="I928" s="652" t="s">
        <v>842</v>
      </c>
      <c r="J928" s="652" t="s">
        <v>2349</v>
      </c>
      <c r="K928" s="652" t="s">
        <v>2350</v>
      </c>
      <c r="L928" s="539" t="s">
        <v>826</v>
      </c>
      <c r="M928" s="654">
        <v>44214</v>
      </c>
      <c r="N928" s="539"/>
      <c r="O928" s="653">
        <v>1</v>
      </c>
      <c r="P928" s="652" t="s">
        <v>827</v>
      </c>
      <c r="Q928" s="652" t="s">
        <v>828</v>
      </c>
      <c r="R928" s="652" t="s">
        <v>844</v>
      </c>
      <c r="S928" s="539" t="s">
        <v>830</v>
      </c>
      <c r="T928" s="652" t="s">
        <v>1953</v>
      </c>
    </row>
    <row r="929" spans="2:20">
      <c r="B929" s="652" t="s">
        <v>1389</v>
      </c>
      <c r="C929" s="652" t="s">
        <v>559</v>
      </c>
      <c r="D929" s="653">
        <v>276</v>
      </c>
      <c r="E929" s="653">
        <v>286</v>
      </c>
      <c r="F929" s="653">
        <v>40</v>
      </c>
      <c r="G929" s="653">
        <v>0</v>
      </c>
      <c r="H929" s="652" t="s">
        <v>873</v>
      </c>
      <c r="I929" s="652" t="s">
        <v>865</v>
      </c>
      <c r="J929" s="652" t="s">
        <v>3236</v>
      </c>
      <c r="K929" s="652" t="s">
        <v>845</v>
      </c>
      <c r="L929" s="539" t="s">
        <v>826</v>
      </c>
      <c r="M929" s="654">
        <v>44214</v>
      </c>
      <c r="N929" s="539"/>
      <c r="O929" s="653">
        <v>1</v>
      </c>
      <c r="P929" s="652" t="s">
        <v>827</v>
      </c>
      <c r="Q929" s="652" t="s">
        <v>828</v>
      </c>
      <c r="R929" s="652" t="s">
        <v>844</v>
      </c>
      <c r="S929" s="539" t="s">
        <v>830</v>
      </c>
      <c r="T929" s="652" t="s">
        <v>1953</v>
      </c>
    </row>
    <row r="930" spans="2:20">
      <c r="B930" s="652" t="s">
        <v>1389</v>
      </c>
      <c r="C930" s="652" t="s">
        <v>560</v>
      </c>
      <c r="D930" s="653">
        <v>266</v>
      </c>
      <c r="E930" s="653">
        <v>276</v>
      </c>
      <c r="F930" s="653">
        <v>40</v>
      </c>
      <c r="G930" s="653">
        <v>0</v>
      </c>
      <c r="H930" s="652" t="s">
        <v>823</v>
      </c>
      <c r="I930" s="652" t="s">
        <v>824</v>
      </c>
      <c r="J930" s="652" t="s">
        <v>2402</v>
      </c>
      <c r="K930" s="652" t="s">
        <v>848</v>
      </c>
      <c r="L930" s="539" t="s">
        <v>826</v>
      </c>
      <c r="M930" s="654">
        <v>44214</v>
      </c>
      <c r="N930" s="539"/>
      <c r="O930" s="653">
        <v>1</v>
      </c>
      <c r="P930" s="652" t="s">
        <v>827</v>
      </c>
      <c r="Q930" s="652" t="s">
        <v>828</v>
      </c>
      <c r="R930" s="652" t="s">
        <v>844</v>
      </c>
      <c r="S930" s="539" t="s">
        <v>830</v>
      </c>
      <c r="T930" s="652" t="s">
        <v>1953</v>
      </c>
    </row>
    <row r="931" spans="2:20">
      <c r="B931" s="652" t="s">
        <v>1390</v>
      </c>
      <c r="C931" s="652" t="s">
        <v>846</v>
      </c>
      <c r="D931" s="653">
        <v>275</v>
      </c>
      <c r="E931" s="653">
        <v>285</v>
      </c>
      <c r="F931" s="653">
        <v>40</v>
      </c>
      <c r="G931" s="653">
        <v>0</v>
      </c>
      <c r="H931" s="652" t="s">
        <v>841</v>
      </c>
      <c r="I931" s="652" t="s">
        <v>842</v>
      </c>
      <c r="J931" s="652" t="s">
        <v>2349</v>
      </c>
      <c r="K931" s="652" t="s">
        <v>2350</v>
      </c>
      <c r="L931" s="539" t="s">
        <v>826</v>
      </c>
      <c r="M931" s="654">
        <v>44214</v>
      </c>
      <c r="N931" s="539"/>
      <c r="O931" s="653">
        <v>1</v>
      </c>
      <c r="P931" s="652" t="s">
        <v>827</v>
      </c>
      <c r="Q931" s="652" t="s">
        <v>828</v>
      </c>
      <c r="R931" s="652" t="s">
        <v>844</v>
      </c>
      <c r="S931" s="539" t="s">
        <v>830</v>
      </c>
      <c r="T931" s="652" t="s">
        <v>1953</v>
      </c>
    </row>
    <row r="932" spans="2:20">
      <c r="B932" s="652" t="s">
        <v>1390</v>
      </c>
      <c r="C932" s="652" t="s">
        <v>559</v>
      </c>
      <c r="D932" s="653">
        <v>281</v>
      </c>
      <c r="E932" s="653">
        <v>291</v>
      </c>
      <c r="F932" s="653">
        <v>40</v>
      </c>
      <c r="G932" s="653">
        <v>0</v>
      </c>
      <c r="H932" s="652" t="s">
        <v>873</v>
      </c>
      <c r="I932" s="652" t="s">
        <v>865</v>
      </c>
      <c r="J932" s="652" t="s">
        <v>3236</v>
      </c>
      <c r="K932" s="652" t="s">
        <v>845</v>
      </c>
      <c r="L932" s="539" t="s">
        <v>826</v>
      </c>
      <c r="M932" s="654">
        <v>44214</v>
      </c>
      <c r="N932" s="539"/>
      <c r="O932" s="653">
        <v>1</v>
      </c>
      <c r="P932" s="652" t="s">
        <v>827</v>
      </c>
      <c r="Q932" s="652" t="s">
        <v>828</v>
      </c>
      <c r="R932" s="652" t="s">
        <v>844</v>
      </c>
      <c r="S932" s="539" t="s">
        <v>830</v>
      </c>
      <c r="T932" s="652" t="s">
        <v>1953</v>
      </c>
    </row>
    <row r="933" spans="2:20">
      <c r="B933" s="652" t="s">
        <v>1390</v>
      </c>
      <c r="C933" s="652" t="s">
        <v>560</v>
      </c>
      <c r="D933" s="653">
        <v>246</v>
      </c>
      <c r="E933" s="653">
        <v>256</v>
      </c>
      <c r="F933" s="653">
        <v>40</v>
      </c>
      <c r="G933" s="653">
        <v>0</v>
      </c>
      <c r="H933" s="652" t="s">
        <v>823</v>
      </c>
      <c r="I933" s="652" t="s">
        <v>824</v>
      </c>
      <c r="J933" s="652" t="s">
        <v>2402</v>
      </c>
      <c r="K933" s="652" t="s">
        <v>843</v>
      </c>
      <c r="L933" s="539" t="s">
        <v>826</v>
      </c>
      <c r="M933" s="654">
        <v>44214</v>
      </c>
      <c r="N933" s="539"/>
      <c r="O933" s="653">
        <v>1</v>
      </c>
      <c r="P933" s="652" t="s">
        <v>827</v>
      </c>
      <c r="Q933" s="652" t="s">
        <v>828</v>
      </c>
      <c r="R933" s="652" t="s">
        <v>844</v>
      </c>
      <c r="S933" s="539" t="s">
        <v>830</v>
      </c>
      <c r="T933" s="652" t="s">
        <v>1953</v>
      </c>
    </row>
    <row r="934" spans="2:20">
      <c r="B934" s="652" t="s">
        <v>3731</v>
      </c>
      <c r="C934" s="652" t="s">
        <v>870</v>
      </c>
      <c r="D934" s="653">
        <v>82</v>
      </c>
      <c r="E934" s="653">
        <v>87</v>
      </c>
      <c r="F934" s="653">
        <v>0</v>
      </c>
      <c r="G934" s="653">
        <v>0</v>
      </c>
      <c r="H934" s="652" t="s">
        <v>823</v>
      </c>
      <c r="I934" s="652" t="s">
        <v>824</v>
      </c>
      <c r="J934" s="652" t="s">
        <v>2926</v>
      </c>
      <c r="K934" s="652" t="s">
        <v>895</v>
      </c>
      <c r="L934" s="539" t="s">
        <v>826</v>
      </c>
      <c r="M934" s="654">
        <v>44270</v>
      </c>
      <c r="N934" s="539"/>
      <c r="O934" s="653">
        <v>1</v>
      </c>
      <c r="P934" s="652" t="s">
        <v>827</v>
      </c>
      <c r="Q934" s="652" t="s">
        <v>828</v>
      </c>
      <c r="R934" s="652" t="s">
        <v>829</v>
      </c>
      <c r="S934" s="539" t="s">
        <v>830</v>
      </c>
      <c r="T934" s="539"/>
    </row>
    <row r="935" spans="2:20">
      <c r="B935" s="652" t="s">
        <v>1391</v>
      </c>
      <c r="C935" s="652" t="s">
        <v>507</v>
      </c>
      <c r="D935" s="653">
        <v>235</v>
      </c>
      <c r="E935" s="653">
        <v>290</v>
      </c>
      <c r="F935" s="653">
        <v>0</v>
      </c>
      <c r="G935" s="653">
        <v>0</v>
      </c>
      <c r="H935" s="652" t="s">
        <v>2233</v>
      </c>
      <c r="I935" s="652" t="s">
        <v>2872</v>
      </c>
      <c r="J935" s="652" t="s">
        <v>3668</v>
      </c>
      <c r="K935" s="652" t="s">
        <v>851</v>
      </c>
      <c r="L935" s="539" t="s">
        <v>826</v>
      </c>
      <c r="M935" s="654">
        <v>44205</v>
      </c>
      <c r="N935" s="539"/>
      <c r="O935" s="653">
        <v>2</v>
      </c>
      <c r="P935" s="652" t="s">
        <v>827</v>
      </c>
      <c r="Q935" s="652" t="s">
        <v>836</v>
      </c>
      <c r="R935" s="539"/>
      <c r="S935" s="539" t="s">
        <v>830</v>
      </c>
      <c r="T935" s="652" t="s">
        <v>1994</v>
      </c>
    </row>
    <row r="936" spans="2:20">
      <c r="B936" s="652" t="s">
        <v>2590</v>
      </c>
      <c r="C936" s="652" t="s">
        <v>565</v>
      </c>
      <c r="D936" s="653">
        <v>147</v>
      </c>
      <c r="E936" s="653">
        <v>152</v>
      </c>
      <c r="F936" s="653">
        <v>0</v>
      </c>
      <c r="G936" s="653">
        <v>0</v>
      </c>
      <c r="H936" s="652" t="s">
        <v>865</v>
      </c>
      <c r="I936" s="652" t="s">
        <v>866</v>
      </c>
      <c r="J936" s="652" t="s">
        <v>3756</v>
      </c>
      <c r="K936" s="652" t="s">
        <v>934</v>
      </c>
      <c r="L936" s="539" t="s">
        <v>826</v>
      </c>
      <c r="M936" s="654">
        <v>44270</v>
      </c>
      <c r="N936" s="539"/>
      <c r="O936" s="653">
        <v>2</v>
      </c>
      <c r="P936" s="652" t="s">
        <v>827</v>
      </c>
      <c r="Q936" s="652" t="s">
        <v>828</v>
      </c>
      <c r="R936" s="652" t="s">
        <v>829</v>
      </c>
      <c r="S936" s="539" t="s">
        <v>830</v>
      </c>
      <c r="T936" s="652" t="s">
        <v>1951</v>
      </c>
    </row>
    <row r="937" spans="2:20">
      <c r="B937" s="652" t="s">
        <v>1392</v>
      </c>
      <c r="C937" s="652" t="s">
        <v>565</v>
      </c>
      <c r="D937" s="653">
        <v>165</v>
      </c>
      <c r="E937" s="653">
        <v>170</v>
      </c>
      <c r="F937" s="653">
        <v>0</v>
      </c>
      <c r="G937" s="653">
        <v>0</v>
      </c>
      <c r="H937" s="652" t="s">
        <v>865</v>
      </c>
      <c r="I937" s="652" t="s">
        <v>866</v>
      </c>
      <c r="J937" s="652" t="s">
        <v>3756</v>
      </c>
      <c r="K937" s="652" t="s">
        <v>856</v>
      </c>
      <c r="L937" s="539" t="s">
        <v>826</v>
      </c>
      <c r="M937" s="654">
        <v>44270</v>
      </c>
      <c r="N937" s="539"/>
      <c r="O937" s="653">
        <v>2</v>
      </c>
      <c r="P937" s="652" t="s">
        <v>827</v>
      </c>
      <c r="Q937" s="652" t="s">
        <v>828</v>
      </c>
      <c r="R937" s="652" t="s">
        <v>829</v>
      </c>
      <c r="S937" s="539" t="s">
        <v>830</v>
      </c>
      <c r="T937" s="539"/>
    </row>
    <row r="938" spans="2:20">
      <c r="B938" s="652" t="s">
        <v>2591</v>
      </c>
      <c r="C938" s="652" t="s">
        <v>565</v>
      </c>
      <c r="D938" s="653">
        <v>146</v>
      </c>
      <c r="E938" s="653">
        <v>151</v>
      </c>
      <c r="F938" s="653">
        <v>0</v>
      </c>
      <c r="G938" s="653">
        <v>0</v>
      </c>
      <c r="H938" s="652" t="s">
        <v>865</v>
      </c>
      <c r="I938" s="652" t="s">
        <v>866</v>
      </c>
      <c r="J938" s="652" t="s">
        <v>3756</v>
      </c>
      <c r="K938" s="652" t="s">
        <v>934</v>
      </c>
      <c r="L938" s="539" t="s">
        <v>826</v>
      </c>
      <c r="M938" s="654">
        <v>44270</v>
      </c>
      <c r="N938" s="539"/>
      <c r="O938" s="653">
        <v>2</v>
      </c>
      <c r="P938" s="652" t="s">
        <v>827</v>
      </c>
      <c r="Q938" s="652" t="s">
        <v>828</v>
      </c>
      <c r="R938" s="652" t="s">
        <v>829</v>
      </c>
      <c r="S938" s="539" t="s">
        <v>830</v>
      </c>
      <c r="T938" s="652" t="s">
        <v>1951</v>
      </c>
    </row>
    <row r="939" spans="2:20">
      <c r="B939" s="652" t="s">
        <v>1393</v>
      </c>
      <c r="C939" s="652" t="s">
        <v>899</v>
      </c>
      <c r="D939" s="653">
        <v>361</v>
      </c>
      <c r="E939" s="653">
        <v>366</v>
      </c>
      <c r="F939" s="653">
        <v>30</v>
      </c>
      <c r="G939" s="653">
        <v>25</v>
      </c>
      <c r="H939" s="652" t="s">
        <v>890</v>
      </c>
      <c r="I939" s="652" t="s">
        <v>835</v>
      </c>
      <c r="J939" s="652" t="s">
        <v>2406</v>
      </c>
      <c r="K939" s="652" t="s">
        <v>843</v>
      </c>
      <c r="L939" s="539" t="s">
        <v>826</v>
      </c>
      <c r="M939" s="654">
        <v>44214</v>
      </c>
      <c r="N939" s="539"/>
      <c r="O939" s="653">
        <v>1</v>
      </c>
      <c r="P939" s="652" t="s">
        <v>827</v>
      </c>
      <c r="Q939" s="652" t="s">
        <v>828</v>
      </c>
      <c r="R939" s="652" t="s">
        <v>844</v>
      </c>
      <c r="S939" s="539" t="s">
        <v>830</v>
      </c>
      <c r="T939" s="652" t="s">
        <v>1953</v>
      </c>
    </row>
    <row r="940" spans="2:20">
      <c r="B940" s="652" t="s">
        <v>1394</v>
      </c>
      <c r="C940" s="652" t="s">
        <v>870</v>
      </c>
      <c r="D940" s="653">
        <v>93</v>
      </c>
      <c r="E940" s="653">
        <v>98</v>
      </c>
      <c r="F940" s="653">
        <v>0</v>
      </c>
      <c r="G940" s="653">
        <v>0</v>
      </c>
      <c r="H940" s="652" t="s">
        <v>823</v>
      </c>
      <c r="I940" s="652" t="s">
        <v>824</v>
      </c>
      <c r="J940" s="652" t="s">
        <v>2926</v>
      </c>
      <c r="K940" s="652" t="s">
        <v>895</v>
      </c>
      <c r="L940" s="539" t="s">
        <v>826</v>
      </c>
      <c r="M940" s="654">
        <v>44270</v>
      </c>
      <c r="N940" s="539"/>
      <c r="O940" s="653">
        <v>1</v>
      </c>
      <c r="P940" s="652" t="s">
        <v>827</v>
      </c>
      <c r="Q940" s="652" t="s">
        <v>828</v>
      </c>
      <c r="R940" s="652" t="s">
        <v>829</v>
      </c>
      <c r="S940" s="539" t="s">
        <v>830</v>
      </c>
      <c r="T940" s="539"/>
    </row>
    <row r="941" spans="2:20">
      <c r="B941" s="652" t="s">
        <v>1395</v>
      </c>
      <c r="C941" s="652" t="s">
        <v>889</v>
      </c>
      <c r="D941" s="653">
        <v>139</v>
      </c>
      <c r="E941" s="653">
        <v>149</v>
      </c>
      <c r="F941" s="653">
        <v>30</v>
      </c>
      <c r="G941" s="653">
        <v>0</v>
      </c>
      <c r="H941" s="652" t="s">
        <v>859</v>
      </c>
      <c r="I941" s="652" t="s">
        <v>1228</v>
      </c>
      <c r="J941" s="652" t="s">
        <v>2864</v>
      </c>
      <c r="K941" s="652" t="s">
        <v>2974</v>
      </c>
      <c r="L941" s="539" t="s">
        <v>826</v>
      </c>
      <c r="M941" s="654">
        <v>44214</v>
      </c>
      <c r="N941" s="539"/>
      <c r="O941" s="653">
        <v>1</v>
      </c>
      <c r="P941" s="652" t="s">
        <v>827</v>
      </c>
      <c r="Q941" s="652" t="s">
        <v>828</v>
      </c>
      <c r="R941" s="652" t="s">
        <v>844</v>
      </c>
      <c r="S941" s="539" t="s">
        <v>830</v>
      </c>
      <c r="T941" s="652" t="s">
        <v>1953</v>
      </c>
    </row>
    <row r="942" spans="2:20">
      <c r="B942" s="652" t="s">
        <v>1396</v>
      </c>
      <c r="C942" s="652" t="s">
        <v>858</v>
      </c>
      <c r="D942" s="653">
        <v>405</v>
      </c>
      <c r="E942" s="653">
        <v>410</v>
      </c>
      <c r="F942" s="653">
        <v>0</v>
      </c>
      <c r="G942" s="653">
        <v>0</v>
      </c>
      <c r="H942" s="652" t="s">
        <v>865</v>
      </c>
      <c r="I942" s="652" t="s">
        <v>866</v>
      </c>
      <c r="J942" s="652" t="s">
        <v>874</v>
      </c>
      <c r="K942" s="652" t="s">
        <v>848</v>
      </c>
      <c r="L942" s="539" t="s">
        <v>826</v>
      </c>
      <c r="M942" s="654">
        <v>44197</v>
      </c>
      <c r="N942" s="539"/>
      <c r="O942" s="653">
        <v>1</v>
      </c>
      <c r="P942" s="652" t="s">
        <v>827</v>
      </c>
      <c r="Q942" s="652" t="s">
        <v>836</v>
      </c>
      <c r="R942" s="539"/>
      <c r="S942" s="539" t="s">
        <v>830</v>
      </c>
      <c r="T942" s="539"/>
    </row>
    <row r="943" spans="2:20">
      <c r="B943" s="652" t="s">
        <v>1397</v>
      </c>
      <c r="C943" s="652" t="s">
        <v>560</v>
      </c>
      <c r="D943" s="653">
        <v>229</v>
      </c>
      <c r="E943" s="653">
        <v>239</v>
      </c>
      <c r="F943" s="653">
        <v>40</v>
      </c>
      <c r="G943" s="653">
        <v>0</v>
      </c>
      <c r="H943" s="652" t="s">
        <v>823</v>
      </c>
      <c r="I943" s="652" t="s">
        <v>824</v>
      </c>
      <c r="J943" s="652" t="s">
        <v>2402</v>
      </c>
      <c r="K943" s="652" t="s">
        <v>843</v>
      </c>
      <c r="L943" s="539" t="s">
        <v>826</v>
      </c>
      <c r="M943" s="654">
        <v>44214</v>
      </c>
      <c r="N943" s="539"/>
      <c r="O943" s="653">
        <v>1</v>
      </c>
      <c r="P943" s="652" t="s">
        <v>827</v>
      </c>
      <c r="Q943" s="652" t="s">
        <v>828</v>
      </c>
      <c r="R943" s="652" t="s">
        <v>844</v>
      </c>
      <c r="S943" s="539" t="s">
        <v>830</v>
      </c>
      <c r="T943" s="652" t="s">
        <v>1953</v>
      </c>
    </row>
    <row r="944" spans="2:20">
      <c r="B944" s="652" t="s">
        <v>1398</v>
      </c>
      <c r="C944" s="652" t="s">
        <v>846</v>
      </c>
      <c r="D944" s="653">
        <v>255</v>
      </c>
      <c r="E944" s="653">
        <v>265</v>
      </c>
      <c r="F944" s="653">
        <v>40</v>
      </c>
      <c r="G944" s="653">
        <v>0</v>
      </c>
      <c r="H944" s="652" t="s">
        <v>841</v>
      </c>
      <c r="I944" s="652" t="s">
        <v>842</v>
      </c>
      <c r="J944" s="652" t="s">
        <v>2349</v>
      </c>
      <c r="K944" s="652" t="s">
        <v>2350</v>
      </c>
      <c r="L944" s="539" t="s">
        <v>826</v>
      </c>
      <c r="M944" s="654">
        <v>44214</v>
      </c>
      <c r="N944" s="539"/>
      <c r="O944" s="653">
        <v>1</v>
      </c>
      <c r="P944" s="652" t="s">
        <v>827</v>
      </c>
      <c r="Q944" s="652" t="s">
        <v>828</v>
      </c>
      <c r="R944" s="652" t="s">
        <v>844</v>
      </c>
      <c r="S944" s="539" t="s">
        <v>830</v>
      </c>
      <c r="T944" s="652" t="s">
        <v>1953</v>
      </c>
    </row>
    <row r="945" spans="2:20">
      <c r="B945" s="652" t="s">
        <v>1398</v>
      </c>
      <c r="C945" s="652" t="s">
        <v>560</v>
      </c>
      <c r="D945" s="653">
        <v>279</v>
      </c>
      <c r="E945" s="653">
        <v>289</v>
      </c>
      <c r="F945" s="653">
        <v>40</v>
      </c>
      <c r="G945" s="653">
        <v>0</v>
      </c>
      <c r="H945" s="652" t="s">
        <v>823</v>
      </c>
      <c r="I945" s="652" t="s">
        <v>824</v>
      </c>
      <c r="J945" s="652" t="s">
        <v>2402</v>
      </c>
      <c r="K945" s="652" t="s">
        <v>843</v>
      </c>
      <c r="L945" s="539" t="s">
        <v>826</v>
      </c>
      <c r="M945" s="654">
        <v>44214</v>
      </c>
      <c r="N945" s="539"/>
      <c r="O945" s="653">
        <v>1</v>
      </c>
      <c r="P945" s="652" t="s">
        <v>827</v>
      </c>
      <c r="Q945" s="652" t="s">
        <v>828</v>
      </c>
      <c r="R945" s="652" t="s">
        <v>844</v>
      </c>
      <c r="S945" s="539" t="s">
        <v>830</v>
      </c>
      <c r="T945" s="652" t="s">
        <v>1953</v>
      </c>
    </row>
    <row r="946" spans="2:20">
      <c r="B946" s="652" t="s">
        <v>571</v>
      </c>
      <c r="C946" s="652" t="s">
        <v>571</v>
      </c>
      <c r="D946" s="653">
        <v>45</v>
      </c>
      <c r="E946" s="653">
        <v>55</v>
      </c>
      <c r="F946" s="653">
        <v>20</v>
      </c>
      <c r="G946" s="653">
        <v>45</v>
      </c>
      <c r="H946" s="652" t="s">
        <v>841</v>
      </c>
      <c r="I946" s="652" t="s">
        <v>884</v>
      </c>
      <c r="J946" s="652" t="s">
        <v>2890</v>
      </c>
      <c r="K946" s="652" t="s">
        <v>924</v>
      </c>
      <c r="L946" s="539" t="s">
        <v>826</v>
      </c>
      <c r="M946" s="654">
        <v>44214</v>
      </c>
      <c r="N946" s="539"/>
      <c r="O946" s="653">
        <v>1</v>
      </c>
      <c r="P946" s="652" t="s">
        <v>827</v>
      </c>
      <c r="Q946" s="652" t="s">
        <v>828</v>
      </c>
      <c r="R946" s="652" t="s">
        <v>844</v>
      </c>
      <c r="S946" s="539" t="s">
        <v>830</v>
      </c>
      <c r="T946" s="652" t="s">
        <v>1953</v>
      </c>
    </row>
    <row r="947" spans="2:20">
      <c r="B947" s="652" t="s">
        <v>1487</v>
      </c>
      <c r="C947" s="652" t="s">
        <v>872</v>
      </c>
      <c r="D947" s="653">
        <v>98</v>
      </c>
      <c r="E947" s="653">
        <v>103</v>
      </c>
      <c r="F947" s="653">
        <v>0</v>
      </c>
      <c r="G947" s="653">
        <v>0</v>
      </c>
      <c r="H947" s="652" t="s">
        <v>824</v>
      </c>
      <c r="I947" s="652" t="s">
        <v>873</v>
      </c>
      <c r="J947" s="652" t="s">
        <v>3055</v>
      </c>
      <c r="K947" s="652" t="s">
        <v>1107</v>
      </c>
      <c r="L947" s="539" t="s">
        <v>826</v>
      </c>
      <c r="M947" s="654">
        <v>44270</v>
      </c>
      <c r="N947" s="539"/>
      <c r="O947" s="653">
        <v>1</v>
      </c>
      <c r="P947" s="652" t="s">
        <v>827</v>
      </c>
      <c r="Q947" s="652" t="s">
        <v>828</v>
      </c>
      <c r="R947" s="652" t="s">
        <v>829</v>
      </c>
      <c r="S947" s="539" t="s">
        <v>830</v>
      </c>
      <c r="T947" s="652" t="s">
        <v>1986</v>
      </c>
    </row>
    <row r="948" spans="2:20">
      <c r="B948" s="652" t="s">
        <v>1487</v>
      </c>
      <c r="C948" s="652" t="s">
        <v>931</v>
      </c>
      <c r="D948" s="653">
        <v>93</v>
      </c>
      <c r="E948" s="653">
        <v>98</v>
      </c>
      <c r="F948" s="653">
        <v>0</v>
      </c>
      <c r="G948" s="653">
        <v>0</v>
      </c>
      <c r="H948" s="652" t="s">
        <v>823</v>
      </c>
      <c r="I948" s="652" t="s">
        <v>824</v>
      </c>
      <c r="J948" s="652" t="s">
        <v>1121</v>
      </c>
      <c r="K948" s="652" t="s">
        <v>895</v>
      </c>
      <c r="L948" s="539" t="s">
        <v>826</v>
      </c>
      <c r="M948" s="654">
        <v>44270</v>
      </c>
      <c r="N948" s="539"/>
      <c r="O948" s="653">
        <v>1</v>
      </c>
      <c r="P948" s="652" t="s">
        <v>827</v>
      </c>
      <c r="Q948" s="652" t="s">
        <v>828</v>
      </c>
      <c r="R948" s="652" t="s">
        <v>829</v>
      </c>
      <c r="S948" s="539" t="s">
        <v>830</v>
      </c>
      <c r="T948" s="652" t="s">
        <v>1986</v>
      </c>
    </row>
    <row r="949" spans="2:20">
      <c r="B949" s="652" t="s">
        <v>2592</v>
      </c>
      <c r="C949" s="652" t="s">
        <v>565</v>
      </c>
      <c r="D949" s="653">
        <v>159</v>
      </c>
      <c r="E949" s="653">
        <v>164</v>
      </c>
      <c r="F949" s="653">
        <v>0</v>
      </c>
      <c r="G949" s="653">
        <v>0</v>
      </c>
      <c r="H949" s="652" t="s">
        <v>865</v>
      </c>
      <c r="I949" s="652" t="s">
        <v>866</v>
      </c>
      <c r="J949" s="652" t="s">
        <v>3756</v>
      </c>
      <c r="K949" s="652" t="s">
        <v>934</v>
      </c>
      <c r="L949" s="539" t="s">
        <v>826</v>
      </c>
      <c r="M949" s="654">
        <v>44270</v>
      </c>
      <c r="N949" s="539"/>
      <c r="O949" s="653">
        <v>2</v>
      </c>
      <c r="P949" s="652" t="s">
        <v>827</v>
      </c>
      <c r="Q949" s="652" t="s">
        <v>828</v>
      </c>
      <c r="R949" s="652" t="s">
        <v>829</v>
      </c>
      <c r="S949" s="539" t="s">
        <v>830</v>
      </c>
      <c r="T949" s="652" t="s">
        <v>1951</v>
      </c>
    </row>
    <row r="950" spans="2:20">
      <c r="B950" s="652" t="s">
        <v>1399</v>
      </c>
      <c r="C950" s="652" t="s">
        <v>561</v>
      </c>
      <c r="D950" s="653">
        <v>69</v>
      </c>
      <c r="E950" s="653">
        <v>74</v>
      </c>
      <c r="F950" s="653">
        <v>0</v>
      </c>
      <c r="G950" s="653">
        <v>0</v>
      </c>
      <c r="H950" s="652" t="s">
        <v>883</v>
      </c>
      <c r="I950" s="652" t="s">
        <v>884</v>
      </c>
      <c r="J950" s="652" t="s">
        <v>3003</v>
      </c>
      <c r="K950" s="652" t="s">
        <v>856</v>
      </c>
      <c r="L950" s="539" t="s">
        <v>826</v>
      </c>
      <c r="M950" s="654">
        <v>44270</v>
      </c>
      <c r="N950" s="539"/>
      <c r="O950" s="653">
        <v>1</v>
      </c>
      <c r="P950" s="652" t="s">
        <v>827</v>
      </c>
      <c r="Q950" s="652" t="s">
        <v>828</v>
      </c>
      <c r="R950" s="652" t="s">
        <v>829</v>
      </c>
      <c r="S950" s="539" t="s">
        <v>830</v>
      </c>
      <c r="T950" s="539"/>
    </row>
    <row r="951" spans="2:20">
      <c r="B951" s="652" t="s">
        <v>1400</v>
      </c>
      <c r="C951" s="652" t="s">
        <v>561</v>
      </c>
      <c r="D951" s="653">
        <v>-11</v>
      </c>
      <c r="E951" s="653">
        <v>-6</v>
      </c>
      <c r="F951" s="653">
        <v>0</v>
      </c>
      <c r="G951" s="653">
        <v>0</v>
      </c>
      <c r="H951" s="652" t="s">
        <v>883</v>
      </c>
      <c r="I951" s="652" t="s">
        <v>884</v>
      </c>
      <c r="J951" s="652" t="s">
        <v>3003</v>
      </c>
      <c r="K951" s="652" t="s">
        <v>885</v>
      </c>
      <c r="L951" s="539" t="s">
        <v>826</v>
      </c>
      <c r="M951" s="654">
        <v>44270</v>
      </c>
      <c r="N951" s="539"/>
      <c r="O951" s="653">
        <v>1</v>
      </c>
      <c r="P951" s="652" t="s">
        <v>827</v>
      </c>
      <c r="Q951" s="652" t="s">
        <v>828</v>
      </c>
      <c r="R951" s="652" t="s">
        <v>829</v>
      </c>
      <c r="S951" s="539" t="s">
        <v>830</v>
      </c>
      <c r="T951" s="539"/>
    </row>
    <row r="952" spans="2:20">
      <c r="B952" s="652" t="s">
        <v>302</v>
      </c>
      <c r="C952" s="652" t="s">
        <v>302</v>
      </c>
      <c r="D952" s="653">
        <v>98</v>
      </c>
      <c r="E952" s="653">
        <v>113</v>
      </c>
      <c r="F952" s="653">
        <v>0</v>
      </c>
      <c r="G952" s="653">
        <v>0</v>
      </c>
      <c r="H952" s="652" t="s">
        <v>866</v>
      </c>
      <c r="I952" s="652" t="s">
        <v>873</v>
      </c>
      <c r="J952" s="652" t="s">
        <v>879</v>
      </c>
      <c r="K952" s="652" t="s">
        <v>1401</v>
      </c>
      <c r="L952" s="539" t="s">
        <v>852</v>
      </c>
      <c r="M952" s="654">
        <v>44275</v>
      </c>
      <c r="N952" s="539"/>
      <c r="O952" s="653">
        <v>1</v>
      </c>
      <c r="P952" s="652" t="s">
        <v>827</v>
      </c>
      <c r="Q952" s="652" t="s">
        <v>828</v>
      </c>
      <c r="R952" s="652" t="s">
        <v>829</v>
      </c>
      <c r="S952" s="539" t="s">
        <v>830</v>
      </c>
      <c r="T952" s="652" t="s">
        <v>1965</v>
      </c>
    </row>
    <row r="953" spans="2:20">
      <c r="B953" s="652" t="s">
        <v>302</v>
      </c>
      <c r="C953" s="652" t="s">
        <v>302</v>
      </c>
      <c r="D953" s="653">
        <v>93</v>
      </c>
      <c r="E953" s="653">
        <v>108</v>
      </c>
      <c r="F953" s="653">
        <v>0</v>
      </c>
      <c r="G953" s="653">
        <v>0</v>
      </c>
      <c r="H953" s="652" t="s">
        <v>866</v>
      </c>
      <c r="I953" s="652" t="s">
        <v>873</v>
      </c>
      <c r="J953" s="652" t="s">
        <v>879</v>
      </c>
      <c r="K953" s="652" t="s">
        <v>1401</v>
      </c>
      <c r="L953" s="539" t="s">
        <v>853</v>
      </c>
      <c r="M953" s="654">
        <v>44275</v>
      </c>
      <c r="N953" s="539"/>
      <c r="O953" s="653">
        <v>1</v>
      </c>
      <c r="P953" s="652" t="s">
        <v>827</v>
      </c>
      <c r="Q953" s="652" t="s">
        <v>828</v>
      </c>
      <c r="R953" s="652" t="s">
        <v>829</v>
      </c>
      <c r="S953" s="539" t="s">
        <v>830</v>
      </c>
      <c r="T953" s="652" t="s">
        <v>1965</v>
      </c>
    </row>
    <row r="954" spans="2:20">
      <c r="B954" s="652" t="s">
        <v>3732</v>
      </c>
      <c r="C954" s="652" t="s">
        <v>870</v>
      </c>
      <c r="D954" s="653">
        <v>82</v>
      </c>
      <c r="E954" s="653">
        <v>87</v>
      </c>
      <c r="F954" s="653">
        <v>0</v>
      </c>
      <c r="G954" s="653">
        <v>0</v>
      </c>
      <c r="H954" s="652" t="s">
        <v>823</v>
      </c>
      <c r="I954" s="652" t="s">
        <v>824</v>
      </c>
      <c r="J954" s="652" t="s">
        <v>2926</v>
      </c>
      <c r="K954" s="652" t="s">
        <v>895</v>
      </c>
      <c r="L954" s="539" t="s">
        <v>826</v>
      </c>
      <c r="M954" s="654">
        <v>44270</v>
      </c>
      <c r="N954" s="539"/>
      <c r="O954" s="653">
        <v>1</v>
      </c>
      <c r="P954" s="652" t="s">
        <v>827</v>
      </c>
      <c r="Q954" s="652" t="s">
        <v>828</v>
      </c>
      <c r="R954" s="652" t="s">
        <v>829</v>
      </c>
      <c r="S954" s="539" t="s">
        <v>830</v>
      </c>
      <c r="T954" s="539"/>
    </row>
    <row r="955" spans="2:20">
      <c r="B955" s="652" t="s">
        <v>577</v>
      </c>
      <c r="C955" s="652" t="s">
        <v>507</v>
      </c>
      <c r="D955" s="653">
        <v>33</v>
      </c>
      <c r="E955" s="653">
        <v>38</v>
      </c>
      <c r="F955" s="653">
        <v>0</v>
      </c>
      <c r="G955" s="653">
        <v>0</v>
      </c>
      <c r="H955" s="652" t="s">
        <v>2233</v>
      </c>
      <c r="I955" s="652" t="s">
        <v>2872</v>
      </c>
      <c r="J955" s="652" t="s">
        <v>3668</v>
      </c>
      <c r="K955" s="652" t="s">
        <v>1340</v>
      </c>
      <c r="L955" s="539" t="s">
        <v>826</v>
      </c>
      <c r="M955" s="654">
        <v>44205</v>
      </c>
      <c r="N955" s="539"/>
      <c r="O955" s="653">
        <v>1</v>
      </c>
      <c r="P955" s="652" t="s">
        <v>827</v>
      </c>
      <c r="Q955" s="652" t="s">
        <v>828</v>
      </c>
      <c r="R955" s="652" t="s">
        <v>829</v>
      </c>
      <c r="S955" s="539" t="s">
        <v>830</v>
      </c>
      <c r="T955" s="652" t="s">
        <v>1967</v>
      </c>
    </row>
    <row r="956" spans="2:20">
      <c r="B956" s="652" t="s">
        <v>577</v>
      </c>
      <c r="C956" s="652" t="s">
        <v>577</v>
      </c>
      <c r="D956" s="653">
        <v>-21</v>
      </c>
      <c r="E956" s="653">
        <v>-11</v>
      </c>
      <c r="F956" s="653">
        <v>0</v>
      </c>
      <c r="G956" s="653">
        <v>0</v>
      </c>
      <c r="H956" s="652" t="s">
        <v>823</v>
      </c>
      <c r="I956" s="652" t="s">
        <v>824</v>
      </c>
      <c r="J956" s="652" t="s">
        <v>1012</v>
      </c>
      <c r="K956" s="652" t="s">
        <v>1402</v>
      </c>
      <c r="L956" s="539" t="s">
        <v>826</v>
      </c>
      <c r="M956" s="654">
        <v>44256</v>
      </c>
      <c r="N956" s="539"/>
      <c r="O956" s="653">
        <v>1</v>
      </c>
      <c r="P956" s="652" t="s">
        <v>827</v>
      </c>
      <c r="Q956" s="652" t="s">
        <v>828</v>
      </c>
      <c r="R956" s="652" t="s">
        <v>829</v>
      </c>
      <c r="S956" s="539" t="s">
        <v>830</v>
      </c>
      <c r="T956" s="652" t="s">
        <v>1967</v>
      </c>
    </row>
    <row r="957" spans="2:20">
      <c r="B957" s="652" t="s">
        <v>1403</v>
      </c>
      <c r="C957" s="652" t="s">
        <v>862</v>
      </c>
      <c r="D957" s="653">
        <v>60</v>
      </c>
      <c r="E957" s="653">
        <v>65</v>
      </c>
      <c r="F957" s="653">
        <v>0</v>
      </c>
      <c r="G957" s="653">
        <v>0</v>
      </c>
      <c r="H957" s="652" t="s">
        <v>863</v>
      </c>
      <c r="I957" s="652" t="s">
        <v>2816</v>
      </c>
      <c r="J957" s="652" t="s">
        <v>2221</v>
      </c>
      <c r="K957" s="652" t="s">
        <v>915</v>
      </c>
      <c r="L957" s="539" t="s">
        <v>826</v>
      </c>
      <c r="M957" s="654">
        <v>44210</v>
      </c>
      <c r="N957" s="539"/>
      <c r="O957" s="653">
        <v>5</v>
      </c>
      <c r="P957" s="652" t="s">
        <v>827</v>
      </c>
      <c r="Q957" s="652" t="s">
        <v>828</v>
      </c>
      <c r="R957" s="652" t="s">
        <v>829</v>
      </c>
      <c r="S957" s="539" t="s">
        <v>830</v>
      </c>
      <c r="T957" s="652" t="s">
        <v>1959</v>
      </c>
    </row>
    <row r="958" spans="2:20">
      <c r="B958" s="652" t="s">
        <v>3057</v>
      </c>
      <c r="C958" s="652" t="s">
        <v>870</v>
      </c>
      <c r="D958" s="653">
        <v>66</v>
      </c>
      <c r="E958" s="653">
        <v>71</v>
      </c>
      <c r="F958" s="653">
        <v>0</v>
      </c>
      <c r="G958" s="653">
        <v>0</v>
      </c>
      <c r="H958" s="652" t="s">
        <v>823</v>
      </c>
      <c r="I958" s="652" t="s">
        <v>824</v>
      </c>
      <c r="J958" s="652" t="s">
        <v>2926</v>
      </c>
      <c r="K958" s="652" t="s">
        <v>885</v>
      </c>
      <c r="L958" s="539" t="s">
        <v>826</v>
      </c>
      <c r="M958" s="654">
        <v>44270</v>
      </c>
      <c r="N958" s="539"/>
      <c r="O958" s="653">
        <v>1</v>
      </c>
      <c r="P958" s="652" t="s">
        <v>827</v>
      </c>
      <c r="Q958" s="652" t="s">
        <v>828</v>
      </c>
      <c r="R958" s="652" t="s">
        <v>829</v>
      </c>
      <c r="S958" s="539" t="s">
        <v>830</v>
      </c>
      <c r="T958" s="539"/>
    </row>
    <row r="959" spans="2:20">
      <c r="B959" s="652" t="s">
        <v>1404</v>
      </c>
      <c r="C959" s="652" t="s">
        <v>576</v>
      </c>
      <c r="D959" s="653">
        <v>296</v>
      </c>
      <c r="E959" s="653">
        <v>301</v>
      </c>
      <c r="F959" s="653">
        <v>0</v>
      </c>
      <c r="G959" s="653">
        <v>0</v>
      </c>
      <c r="H959" s="652" t="s">
        <v>824</v>
      </c>
      <c r="I959" s="652" t="s">
        <v>873</v>
      </c>
      <c r="J959" s="652" t="s">
        <v>874</v>
      </c>
      <c r="K959" s="652" t="s">
        <v>1043</v>
      </c>
      <c r="L959" s="539" t="s">
        <v>826</v>
      </c>
      <c r="M959" s="654">
        <v>44270</v>
      </c>
      <c r="N959" s="539"/>
      <c r="O959" s="653">
        <v>1</v>
      </c>
      <c r="P959" s="652" t="s">
        <v>827</v>
      </c>
      <c r="Q959" s="652" t="s">
        <v>836</v>
      </c>
      <c r="R959" s="539"/>
      <c r="S959" s="539" t="s">
        <v>830</v>
      </c>
      <c r="T959" s="652" t="s">
        <v>2836</v>
      </c>
    </row>
    <row r="960" spans="2:20">
      <c r="B960" s="652" t="s">
        <v>1405</v>
      </c>
      <c r="C960" s="652" t="s">
        <v>178</v>
      </c>
      <c r="D960" s="653">
        <v>35</v>
      </c>
      <c r="E960" s="653">
        <v>40</v>
      </c>
      <c r="F960" s="653">
        <v>0</v>
      </c>
      <c r="G960" s="653">
        <v>0</v>
      </c>
      <c r="H960" s="652" t="s">
        <v>838</v>
      </c>
      <c r="I960" s="652" t="s">
        <v>1336</v>
      </c>
      <c r="J960" s="652" t="s">
        <v>2981</v>
      </c>
      <c r="K960" s="652" t="s">
        <v>851</v>
      </c>
      <c r="L960" s="539" t="s">
        <v>826</v>
      </c>
      <c r="M960" s="654">
        <v>44268</v>
      </c>
      <c r="N960" s="539"/>
      <c r="O960" s="653">
        <v>1</v>
      </c>
      <c r="P960" s="652" t="s">
        <v>827</v>
      </c>
      <c r="Q960" s="652" t="s">
        <v>828</v>
      </c>
      <c r="R960" s="652" t="s">
        <v>829</v>
      </c>
      <c r="S960" s="539" t="s">
        <v>830</v>
      </c>
      <c r="T960" s="652" t="s">
        <v>1952</v>
      </c>
    </row>
    <row r="961" spans="2:20">
      <c r="B961" s="652" t="s">
        <v>1911</v>
      </c>
      <c r="C961" s="652" t="s">
        <v>944</v>
      </c>
      <c r="D961" s="653">
        <v>31</v>
      </c>
      <c r="E961" s="653">
        <v>36</v>
      </c>
      <c r="F961" s="653">
        <v>70</v>
      </c>
      <c r="G961" s="653">
        <v>0</v>
      </c>
      <c r="H961" s="652" t="s">
        <v>2959</v>
      </c>
      <c r="I961" s="652" t="s">
        <v>842</v>
      </c>
      <c r="J961" s="652" t="s">
        <v>2349</v>
      </c>
      <c r="K961" s="652" t="s">
        <v>924</v>
      </c>
      <c r="L961" s="539" t="s">
        <v>826</v>
      </c>
      <c r="M961" s="654">
        <v>44270</v>
      </c>
      <c r="N961" s="539"/>
      <c r="O961" s="653">
        <v>1</v>
      </c>
      <c r="P961" s="652" t="s">
        <v>827</v>
      </c>
      <c r="Q961" s="652" t="s">
        <v>828</v>
      </c>
      <c r="R961" s="652" t="s">
        <v>829</v>
      </c>
      <c r="S961" s="539" t="s">
        <v>831</v>
      </c>
      <c r="T961" s="652" t="s">
        <v>1950</v>
      </c>
    </row>
    <row r="962" spans="2:20">
      <c r="B962" s="652" t="s">
        <v>1911</v>
      </c>
      <c r="C962" s="652" t="s">
        <v>947</v>
      </c>
      <c r="D962" s="653">
        <v>31</v>
      </c>
      <c r="E962" s="653">
        <v>36</v>
      </c>
      <c r="F962" s="653">
        <v>70</v>
      </c>
      <c r="G962" s="653">
        <v>0</v>
      </c>
      <c r="H962" s="652" t="s">
        <v>865</v>
      </c>
      <c r="I962" s="652" t="s">
        <v>866</v>
      </c>
      <c r="J962" s="652" t="s">
        <v>1121</v>
      </c>
      <c r="K962" s="652" t="s">
        <v>1085</v>
      </c>
      <c r="L962" s="539" t="s">
        <v>826</v>
      </c>
      <c r="M962" s="654">
        <v>44270</v>
      </c>
      <c r="N962" s="539"/>
      <c r="O962" s="653">
        <v>1</v>
      </c>
      <c r="P962" s="652" t="s">
        <v>827</v>
      </c>
      <c r="Q962" s="652" t="s">
        <v>828</v>
      </c>
      <c r="R962" s="652" t="s">
        <v>829</v>
      </c>
      <c r="S962" s="539" t="s">
        <v>831</v>
      </c>
      <c r="T962" s="652" t="s">
        <v>1950</v>
      </c>
    </row>
    <row r="963" spans="2:20">
      <c r="B963" s="652" t="s">
        <v>1406</v>
      </c>
      <c r="C963" s="652" t="s">
        <v>862</v>
      </c>
      <c r="D963" s="653">
        <v>27</v>
      </c>
      <c r="E963" s="653">
        <v>32</v>
      </c>
      <c r="F963" s="653">
        <v>0</v>
      </c>
      <c r="G963" s="653">
        <v>0</v>
      </c>
      <c r="H963" s="652" t="s">
        <v>863</v>
      </c>
      <c r="I963" s="652" t="s">
        <v>2816</v>
      </c>
      <c r="J963" s="652" t="s">
        <v>2221</v>
      </c>
      <c r="K963" s="652" t="s">
        <v>2819</v>
      </c>
      <c r="L963" s="539" t="s">
        <v>826</v>
      </c>
      <c r="M963" s="654">
        <v>44210</v>
      </c>
      <c r="N963" s="539"/>
      <c r="O963" s="653">
        <v>1</v>
      </c>
      <c r="P963" s="652" t="s">
        <v>827</v>
      </c>
      <c r="Q963" s="652" t="s">
        <v>828</v>
      </c>
      <c r="R963" s="652" t="s">
        <v>829</v>
      </c>
      <c r="S963" s="539" t="s">
        <v>830</v>
      </c>
      <c r="T963" s="652" t="s">
        <v>1959</v>
      </c>
    </row>
    <row r="964" spans="2:20">
      <c r="B964" s="652" t="s">
        <v>1406</v>
      </c>
      <c r="C964" s="652" t="s">
        <v>1406</v>
      </c>
      <c r="D964" s="653">
        <v>35</v>
      </c>
      <c r="E964" s="653">
        <v>40</v>
      </c>
      <c r="F964" s="653">
        <v>0</v>
      </c>
      <c r="G964" s="653">
        <v>0</v>
      </c>
      <c r="H964" s="652" t="s">
        <v>865</v>
      </c>
      <c r="I964" s="652" t="s">
        <v>866</v>
      </c>
      <c r="J964" s="652" t="s">
        <v>2866</v>
      </c>
      <c r="K964" s="652" t="s">
        <v>873</v>
      </c>
      <c r="L964" s="539" t="s">
        <v>826</v>
      </c>
      <c r="M964" s="654">
        <v>43435</v>
      </c>
      <c r="N964" s="539"/>
      <c r="O964" s="653">
        <v>1</v>
      </c>
      <c r="P964" s="652" t="s">
        <v>827</v>
      </c>
      <c r="Q964" s="652" t="s">
        <v>828</v>
      </c>
      <c r="R964" s="652" t="s">
        <v>829</v>
      </c>
      <c r="S964" s="539" t="s">
        <v>830</v>
      </c>
      <c r="T964" s="652" t="s">
        <v>2900</v>
      </c>
    </row>
    <row r="965" spans="2:20">
      <c r="B965" s="652" t="s">
        <v>1407</v>
      </c>
      <c r="C965" s="652" t="s">
        <v>862</v>
      </c>
      <c r="D965" s="653">
        <v>40</v>
      </c>
      <c r="E965" s="653">
        <v>45</v>
      </c>
      <c r="F965" s="653">
        <v>0</v>
      </c>
      <c r="G965" s="653">
        <v>0</v>
      </c>
      <c r="H965" s="652" t="s">
        <v>863</v>
      </c>
      <c r="I965" s="652" t="s">
        <v>2816</v>
      </c>
      <c r="J965" s="652" t="s">
        <v>2221</v>
      </c>
      <c r="K965" s="652" t="s">
        <v>1402</v>
      </c>
      <c r="L965" s="539" t="s">
        <v>826</v>
      </c>
      <c r="M965" s="654">
        <v>44210</v>
      </c>
      <c r="N965" s="539"/>
      <c r="O965" s="653">
        <v>2</v>
      </c>
      <c r="P965" s="652" t="s">
        <v>827</v>
      </c>
      <c r="Q965" s="652" t="s">
        <v>828</v>
      </c>
      <c r="R965" s="652" t="s">
        <v>829</v>
      </c>
      <c r="S965" s="539" t="s">
        <v>830</v>
      </c>
      <c r="T965" s="652" t="s">
        <v>2016</v>
      </c>
    </row>
    <row r="966" spans="2:20">
      <c r="B966" s="652" t="s">
        <v>1408</v>
      </c>
      <c r="C966" s="652" t="s">
        <v>507</v>
      </c>
      <c r="D966" s="653">
        <v>90</v>
      </c>
      <c r="E966" s="653">
        <v>95</v>
      </c>
      <c r="F966" s="653">
        <v>0</v>
      </c>
      <c r="G966" s="653">
        <v>0</v>
      </c>
      <c r="H966" s="652" t="s">
        <v>2233</v>
      </c>
      <c r="I966" s="652" t="s">
        <v>2872</v>
      </c>
      <c r="J966" s="652" t="s">
        <v>3668</v>
      </c>
      <c r="K966" s="652" t="s">
        <v>851</v>
      </c>
      <c r="L966" s="539" t="s">
        <v>826</v>
      </c>
      <c r="M966" s="654">
        <v>44205</v>
      </c>
      <c r="N966" s="539"/>
      <c r="O966" s="653">
        <v>1</v>
      </c>
      <c r="P966" s="652" t="s">
        <v>827</v>
      </c>
      <c r="Q966" s="652" t="s">
        <v>836</v>
      </c>
      <c r="R966" s="539"/>
      <c r="S966" s="539" t="s">
        <v>830</v>
      </c>
      <c r="T966" s="652" t="s">
        <v>1976</v>
      </c>
    </row>
    <row r="967" spans="2:20">
      <c r="B967" s="652" t="s">
        <v>1409</v>
      </c>
      <c r="C967" s="652" t="s">
        <v>561</v>
      </c>
      <c r="D967" s="653">
        <v>19</v>
      </c>
      <c r="E967" s="653">
        <v>24</v>
      </c>
      <c r="F967" s="653">
        <v>0</v>
      </c>
      <c r="G967" s="653">
        <v>0</v>
      </c>
      <c r="H967" s="652" t="s">
        <v>883</v>
      </c>
      <c r="I967" s="652" t="s">
        <v>884</v>
      </c>
      <c r="J967" s="652" t="s">
        <v>3003</v>
      </c>
      <c r="K967" s="652" t="s">
        <v>885</v>
      </c>
      <c r="L967" s="539" t="s">
        <v>826</v>
      </c>
      <c r="M967" s="654">
        <v>44270</v>
      </c>
      <c r="N967" s="539"/>
      <c r="O967" s="653">
        <v>1</v>
      </c>
      <c r="P967" s="652" t="s">
        <v>827</v>
      </c>
      <c r="Q967" s="652" t="s">
        <v>828</v>
      </c>
      <c r="R967" s="652" t="s">
        <v>829</v>
      </c>
      <c r="S967" s="539" t="s">
        <v>830</v>
      </c>
      <c r="T967" s="539"/>
    </row>
    <row r="968" spans="2:20">
      <c r="B968" s="652" t="s">
        <v>1320</v>
      </c>
      <c r="C968" s="652" t="s">
        <v>1320</v>
      </c>
      <c r="D968" s="653">
        <v>30</v>
      </c>
      <c r="E968" s="653">
        <v>35</v>
      </c>
      <c r="F968" s="653">
        <v>0</v>
      </c>
      <c r="G968" s="653">
        <v>0</v>
      </c>
      <c r="H968" s="652" t="s">
        <v>1321</v>
      </c>
      <c r="I968" s="652" t="s">
        <v>884</v>
      </c>
      <c r="J968" s="652" t="s">
        <v>1322</v>
      </c>
      <c r="K968" s="652" t="s">
        <v>1323</v>
      </c>
      <c r="L968" s="539" t="s">
        <v>826</v>
      </c>
      <c r="M968" s="654">
        <v>44144</v>
      </c>
      <c r="N968" s="539"/>
      <c r="O968" s="653">
        <v>1</v>
      </c>
      <c r="P968" s="652" t="s">
        <v>827</v>
      </c>
      <c r="Q968" s="652" t="s">
        <v>828</v>
      </c>
      <c r="R968" s="652" t="s">
        <v>829</v>
      </c>
      <c r="S968" s="539" t="s">
        <v>830</v>
      </c>
      <c r="T968" s="652" t="s">
        <v>3773</v>
      </c>
    </row>
    <row r="969" spans="2:20">
      <c r="B969" s="652" t="s">
        <v>507</v>
      </c>
      <c r="C969" s="652" t="s">
        <v>507</v>
      </c>
      <c r="D969" s="653">
        <v>-115</v>
      </c>
      <c r="E969" s="653">
        <v>-110</v>
      </c>
      <c r="F969" s="653">
        <v>0</v>
      </c>
      <c r="G969" s="653">
        <v>0</v>
      </c>
      <c r="H969" s="652" t="s">
        <v>2233</v>
      </c>
      <c r="I969" s="652" t="s">
        <v>2872</v>
      </c>
      <c r="J969" s="652" t="s">
        <v>3668</v>
      </c>
      <c r="K969" s="652" t="s">
        <v>2366</v>
      </c>
      <c r="L969" s="539" t="s">
        <v>826</v>
      </c>
      <c r="M969" s="654">
        <v>44144</v>
      </c>
      <c r="N969" s="539"/>
      <c r="O969" s="653">
        <v>1</v>
      </c>
      <c r="P969" s="652" t="s">
        <v>918</v>
      </c>
      <c r="Q969" s="652" t="s">
        <v>828</v>
      </c>
      <c r="R969" s="652" t="s">
        <v>829</v>
      </c>
      <c r="S969" s="539" t="s">
        <v>830</v>
      </c>
      <c r="T969" s="652" t="s">
        <v>1967</v>
      </c>
    </row>
    <row r="970" spans="2:20">
      <c r="B970" s="652" t="s">
        <v>507</v>
      </c>
      <c r="C970" s="652" t="s">
        <v>507</v>
      </c>
      <c r="D970" s="653">
        <v>-90</v>
      </c>
      <c r="E970" s="653">
        <v>-85</v>
      </c>
      <c r="F970" s="653">
        <v>0</v>
      </c>
      <c r="G970" s="653">
        <v>0</v>
      </c>
      <c r="H970" s="652" t="s">
        <v>2233</v>
      </c>
      <c r="I970" s="652" t="s">
        <v>2872</v>
      </c>
      <c r="J970" s="652" t="s">
        <v>3668</v>
      </c>
      <c r="K970" s="652" t="s">
        <v>2366</v>
      </c>
      <c r="L970" s="539" t="s">
        <v>852</v>
      </c>
      <c r="M970" s="654">
        <v>44144</v>
      </c>
      <c r="N970" s="539"/>
      <c r="O970" s="653">
        <v>1</v>
      </c>
      <c r="P970" s="652" t="s">
        <v>3566</v>
      </c>
      <c r="Q970" s="652" t="s">
        <v>828</v>
      </c>
      <c r="R970" s="652" t="s">
        <v>829</v>
      </c>
      <c r="S970" s="539" t="s">
        <v>830</v>
      </c>
      <c r="T970" s="652" t="s">
        <v>1967</v>
      </c>
    </row>
    <row r="971" spans="2:20">
      <c r="B971" s="652" t="s">
        <v>507</v>
      </c>
      <c r="C971" s="652" t="s">
        <v>507</v>
      </c>
      <c r="D971" s="653">
        <v>-75</v>
      </c>
      <c r="E971" s="653">
        <v>-65</v>
      </c>
      <c r="F971" s="653">
        <v>0</v>
      </c>
      <c r="G971" s="653">
        <v>0</v>
      </c>
      <c r="H971" s="652" t="s">
        <v>2233</v>
      </c>
      <c r="I971" s="652" t="s">
        <v>2872</v>
      </c>
      <c r="J971" s="652" t="s">
        <v>3668</v>
      </c>
      <c r="K971" s="652" t="s">
        <v>2366</v>
      </c>
      <c r="L971" s="539" t="s">
        <v>852</v>
      </c>
      <c r="M971" s="654">
        <v>44144</v>
      </c>
      <c r="N971" s="539"/>
      <c r="O971" s="653">
        <v>1</v>
      </c>
      <c r="P971" s="652" t="s">
        <v>1114</v>
      </c>
      <c r="Q971" s="652" t="s">
        <v>828</v>
      </c>
      <c r="R971" s="652" t="s">
        <v>829</v>
      </c>
      <c r="S971" s="539" t="s">
        <v>830</v>
      </c>
      <c r="T971" s="652" t="s">
        <v>1967</v>
      </c>
    </row>
    <row r="972" spans="2:20">
      <c r="B972" s="652" t="s">
        <v>507</v>
      </c>
      <c r="C972" s="652" t="s">
        <v>507</v>
      </c>
      <c r="D972" s="653">
        <v>-100</v>
      </c>
      <c r="E972" s="653">
        <v>-95</v>
      </c>
      <c r="F972" s="653">
        <v>0</v>
      </c>
      <c r="G972" s="653">
        <v>0</v>
      </c>
      <c r="H972" s="652" t="s">
        <v>2233</v>
      </c>
      <c r="I972" s="652" t="s">
        <v>2872</v>
      </c>
      <c r="J972" s="652" t="s">
        <v>3668</v>
      </c>
      <c r="K972" s="652" t="s">
        <v>2366</v>
      </c>
      <c r="L972" s="539" t="s">
        <v>826</v>
      </c>
      <c r="M972" s="654">
        <v>44144</v>
      </c>
      <c r="N972" s="539"/>
      <c r="O972" s="653">
        <v>1</v>
      </c>
      <c r="P972" s="652" t="s">
        <v>3567</v>
      </c>
      <c r="Q972" s="652" t="s">
        <v>828</v>
      </c>
      <c r="R972" s="652" t="s">
        <v>829</v>
      </c>
      <c r="S972" s="539" t="s">
        <v>830</v>
      </c>
      <c r="T972" s="652" t="s">
        <v>1967</v>
      </c>
    </row>
    <row r="973" spans="2:20">
      <c r="B973" s="652" t="s">
        <v>507</v>
      </c>
      <c r="C973" s="652" t="s">
        <v>507</v>
      </c>
      <c r="D973" s="653">
        <v>-95</v>
      </c>
      <c r="E973" s="653">
        <v>-90</v>
      </c>
      <c r="F973" s="653">
        <v>0</v>
      </c>
      <c r="G973" s="653">
        <v>0</v>
      </c>
      <c r="H973" s="652" t="s">
        <v>2233</v>
      </c>
      <c r="I973" s="652" t="s">
        <v>2872</v>
      </c>
      <c r="J973" s="652" t="s">
        <v>3668</v>
      </c>
      <c r="K973" s="652" t="s">
        <v>2366</v>
      </c>
      <c r="L973" s="539" t="s">
        <v>853</v>
      </c>
      <c r="M973" s="654">
        <v>44144</v>
      </c>
      <c r="N973" s="539"/>
      <c r="O973" s="653">
        <v>1</v>
      </c>
      <c r="P973" s="652" t="s">
        <v>3552</v>
      </c>
      <c r="Q973" s="652" t="s">
        <v>828</v>
      </c>
      <c r="R973" s="652" t="s">
        <v>829</v>
      </c>
      <c r="S973" s="539" t="s">
        <v>830</v>
      </c>
      <c r="T973" s="652" t="s">
        <v>1967</v>
      </c>
    </row>
    <row r="974" spans="2:20">
      <c r="B974" s="652" t="s">
        <v>1410</v>
      </c>
      <c r="C974" s="652" t="s">
        <v>561</v>
      </c>
      <c r="D974" s="653">
        <v>39</v>
      </c>
      <c r="E974" s="653">
        <v>44</v>
      </c>
      <c r="F974" s="653">
        <v>0</v>
      </c>
      <c r="G974" s="653">
        <v>0</v>
      </c>
      <c r="H974" s="652" t="s">
        <v>883</v>
      </c>
      <c r="I974" s="652" t="s">
        <v>884</v>
      </c>
      <c r="J974" s="652" t="s">
        <v>3003</v>
      </c>
      <c r="K974" s="652" t="s">
        <v>856</v>
      </c>
      <c r="L974" s="539" t="s">
        <v>826</v>
      </c>
      <c r="M974" s="654">
        <v>44270</v>
      </c>
      <c r="N974" s="539"/>
      <c r="O974" s="653">
        <v>1</v>
      </c>
      <c r="P974" s="652" t="s">
        <v>827</v>
      </c>
      <c r="Q974" s="652" t="s">
        <v>828</v>
      </c>
      <c r="R974" s="652" t="s">
        <v>829</v>
      </c>
      <c r="S974" s="539" t="s">
        <v>830</v>
      </c>
      <c r="T974" s="539"/>
    </row>
    <row r="975" spans="2:20">
      <c r="B975" s="652" t="s">
        <v>2593</v>
      </c>
      <c r="C975" s="652" t="s">
        <v>565</v>
      </c>
      <c r="D975" s="653">
        <v>146</v>
      </c>
      <c r="E975" s="653">
        <v>151</v>
      </c>
      <c r="F975" s="653">
        <v>0</v>
      </c>
      <c r="G975" s="653">
        <v>0</v>
      </c>
      <c r="H975" s="652" t="s">
        <v>865</v>
      </c>
      <c r="I975" s="652" t="s">
        <v>866</v>
      </c>
      <c r="J975" s="652" t="s">
        <v>3756</v>
      </c>
      <c r="K975" s="652" t="s">
        <v>934</v>
      </c>
      <c r="L975" s="539" t="s">
        <v>826</v>
      </c>
      <c r="M975" s="654">
        <v>44270</v>
      </c>
      <c r="N975" s="539"/>
      <c r="O975" s="653">
        <v>2</v>
      </c>
      <c r="P975" s="652" t="s">
        <v>827</v>
      </c>
      <c r="Q975" s="652" t="s">
        <v>828</v>
      </c>
      <c r="R975" s="652" t="s">
        <v>829</v>
      </c>
      <c r="S975" s="539" t="s">
        <v>830</v>
      </c>
      <c r="T975" s="652" t="s">
        <v>1951</v>
      </c>
    </row>
    <row r="976" spans="2:20">
      <c r="B976" s="652" t="s">
        <v>2594</v>
      </c>
      <c r="C976" s="652" t="s">
        <v>565</v>
      </c>
      <c r="D976" s="653">
        <v>157</v>
      </c>
      <c r="E976" s="653">
        <v>162</v>
      </c>
      <c r="F976" s="653">
        <v>0</v>
      </c>
      <c r="G976" s="653">
        <v>0</v>
      </c>
      <c r="H976" s="652" t="s">
        <v>865</v>
      </c>
      <c r="I976" s="652" t="s">
        <v>866</v>
      </c>
      <c r="J976" s="652" t="s">
        <v>3756</v>
      </c>
      <c r="K976" s="652" t="s">
        <v>934</v>
      </c>
      <c r="L976" s="539" t="s">
        <v>826</v>
      </c>
      <c r="M976" s="654">
        <v>44270</v>
      </c>
      <c r="N976" s="539"/>
      <c r="O976" s="653">
        <v>2</v>
      </c>
      <c r="P976" s="652" t="s">
        <v>827</v>
      </c>
      <c r="Q976" s="652" t="s">
        <v>828</v>
      </c>
      <c r="R976" s="652" t="s">
        <v>829</v>
      </c>
      <c r="S976" s="539" t="s">
        <v>830</v>
      </c>
      <c r="T976" s="652" t="s">
        <v>1951</v>
      </c>
    </row>
    <row r="977" spans="2:20">
      <c r="B977" s="652" t="s">
        <v>1931</v>
      </c>
      <c r="C977" s="652" t="s">
        <v>869</v>
      </c>
      <c r="D977" s="653">
        <v>357</v>
      </c>
      <c r="E977" s="653">
        <v>362</v>
      </c>
      <c r="F977" s="653">
        <v>0</v>
      </c>
      <c r="G977" s="653">
        <v>0</v>
      </c>
      <c r="H977" s="652" t="s">
        <v>824</v>
      </c>
      <c r="I977" s="652" t="s">
        <v>873</v>
      </c>
      <c r="J977" s="652" t="s">
        <v>988</v>
      </c>
      <c r="K977" s="652" t="s">
        <v>856</v>
      </c>
      <c r="L977" s="539" t="s">
        <v>826</v>
      </c>
      <c r="M977" s="654">
        <v>44270</v>
      </c>
      <c r="N977" s="539"/>
      <c r="O977" s="653">
        <v>2</v>
      </c>
      <c r="P977" s="652" t="s">
        <v>827</v>
      </c>
      <c r="Q977" s="652" t="s">
        <v>836</v>
      </c>
      <c r="R977" s="539"/>
      <c r="S977" s="539" t="s">
        <v>830</v>
      </c>
      <c r="T977" s="652" t="s">
        <v>3058</v>
      </c>
    </row>
    <row r="978" spans="2:20">
      <c r="B978" s="652" t="s">
        <v>1411</v>
      </c>
      <c r="C978" s="652" t="s">
        <v>872</v>
      </c>
      <c r="D978" s="653">
        <v>91</v>
      </c>
      <c r="E978" s="653">
        <v>96</v>
      </c>
      <c r="F978" s="653">
        <v>0</v>
      </c>
      <c r="G978" s="653">
        <v>0</v>
      </c>
      <c r="H978" s="652" t="s">
        <v>824</v>
      </c>
      <c r="I978" s="652" t="s">
        <v>873</v>
      </c>
      <c r="J978" s="652" t="s">
        <v>3055</v>
      </c>
      <c r="K978" s="652" t="s">
        <v>1107</v>
      </c>
      <c r="L978" s="539" t="s">
        <v>826</v>
      </c>
      <c r="M978" s="654">
        <v>44270</v>
      </c>
      <c r="N978" s="539"/>
      <c r="O978" s="653">
        <v>1</v>
      </c>
      <c r="P978" s="652" t="s">
        <v>827</v>
      </c>
      <c r="Q978" s="652" t="s">
        <v>828</v>
      </c>
      <c r="R978" s="652" t="s">
        <v>829</v>
      </c>
      <c r="S978" s="539" t="s">
        <v>830</v>
      </c>
      <c r="T978" s="652" t="s">
        <v>1973</v>
      </c>
    </row>
    <row r="979" spans="2:20">
      <c r="B979" s="652" t="s">
        <v>1411</v>
      </c>
      <c r="C979" s="652" t="s">
        <v>931</v>
      </c>
      <c r="D979" s="653">
        <v>86</v>
      </c>
      <c r="E979" s="653">
        <v>91</v>
      </c>
      <c r="F979" s="653">
        <v>0</v>
      </c>
      <c r="G979" s="653">
        <v>0</v>
      </c>
      <c r="H979" s="652" t="s">
        <v>823</v>
      </c>
      <c r="I979" s="652" t="s">
        <v>824</v>
      </c>
      <c r="J979" s="652" t="s">
        <v>1121</v>
      </c>
      <c r="K979" s="652" t="s">
        <v>895</v>
      </c>
      <c r="L979" s="539" t="s">
        <v>826</v>
      </c>
      <c r="M979" s="654">
        <v>44270</v>
      </c>
      <c r="N979" s="539"/>
      <c r="O979" s="653">
        <v>1</v>
      </c>
      <c r="P979" s="652" t="s">
        <v>827</v>
      </c>
      <c r="Q979" s="652" t="s">
        <v>828</v>
      </c>
      <c r="R979" s="652" t="s">
        <v>829</v>
      </c>
      <c r="S979" s="539" t="s">
        <v>830</v>
      </c>
      <c r="T979" s="652" t="s">
        <v>1973</v>
      </c>
    </row>
    <row r="980" spans="2:20">
      <c r="B980" s="652" t="s">
        <v>2595</v>
      </c>
      <c r="C980" s="652" t="s">
        <v>974</v>
      </c>
      <c r="D980" s="653">
        <v>86</v>
      </c>
      <c r="E980" s="653">
        <v>91</v>
      </c>
      <c r="F980" s="653">
        <v>0</v>
      </c>
      <c r="G980" s="653">
        <v>0</v>
      </c>
      <c r="H980" s="652" t="s">
        <v>866</v>
      </c>
      <c r="I980" s="652" t="s">
        <v>873</v>
      </c>
      <c r="J980" s="652" t="s">
        <v>3785</v>
      </c>
      <c r="K980" s="652" t="s">
        <v>885</v>
      </c>
      <c r="L980" s="539" t="s">
        <v>826</v>
      </c>
      <c r="M980" s="654">
        <v>44270</v>
      </c>
      <c r="N980" s="539"/>
      <c r="O980" s="653">
        <v>1</v>
      </c>
      <c r="P980" s="652" t="s">
        <v>827</v>
      </c>
      <c r="Q980" s="652" t="s">
        <v>828</v>
      </c>
      <c r="R980" s="652" t="s">
        <v>829</v>
      </c>
      <c r="S980" s="539" t="s">
        <v>830</v>
      </c>
      <c r="T980" s="652" t="s">
        <v>1951</v>
      </c>
    </row>
    <row r="981" spans="2:20">
      <c r="B981" s="652" t="s">
        <v>1412</v>
      </c>
      <c r="C981" s="652" t="s">
        <v>178</v>
      </c>
      <c r="D981" s="653">
        <v>50</v>
      </c>
      <c r="E981" s="653">
        <v>55</v>
      </c>
      <c r="F981" s="653">
        <v>0</v>
      </c>
      <c r="G981" s="653">
        <v>0</v>
      </c>
      <c r="H981" s="652" t="s">
        <v>838</v>
      </c>
      <c r="I981" s="652" t="s">
        <v>1336</v>
      </c>
      <c r="J981" s="652" t="s">
        <v>2981</v>
      </c>
      <c r="K981" s="652" t="s">
        <v>839</v>
      </c>
      <c r="L981" s="539" t="s">
        <v>826</v>
      </c>
      <c r="M981" s="654">
        <v>44268</v>
      </c>
      <c r="N981" s="539"/>
      <c r="O981" s="653">
        <v>1</v>
      </c>
      <c r="P981" s="652" t="s">
        <v>827</v>
      </c>
      <c r="Q981" s="652" t="s">
        <v>828</v>
      </c>
      <c r="R981" s="652" t="s">
        <v>829</v>
      </c>
      <c r="S981" s="539" t="s">
        <v>830</v>
      </c>
      <c r="T981" s="652" t="s">
        <v>1952</v>
      </c>
    </row>
    <row r="982" spans="2:20">
      <c r="B982" s="652" t="s">
        <v>1413</v>
      </c>
      <c r="C982" s="652" t="s">
        <v>867</v>
      </c>
      <c r="D982" s="653">
        <v>133</v>
      </c>
      <c r="E982" s="653">
        <v>138</v>
      </c>
      <c r="F982" s="653">
        <v>0</v>
      </c>
      <c r="G982" s="653">
        <v>0</v>
      </c>
      <c r="H982" s="652" t="s">
        <v>2473</v>
      </c>
      <c r="I982" s="652" t="s">
        <v>1145</v>
      </c>
      <c r="J982" s="652" t="s">
        <v>2474</v>
      </c>
      <c r="K982" s="652" t="s">
        <v>895</v>
      </c>
      <c r="L982" s="539" t="s">
        <v>826</v>
      </c>
      <c r="M982" s="654">
        <v>44270</v>
      </c>
      <c r="N982" s="539"/>
      <c r="O982" s="653">
        <v>1</v>
      </c>
      <c r="P982" s="652" t="s">
        <v>827</v>
      </c>
      <c r="Q982" s="652" t="s">
        <v>836</v>
      </c>
      <c r="R982" s="539"/>
      <c r="S982" s="539" t="s">
        <v>830</v>
      </c>
      <c r="T982" s="652" t="s">
        <v>1960</v>
      </c>
    </row>
    <row r="983" spans="2:20">
      <c r="B983" s="652" t="s">
        <v>2639</v>
      </c>
      <c r="C983" s="652" t="s">
        <v>566</v>
      </c>
      <c r="D983" s="653">
        <v>293</v>
      </c>
      <c r="E983" s="653">
        <v>298</v>
      </c>
      <c r="F983" s="653">
        <v>0</v>
      </c>
      <c r="G983" s="653">
        <v>0</v>
      </c>
      <c r="H983" s="652" t="s">
        <v>3744</v>
      </c>
      <c r="I983" s="652" t="s">
        <v>2820</v>
      </c>
      <c r="J983" s="652" t="s">
        <v>3755</v>
      </c>
      <c r="K983" s="652" t="s">
        <v>856</v>
      </c>
      <c r="L983" s="539" t="s">
        <v>826</v>
      </c>
      <c r="M983" s="654">
        <v>44270</v>
      </c>
      <c r="N983" s="539"/>
      <c r="O983" s="653">
        <v>1</v>
      </c>
      <c r="P983" s="652" t="s">
        <v>827</v>
      </c>
      <c r="Q983" s="652" t="s">
        <v>836</v>
      </c>
      <c r="R983" s="539"/>
      <c r="S983" s="539" t="s">
        <v>830</v>
      </c>
      <c r="T983" s="652" t="s">
        <v>2627</v>
      </c>
    </row>
    <row r="984" spans="2:20">
      <c r="B984" s="652" t="s">
        <v>1414</v>
      </c>
      <c r="C984" s="652" t="s">
        <v>561</v>
      </c>
      <c r="D984" s="653">
        <v>-11</v>
      </c>
      <c r="E984" s="653">
        <v>-6</v>
      </c>
      <c r="F984" s="653">
        <v>0</v>
      </c>
      <c r="G984" s="653">
        <v>0</v>
      </c>
      <c r="H984" s="652" t="s">
        <v>883</v>
      </c>
      <c r="I984" s="652" t="s">
        <v>884</v>
      </c>
      <c r="J984" s="652" t="s">
        <v>3003</v>
      </c>
      <c r="K984" s="652" t="s">
        <v>885</v>
      </c>
      <c r="L984" s="539" t="s">
        <v>826</v>
      </c>
      <c r="M984" s="654">
        <v>44270</v>
      </c>
      <c r="N984" s="539"/>
      <c r="O984" s="653">
        <v>1</v>
      </c>
      <c r="P984" s="652" t="s">
        <v>827</v>
      </c>
      <c r="Q984" s="652" t="s">
        <v>828</v>
      </c>
      <c r="R984" s="652" t="s">
        <v>829</v>
      </c>
      <c r="S984" s="539" t="s">
        <v>830</v>
      </c>
      <c r="T984" s="539"/>
    </row>
    <row r="985" spans="2:20">
      <c r="B985" s="652" t="s">
        <v>3733</v>
      </c>
      <c r="C985" s="652" t="s">
        <v>870</v>
      </c>
      <c r="D985" s="653">
        <v>82</v>
      </c>
      <c r="E985" s="653">
        <v>87</v>
      </c>
      <c r="F985" s="653">
        <v>0</v>
      </c>
      <c r="G985" s="653">
        <v>0</v>
      </c>
      <c r="H985" s="652" t="s">
        <v>823</v>
      </c>
      <c r="I985" s="652" t="s">
        <v>824</v>
      </c>
      <c r="J985" s="652" t="s">
        <v>2926</v>
      </c>
      <c r="K985" s="652" t="s">
        <v>895</v>
      </c>
      <c r="L985" s="539" t="s">
        <v>826</v>
      </c>
      <c r="M985" s="654">
        <v>44270</v>
      </c>
      <c r="N985" s="539"/>
      <c r="O985" s="653">
        <v>1</v>
      </c>
      <c r="P985" s="652" t="s">
        <v>827</v>
      </c>
      <c r="Q985" s="652" t="s">
        <v>828</v>
      </c>
      <c r="R985" s="652" t="s">
        <v>829</v>
      </c>
      <c r="S985" s="539" t="s">
        <v>830</v>
      </c>
      <c r="T985" s="539"/>
    </row>
    <row r="986" spans="2:20">
      <c r="B986" s="652" t="s">
        <v>1415</v>
      </c>
      <c r="C986" s="652" t="s">
        <v>576</v>
      </c>
      <c r="D986" s="653">
        <v>299</v>
      </c>
      <c r="E986" s="653">
        <v>304</v>
      </c>
      <c r="F986" s="653">
        <v>0</v>
      </c>
      <c r="G986" s="653">
        <v>0</v>
      </c>
      <c r="H986" s="652" t="s">
        <v>824</v>
      </c>
      <c r="I986" s="652" t="s">
        <v>873</v>
      </c>
      <c r="J986" s="652" t="s">
        <v>874</v>
      </c>
      <c r="K986" s="652" t="s">
        <v>1043</v>
      </c>
      <c r="L986" s="539" t="s">
        <v>826</v>
      </c>
      <c r="M986" s="654">
        <v>44270</v>
      </c>
      <c r="N986" s="539"/>
      <c r="O986" s="653">
        <v>1</v>
      </c>
      <c r="P986" s="652" t="s">
        <v>827</v>
      </c>
      <c r="Q986" s="652" t="s">
        <v>836</v>
      </c>
      <c r="R986" s="539"/>
      <c r="S986" s="539" t="s">
        <v>830</v>
      </c>
      <c r="T986" s="652" t="s">
        <v>2836</v>
      </c>
    </row>
    <row r="987" spans="2:20">
      <c r="B987" s="652" t="s">
        <v>1900</v>
      </c>
      <c r="C987" s="652" t="s">
        <v>944</v>
      </c>
      <c r="D987" s="653">
        <v>31</v>
      </c>
      <c r="E987" s="653">
        <v>36</v>
      </c>
      <c r="F987" s="653">
        <v>70</v>
      </c>
      <c r="G987" s="653">
        <v>0</v>
      </c>
      <c r="H987" s="652" t="s">
        <v>2959</v>
      </c>
      <c r="I987" s="652" t="s">
        <v>842</v>
      </c>
      <c r="J987" s="652" t="s">
        <v>2349</v>
      </c>
      <c r="K987" s="652" t="s">
        <v>924</v>
      </c>
      <c r="L987" s="539" t="s">
        <v>826</v>
      </c>
      <c r="M987" s="654">
        <v>44270</v>
      </c>
      <c r="N987" s="539"/>
      <c r="O987" s="653">
        <v>1</v>
      </c>
      <c r="P987" s="652" t="s">
        <v>827</v>
      </c>
      <c r="Q987" s="652" t="s">
        <v>828</v>
      </c>
      <c r="R987" s="652" t="s">
        <v>829</v>
      </c>
      <c r="S987" s="539" t="s">
        <v>831</v>
      </c>
      <c r="T987" s="652" t="s">
        <v>1950</v>
      </c>
    </row>
    <row r="988" spans="2:20">
      <c r="B988" s="652" t="s">
        <v>1900</v>
      </c>
      <c r="C988" s="652" t="s">
        <v>947</v>
      </c>
      <c r="D988" s="653">
        <v>31</v>
      </c>
      <c r="E988" s="653">
        <v>36</v>
      </c>
      <c r="F988" s="653">
        <v>70</v>
      </c>
      <c r="G988" s="653">
        <v>0</v>
      </c>
      <c r="H988" s="652" t="s">
        <v>865</v>
      </c>
      <c r="I988" s="652" t="s">
        <v>866</v>
      </c>
      <c r="J988" s="652" t="s">
        <v>1121</v>
      </c>
      <c r="K988" s="652" t="s">
        <v>1085</v>
      </c>
      <c r="L988" s="539" t="s">
        <v>826</v>
      </c>
      <c r="M988" s="654">
        <v>44270</v>
      </c>
      <c r="N988" s="539"/>
      <c r="O988" s="653">
        <v>1</v>
      </c>
      <c r="P988" s="652" t="s">
        <v>827</v>
      </c>
      <c r="Q988" s="652" t="s">
        <v>828</v>
      </c>
      <c r="R988" s="652" t="s">
        <v>829</v>
      </c>
      <c r="S988" s="539" t="s">
        <v>831</v>
      </c>
      <c r="T988" s="652" t="s">
        <v>1950</v>
      </c>
    </row>
    <row r="989" spans="2:20">
      <c r="B989" s="652" t="s">
        <v>947</v>
      </c>
      <c r="C989" s="652" t="s">
        <v>947</v>
      </c>
      <c r="D989" s="653">
        <v>75</v>
      </c>
      <c r="E989" s="653">
        <v>80</v>
      </c>
      <c r="F989" s="653">
        <v>0</v>
      </c>
      <c r="G989" s="653">
        <v>0</v>
      </c>
      <c r="H989" s="652" t="s">
        <v>865</v>
      </c>
      <c r="I989" s="652" t="s">
        <v>866</v>
      </c>
      <c r="J989" s="652" t="s">
        <v>1121</v>
      </c>
      <c r="K989" s="652" t="s">
        <v>903</v>
      </c>
      <c r="L989" s="539" t="s">
        <v>826</v>
      </c>
      <c r="M989" s="654">
        <v>44270</v>
      </c>
      <c r="N989" s="539"/>
      <c r="O989" s="653">
        <v>1</v>
      </c>
      <c r="P989" s="652" t="s">
        <v>918</v>
      </c>
      <c r="Q989" s="652" t="s">
        <v>828</v>
      </c>
      <c r="R989" s="652" t="s">
        <v>829</v>
      </c>
      <c r="S989" s="539" t="s">
        <v>830</v>
      </c>
      <c r="T989" s="652" t="s">
        <v>1970</v>
      </c>
    </row>
    <row r="990" spans="2:20">
      <c r="B990" s="652" t="s">
        <v>947</v>
      </c>
      <c r="C990" s="652" t="s">
        <v>947</v>
      </c>
      <c r="D990" s="653">
        <v>96</v>
      </c>
      <c r="E990" s="653">
        <v>101</v>
      </c>
      <c r="F990" s="653">
        <v>0</v>
      </c>
      <c r="G990" s="653">
        <v>0</v>
      </c>
      <c r="H990" s="652" t="s">
        <v>865</v>
      </c>
      <c r="I990" s="652" t="s">
        <v>866</v>
      </c>
      <c r="J990" s="652" t="s">
        <v>1121</v>
      </c>
      <c r="K990" s="652" t="s">
        <v>903</v>
      </c>
      <c r="L990" s="539" t="s">
        <v>826</v>
      </c>
      <c r="M990" s="654">
        <v>44270</v>
      </c>
      <c r="N990" s="539"/>
      <c r="O990" s="653">
        <v>1</v>
      </c>
      <c r="P990" s="652" t="s">
        <v>920</v>
      </c>
      <c r="Q990" s="652" t="s">
        <v>828</v>
      </c>
      <c r="R990" s="652" t="s">
        <v>829</v>
      </c>
      <c r="S990" s="539" t="s">
        <v>830</v>
      </c>
      <c r="T990" s="652" t="s">
        <v>1968</v>
      </c>
    </row>
    <row r="991" spans="2:20">
      <c r="B991" s="652" t="s">
        <v>947</v>
      </c>
      <c r="C991" s="652" t="s">
        <v>947</v>
      </c>
      <c r="D991" s="653">
        <v>80</v>
      </c>
      <c r="E991" s="653">
        <v>85</v>
      </c>
      <c r="F991" s="653">
        <v>0</v>
      </c>
      <c r="G991" s="653">
        <v>0</v>
      </c>
      <c r="H991" s="652" t="s">
        <v>865</v>
      </c>
      <c r="I991" s="652" t="s">
        <v>866</v>
      </c>
      <c r="J991" s="652" t="s">
        <v>1121</v>
      </c>
      <c r="K991" s="652" t="s">
        <v>903</v>
      </c>
      <c r="L991" s="539" t="s">
        <v>826</v>
      </c>
      <c r="M991" s="654">
        <v>44270</v>
      </c>
      <c r="N991" s="539"/>
      <c r="O991" s="653">
        <v>1</v>
      </c>
      <c r="P991" s="652" t="s">
        <v>919</v>
      </c>
      <c r="Q991" s="652" t="s">
        <v>828</v>
      </c>
      <c r="R991" s="652" t="s">
        <v>829</v>
      </c>
      <c r="S991" s="539" t="s">
        <v>830</v>
      </c>
      <c r="T991" s="652" t="s">
        <v>1969</v>
      </c>
    </row>
    <row r="992" spans="2:20">
      <c r="B992" s="652" t="s">
        <v>1416</v>
      </c>
      <c r="C992" s="652" t="s">
        <v>872</v>
      </c>
      <c r="D992" s="653">
        <v>23</v>
      </c>
      <c r="E992" s="653">
        <v>28</v>
      </c>
      <c r="F992" s="653">
        <v>45</v>
      </c>
      <c r="G992" s="653">
        <v>0</v>
      </c>
      <c r="H992" s="652" t="s">
        <v>824</v>
      </c>
      <c r="I992" s="652" t="s">
        <v>873</v>
      </c>
      <c r="J992" s="652" t="s">
        <v>3055</v>
      </c>
      <c r="K992" s="652" t="s">
        <v>975</v>
      </c>
      <c r="L992" s="539" t="s">
        <v>826</v>
      </c>
      <c r="M992" s="654">
        <v>44270</v>
      </c>
      <c r="N992" s="539"/>
      <c r="O992" s="653">
        <v>1</v>
      </c>
      <c r="P992" s="652" t="s">
        <v>827</v>
      </c>
      <c r="Q992" s="652" t="s">
        <v>828</v>
      </c>
      <c r="R992" s="652" t="s">
        <v>829</v>
      </c>
      <c r="S992" s="539" t="s">
        <v>831</v>
      </c>
      <c r="T992" s="652" t="s">
        <v>1973</v>
      </c>
    </row>
    <row r="993" spans="2:20">
      <c r="B993" s="652" t="s">
        <v>1417</v>
      </c>
      <c r="C993" s="652" t="s">
        <v>877</v>
      </c>
      <c r="D993" s="653">
        <v>97</v>
      </c>
      <c r="E993" s="653">
        <v>102</v>
      </c>
      <c r="F993" s="653">
        <v>0</v>
      </c>
      <c r="G993" s="653">
        <v>0</v>
      </c>
      <c r="H993" s="652" t="s">
        <v>865</v>
      </c>
      <c r="I993" s="652" t="s">
        <v>866</v>
      </c>
      <c r="J993" s="652" t="s">
        <v>1121</v>
      </c>
      <c r="K993" s="652" t="s">
        <v>936</v>
      </c>
      <c r="L993" s="539" t="s">
        <v>826</v>
      </c>
      <c r="M993" s="654">
        <v>44270</v>
      </c>
      <c r="N993" s="539"/>
      <c r="O993" s="653">
        <v>1</v>
      </c>
      <c r="P993" s="652" t="s">
        <v>827</v>
      </c>
      <c r="Q993" s="652" t="s">
        <v>828</v>
      </c>
      <c r="R993" s="652" t="s">
        <v>829</v>
      </c>
      <c r="S993" s="539" t="s">
        <v>830</v>
      </c>
      <c r="T993" s="539"/>
    </row>
    <row r="994" spans="2:20">
      <c r="B994" s="652" t="s">
        <v>1418</v>
      </c>
      <c r="C994" s="652" t="s">
        <v>560</v>
      </c>
      <c r="D994" s="653">
        <v>380</v>
      </c>
      <c r="E994" s="653">
        <v>390</v>
      </c>
      <c r="F994" s="653">
        <v>0</v>
      </c>
      <c r="G994" s="653">
        <v>0</v>
      </c>
      <c r="H994" s="652" t="s">
        <v>823</v>
      </c>
      <c r="I994" s="652" t="s">
        <v>824</v>
      </c>
      <c r="J994" s="652" t="s">
        <v>2402</v>
      </c>
      <c r="K994" s="652" t="s">
        <v>843</v>
      </c>
      <c r="L994" s="539" t="s">
        <v>826</v>
      </c>
      <c r="M994" s="654">
        <v>44214</v>
      </c>
      <c r="N994" s="539"/>
      <c r="O994" s="653">
        <v>1</v>
      </c>
      <c r="P994" s="652" t="s">
        <v>827</v>
      </c>
      <c r="Q994" s="652" t="s">
        <v>836</v>
      </c>
      <c r="R994" s="539"/>
      <c r="S994" s="539" t="s">
        <v>830</v>
      </c>
      <c r="T994" s="652" t="s">
        <v>1985</v>
      </c>
    </row>
    <row r="995" spans="2:20">
      <c r="B995" s="652" t="s">
        <v>3759</v>
      </c>
      <c r="C995" s="652" t="s">
        <v>3759</v>
      </c>
      <c r="D995" s="653">
        <v>104</v>
      </c>
      <c r="E995" s="653">
        <v>109</v>
      </c>
      <c r="F995" s="653">
        <v>0</v>
      </c>
      <c r="G995" s="653">
        <v>0</v>
      </c>
      <c r="H995" s="652" t="s">
        <v>824</v>
      </c>
      <c r="I995" s="652" t="s">
        <v>873</v>
      </c>
      <c r="J995" s="652" t="s">
        <v>1037</v>
      </c>
      <c r="K995" s="652" t="s">
        <v>1107</v>
      </c>
      <c r="L995" s="539" t="s">
        <v>826</v>
      </c>
      <c r="M995" s="654">
        <v>44270</v>
      </c>
      <c r="N995" s="539"/>
      <c r="O995" s="653">
        <v>1</v>
      </c>
      <c r="P995" s="652" t="s">
        <v>827</v>
      </c>
      <c r="Q995" s="652" t="s">
        <v>828</v>
      </c>
      <c r="R995" s="652" t="s">
        <v>829</v>
      </c>
      <c r="S995" s="539" t="s">
        <v>830</v>
      </c>
      <c r="T995" s="652" t="s">
        <v>3862</v>
      </c>
    </row>
    <row r="996" spans="2:20">
      <c r="B996" s="652" t="s">
        <v>3759</v>
      </c>
      <c r="C996" s="652" t="s">
        <v>3758</v>
      </c>
      <c r="D996" s="653">
        <v>118</v>
      </c>
      <c r="E996" s="653">
        <v>123</v>
      </c>
      <c r="F996" s="653">
        <v>0</v>
      </c>
      <c r="G996" s="653">
        <v>0</v>
      </c>
      <c r="H996" s="652" t="s">
        <v>878</v>
      </c>
      <c r="I996" s="652" t="s">
        <v>873</v>
      </c>
      <c r="J996" s="652" t="s">
        <v>2126</v>
      </c>
      <c r="K996" s="652" t="s">
        <v>2914</v>
      </c>
      <c r="L996" s="539" t="s">
        <v>826</v>
      </c>
      <c r="M996" s="654">
        <v>44270</v>
      </c>
      <c r="N996" s="539"/>
      <c r="O996" s="653">
        <v>1</v>
      </c>
      <c r="P996" s="652" t="s">
        <v>827</v>
      </c>
      <c r="Q996" s="652" t="s">
        <v>828</v>
      </c>
      <c r="R996" s="652" t="s">
        <v>829</v>
      </c>
      <c r="S996" s="539" t="s">
        <v>830</v>
      </c>
      <c r="T996" s="652" t="s">
        <v>3863</v>
      </c>
    </row>
    <row r="997" spans="2:20">
      <c r="B997" s="652" t="s">
        <v>1419</v>
      </c>
      <c r="C997" s="652" t="s">
        <v>294</v>
      </c>
      <c r="D997" s="653">
        <v>334</v>
      </c>
      <c r="E997" s="653">
        <v>334</v>
      </c>
      <c r="F997" s="653">
        <v>0</v>
      </c>
      <c r="G997" s="653">
        <v>0</v>
      </c>
      <c r="H997" s="652" t="s">
        <v>873</v>
      </c>
      <c r="I997" s="652" t="s">
        <v>865</v>
      </c>
      <c r="J997" s="652" t="s">
        <v>2227</v>
      </c>
      <c r="K997" s="652" t="s">
        <v>843</v>
      </c>
      <c r="L997" s="539" t="s">
        <v>826</v>
      </c>
      <c r="M997" s="654">
        <v>44275</v>
      </c>
      <c r="N997" s="539"/>
      <c r="O997" s="653">
        <v>2</v>
      </c>
      <c r="P997" s="652" t="s">
        <v>827</v>
      </c>
      <c r="Q997" s="652" t="s">
        <v>836</v>
      </c>
      <c r="R997" s="539"/>
      <c r="S997" s="539" t="s">
        <v>830</v>
      </c>
      <c r="T997" s="652" t="s">
        <v>1965</v>
      </c>
    </row>
    <row r="998" spans="2:20">
      <c r="B998" s="652" t="s">
        <v>1420</v>
      </c>
      <c r="C998" s="652" t="s">
        <v>565</v>
      </c>
      <c r="D998" s="653">
        <v>118</v>
      </c>
      <c r="E998" s="653">
        <v>123</v>
      </c>
      <c r="F998" s="653">
        <v>0</v>
      </c>
      <c r="G998" s="653">
        <v>0</v>
      </c>
      <c r="H998" s="652" t="s">
        <v>865</v>
      </c>
      <c r="I998" s="652" t="s">
        <v>866</v>
      </c>
      <c r="J998" s="652" t="s">
        <v>3756</v>
      </c>
      <c r="K998" s="652" t="s">
        <v>934</v>
      </c>
      <c r="L998" s="539" t="s">
        <v>826</v>
      </c>
      <c r="M998" s="654">
        <v>44270</v>
      </c>
      <c r="N998" s="539"/>
      <c r="O998" s="653">
        <v>1</v>
      </c>
      <c r="P998" s="652" t="s">
        <v>827</v>
      </c>
      <c r="Q998" s="652" t="s">
        <v>828</v>
      </c>
      <c r="R998" s="652" t="s">
        <v>829</v>
      </c>
      <c r="S998" s="539" t="s">
        <v>830</v>
      </c>
      <c r="T998" s="652" t="s">
        <v>1951</v>
      </c>
    </row>
    <row r="999" spans="2:20">
      <c r="B999" s="652" t="s">
        <v>1421</v>
      </c>
      <c r="C999" s="652" t="s">
        <v>1087</v>
      </c>
      <c r="D999" s="653">
        <v>87</v>
      </c>
      <c r="E999" s="653">
        <v>92</v>
      </c>
      <c r="F999" s="653">
        <v>0</v>
      </c>
      <c r="G999" s="653">
        <v>0</v>
      </c>
      <c r="H999" s="652" t="s">
        <v>878</v>
      </c>
      <c r="I999" s="652" t="s">
        <v>873</v>
      </c>
      <c r="J999" s="652" t="s">
        <v>3661</v>
      </c>
      <c r="K999" s="652" t="s">
        <v>2062</v>
      </c>
      <c r="L999" s="539" t="s">
        <v>826</v>
      </c>
      <c r="M999" s="654">
        <v>44270</v>
      </c>
      <c r="N999" s="539"/>
      <c r="O999" s="653">
        <v>1</v>
      </c>
      <c r="P999" s="652" t="s">
        <v>827</v>
      </c>
      <c r="Q999" s="652" t="s">
        <v>828</v>
      </c>
      <c r="R999" s="652" t="s">
        <v>829</v>
      </c>
      <c r="S999" s="539" t="s">
        <v>830</v>
      </c>
      <c r="T999" s="652" t="s">
        <v>2638</v>
      </c>
    </row>
    <row r="1000" spans="2:20">
      <c r="B1000" s="652" t="s">
        <v>1912</v>
      </c>
      <c r="C1000" s="652" t="s">
        <v>944</v>
      </c>
      <c r="D1000" s="653">
        <v>36</v>
      </c>
      <c r="E1000" s="653">
        <v>41</v>
      </c>
      <c r="F1000" s="653">
        <v>70</v>
      </c>
      <c r="G1000" s="653">
        <v>0</v>
      </c>
      <c r="H1000" s="652" t="s">
        <v>2959</v>
      </c>
      <c r="I1000" s="652" t="s">
        <v>842</v>
      </c>
      <c r="J1000" s="652" t="s">
        <v>2349</v>
      </c>
      <c r="K1000" s="652" t="s">
        <v>924</v>
      </c>
      <c r="L1000" s="539" t="s">
        <v>826</v>
      </c>
      <c r="M1000" s="654">
        <v>44270</v>
      </c>
      <c r="N1000" s="539"/>
      <c r="O1000" s="653">
        <v>1</v>
      </c>
      <c r="P1000" s="652" t="s">
        <v>827</v>
      </c>
      <c r="Q1000" s="652" t="s">
        <v>828</v>
      </c>
      <c r="R1000" s="652" t="s">
        <v>829</v>
      </c>
      <c r="S1000" s="539" t="s">
        <v>831</v>
      </c>
      <c r="T1000" s="652" t="s">
        <v>1950</v>
      </c>
    </row>
    <row r="1001" spans="2:20">
      <c r="B1001" s="652" t="s">
        <v>1912</v>
      </c>
      <c r="C1001" s="652" t="s">
        <v>947</v>
      </c>
      <c r="D1001" s="653">
        <v>31</v>
      </c>
      <c r="E1001" s="653">
        <v>36</v>
      </c>
      <c r="F1001" s="653">
        <v>70</v>
      </c>
      <c r="G1001" s="653">
        <v>0</v>
      </c>
      <c r="H1001" s="652" t="s">
        <v>865</v>
      </c>
      <c r="I1001" s="652" t="s">
        <v>866</v>
      </c>
      <c r="J1001" s="652" t="s">
        <v>1121</v>
      </c>
      <c r="K1001" s="652" t="s">
        <v>1085</v>
      </c>
      <c r="L1001" s="539" t="s">
        <v>826</v>
      </c>
      <c r="M1001" s="654">
        <v>44270</v>
      </c>
      <c r="N1001" s="539"/>
      <c r="O1001" s="653">
        <v>1</v>
      </c>
      <c r="P1001" s="652" t="s">
        <v>827</v>
      </c>
      <c r="Q1001" s="652" t="s">
        <v>828</v>
      </c>
      <c r="R1001" s="652" t="s">
        <v>829</v>
      </c>
      <c r="S1001" s="539" t="s">
        <v>831</v>
      </c>
      <c r="T1001" s="652" t="s">
        <v>1950</v>
      </c>
    </row>
    <row r="1002" spans="2:20">
      <c r="B1002" s="652" t="s">
        <v>1422</v>
      </c>
      <c r="C1002" s="652" t="s">
        <v>877</v>
      </c>
      <c r="D1002" s="653">
        <v>93</v>
      </c>
      <c r="E1002" s="653">
        <v>98</v>
      </c>
      <c r="F1002" s="653">
        <v>0</v>
      </c>
      <c r="G1002" s="653">
        <v>0</v>
      </c>
      <c r="H1002" s="652" t="s">
        <v>865</v>
      </c>
      <c r="I1002" s="652" t="s">
        <v>866</v>
      </c>
      <c r="J1002" s="652" t="s">
        <v>1121</v>
      </c>
      <c r="K1002" s="652" t="s">
        <v>936</v>
      </c>
      <c r="L1002" s="539" t="s">
        <v>826</v>
      </c>
      <c r="M1002" s="654">
        <v>44270</v>
      </c>
      <c r="N1002" s="539"/>
      <c r="O1002" s="653">
        <v>1</v>
      </c>
      <c r="P1002" s="652" t="s">
        <v>827</v>
      </c>
      <c r="Q1002" s="652" t="s">
        <v>828</v>
      </c>
      <c r="R1002" s="652" t="s">
        <v>829</v>
      </c>
      <c r="S1002" s="539" t="s">
        <v>830</v>
      </c>
      <c r="T1002" s="539"/>
    </row>
    <row r="1003" spans="2:20">
      <c r="B1003" s="652" t="s">
        <v>1423</v>
      </c>
      <c r="C1003" s="652" t="s">
        <v>566</v>
      </c>
      <c r="D1003" s="653">
        <v>62</v>
      </c>
      <c r="E1003" s="653">
        <v>67</v>
      </c>
      <c r="F1003" s="653">
        <v>90</v>
      </c>
      <c r="G1003" s="653">
        <v>0</v>
      </c>
      <c r="H1003" s="652" t="s">
        <v>3744</v>
      </c>
      <c r="I1003" s="652" t="s">
        <v>2820</v>
      </c>
      <c r="J1003" s="652" t="s">
        <v>3755</v>
      </c>
      <c r="K1003" s="652" t="s">
        <v>895</v>
      </c>
      <c r="L1003" s="539" t="s">
        <v>826</v>
      </c>
      <c r="M1003" s="654">
        <v>44270</v>
      </c>
      <c r="N1003" s="539"/>
      <c r="O1003" s="653">
        <v>1</v>
      </c>
      <c r="P1003" s="652" t="s">
        <v>827</v>
      </c>
      <c r="Q1003" s="652" t="s">
        <v>828</v>
      </c>
      <c r="R1003" s="652" t="s">
        <v>829</v>
      </c>
      <c r="S1003" s="539" t="s">
        <v>830</v>
      </c>
      <c r="T1003" s="652" t="s">
        <v>1975</v>
      </c>
    </row>
    <row r="1004" spans="2:20">
      <c r="B1004" s="652" t="s">
        <v>3695</v>
      </c>
      <c r="C1004" s="652" t="s">
        <v>867</v>
      </c>
      <c r="D1004" s="653">
        <v>140</v>
      </c>
      <c r="E1004" s="653">
        <v>145</v>
      </c>
      <c r="F1004" s="653">
        <v>0</v>
      </c>
      <c r="G1004" s="653">
        <v>0</v>
      </c>
      <c r="H1004" s="652" t="s">
        <v>2473</v>
      </c>
      <c r="I1004" s="652" t="s">
        <v>1145</v>
      </c>
      <c r="J1004" s="652" t="s">
        <v>2474</v>
      </c>
      <c r="K1004" s="652" t="s">
        <v>895</v>
      </c>
      <c r="L1004" s="539" t="s">
        <v>826</v>
      </c>
      <c r="M1004" s="654">
        <v>44270</v>
      </c>
      <c r="N1004" s="539"/>
      <c r="O1004" s="653">
        <v>1</v>
      </c>
      <c r="P1004" s="652" t="s">
        <v>827</v>
      </c>
      <c r="Q1004" s="652" t="s">
        <v>828</v>
      </c>
      <c r="R1004" s="652" t="s">
        <v>844</v>
      </c>
      <c r="S1004" s="539" t="s">
        <v>830</v>
      </c>
      <c r="T1004" s="652" t="s">
        <v>1960</v>
      </c>
    </row>
    <row r="1005" spans="2:20">
      <c r="B1005" s="652" t="s">
        <v>1424</v>
      </c>
      <c r="C1005" s="652" t="s">
        <v>1424</v>
      </c>
      <c r="D1005" s="653">
        <v>-41</v>
      </c>
      <c r="E1005" s="653">
        <v>-36</v>
      </c>
      <c r="F1005" s="653">
        <v>0</v>
      </c>
      <c r="G1005" s="653">
        <v>0</v>
      </c>
      <c r="H1005" s="652" t="s">
        <v>823</v>
      </c>
      <c r="I1005" s="652" t="s">
        <v>824</v>
      </c>
      <c r="J1005" s="652" t="s">
        <v>2264</v>
      </c>
      <c r="K1005" s="652" t="s">
        <v>1208</v>
      </c>
      <c r="L1005" s="539" t="s">
        <v>826</v>
      </c>
      <c r="M1005" s="654">
        <v>44268</v>
      </c>
      <c r="N1005" s="539"/>
      <c r="O1005" s="653">
        <v>1</v>
      </c>
      <c r="P1005" s="652" t="s">
        <v>827</v>
      </c>
      <c r="Q1005" s="652" t="s">
        <v>828</v>
      </c>
      <c r="R1005" s="652" t="s">
        <v>829</v>
      </c>
      <c r="S1005" s="539" t="s">
        <v>830</v>
      </c>
      <c r="T1005" s="652" t="s">
        <v>2045</v>
      </c>
    </row>
    <row r="1006" spans="2:20">
      <c r="B1006" s="652" t="s">
        <v>1425</v>
      </c>
      <c r="C1006" s="652" t="s">
        <v>858</v>
      </c>
      <c r="D1006" s="653">
        <v>245</v>
      </c>
      <c r="E1006" s="653">
        <v>250</v>
      </c>
      <c r="F1006" s="653">
        <v>0</v>
      </c>
      <c r="G1006" s="653">
        <v>0</v>
      </c>
      <c r="H1006" s="652" t="s">
        <v>865</v>
      </c>
      <c r="I1006" s="652" t="s">
        <v>866</v>
      </c>
      <c r="J1006" s="652" t="s">
        <v>874</v>
      </c>
      <c r="K1006" s="652" t="s">
        <v>936</v>
      </c>
      <c r="L1006" s="539" t="s">
        <v>826</v>
      </c>
      <c r="M1006" s="654">
        <v>44197</v>
      </c>
      <c r="N1006" s="539"/>
      <c r="O1006" s="653">
        <v>1</v>
      </c>
      <c r="P1006" s="652" t="s">
        <v>827</v>
      </c>
      <c r="Q1006" s="652" t="s">
        <v>836</v>
      </c>
      <c r="R1006" s="539"/>
      <c r="S1006" s="539" t="s">
        <v>830</v>
      </c>
      <c r="T1006" s="652" t="s">
        <v>2046</v>
      </c>
    </row>
    <row r="1007" spans="2:20">
      <c r="B1007" s="652" t="s">
        <v>1426</v>
      </c>
      <c r="C1007" s="652" t="s">
        <v>833</v>
      </c>
      <c r="D1007" s="653">
        <v>281</v>
      </c>
      <c r="E1007" s="653">
        <v>291</v>
      </c>
      <c r="F1007" s="653">
        <v>0</v>
      </c>
      <c r="G1007" s="653">
        <v>0</v>
      </c>
      <c r="H1007" s="652" t="s">
        <v>865</v>
      </c>
      <c r="I1007" s="652" t="s">
        <v>866</v>
      </c>
      <c r="J1007" s="652" t="s">
        <v>3031</v>
      </c>
      <c r="K1007" s="652" t="s">
        <v>843</v>
      </c>
      <c r="L1007" s="539" t="s">
        <v>826</v>
      </c>
      <c r="M1007" s="654">
        <v>44270</v>
      </c>
      <c r="N1007" s="539"/>
      <c r="O1007" s="653">
        <v>1</v>
      </c>
      <c r="P1007" s="652" t="s">
        <v>827</v>
      </c>
      <c r="Q1007" s="652" t="s">
        <v>836</v>
      </c>
      <c r="R1007" s="539"/>
      <c r="S1007" s="539" t="s">
        <v>830</v>
      </c>
      <c r="T1007" s="652" t="s">
        <v>2901</v>
      </c>
    </row>
    <row r="1008" spans="2:20">
      <c r="B1008" s="652" t="s">
        <v>1909</v>
      </c>
      <c r="C1008" s="652" t="s">
        <v>944</v>
      </c>
      <c r="D1008" s="653">
        <v>31</v>
      </c>
      <c r="E1008" s="653">
        <v>36</v>
      </c>
      <c r="F1008" s="653">
        <v>70</v>
      </c>
      <c r="G1008" s="653">
        <v>0</v>
      </c>
      <c r="H1008" s="652" t="s">
        <v>2959</v>
      </c>
      <c r="I1008" s="652" t="s">
        <v>842</v>
      </c>
      <c r="J1008" s="652" t="s">
        <v>2349</v>
      </c>
      <c r="K1008" s="652" t="s">
        <v>924</v>
      </c>
      <c r="L1008" s="539" t="s">
        <v>826</v>
      </c>
      <c r="M1008" s="654">
        <v>44270</v>
      </c>
      <c r="N1008" s="539"/>
      <c r="O1008" s="653">
        <v>1</v>
      </c>
      <c r="P1008" s="652" t="s">
        <v>827</v>
      </c>
      <c r="Q1008" s="652" t="s">
        <v>828</v>
      </c>
      <c r="R1008" s="652" t="s">
        <v>829</v>
      </c>
      <c r="S1008" s="539" t="s">
        <v>831</v>
      </c>
      <c r="T1008" s="652" t="s">
        <v>1950</v>
      </c>
    </row>
    <row r="1009" spans="2:20">
      <c r="B1009" s="652" t="s">
        <v>1909</v>
      </c>
      <c r="C1009" s="652" t="s">
        <v>947</v>
      </c>
      <c r="D1009" s="653">
        <v>31</v>
      </c>
      <c r="E1009" s="653">
        <v>36</v>
      </c>
      <c r="F1009" s="653">
        <v>70</v>
      </c>
      <c r="G1009" s="653">
        <v>0</v>
      </c>
      <c r="H1009" s="652" t="s">
        <v>865</v>
      </c>
      <c r="I1009" s="652" t="s">
        <v>866</v>
      </c>
      <c r="J1009" s="652" t="s">
        <v>1121</v>
      </c>
      <c r="K1009" s="652" t="s">
        <v>1085</v>
      </c>
      <c r="L1009" s="539" t="s">
        <v>826</v>
      </c>
      <c r="M1009" s="654">
        <v>44270</v>
      </c>
      <c r="N1009" s="539"/>
      <c r="O1009" s="653">
        <v>1</v>
      </c>
      <c r="P1009" s="652" t="s">
        <v>827</v>
      </c>
      <c r="Q1009" s="652" t="s">
        <v>828</v>
      </c>
      <c r="R1009" s="652" t="s">
        <v>829</v>
      </c>
      <c r="S1009" s="539" t="s">
        <v>831</v>
      </c>
      <c r="T1009" s="652" t="s">
        <v>1950</v>
      </c>
    </row>
    <row r="1010" spans="2:20">
      <c r="B1010" s="652" t="s">
        <v>1427</v>
      </c>
      <c r="C1010" s="652" t="s">
        <v>1427</v>
      </c>
      <c r="D1010" s="653">
        <v>-25</v>
      </c>
      <c r="E1010" s="653">
        <v>-20</v>
      </c>
      <c r="F1010" s="653">
        <v>0</v>
      </c>
      <c r="G1010" s="653">
        <v>0</v>
      </c>
      <c r="H1010" s="652" t="s">
        <v>859</v>
      </c>
      <c r="I1010" s="652" t="s">
        <v>1228</v>
      </c>
      <c r="J1010" s="652" t="s">
        <v>3619</v>
      </c>
      <c r="K1010" s="652" t="s">
        <v>2334</v>
      </c>
      <c r="L1010" s="539" t="s">
        <v>853</v>
      </c>
      <c r="M1010" s="654">
        <v>44277</v>
      </c>
      <c r="N1010" s="539"/>
      <c r="O1010" s="653">
        <v>1</v>
      </c>
      <c r="P1010" s="652" t="s">
        <v>964</v>
      </c>
      <c r="Q1010" s="652" t="s">
        <v>828</v>
      </c>
      <c r="R1010" s="652" t="s">
        <v>829</v>
      </c>
      <c r="S1010" s="539" t="s">
        <v>830</v>
      </c>
      <c r="T1010" s="652" t="s">
        <v>2050</v>
      </c>
    </row>
    <row r="1011" spans="2:20">
      <c r="B1011" s="652" t="s">
        <v>1427</v>
      </c>
      <c r="C1011" s="652" t="s">
        <v>1427</v>
      </c>
      <c r="D1011" s="653">
        <v>-20</v>
      </c>
      <c r="E1011" s="653">
        <v>-15</v>
      </c>
      <c r="F1011" s="653">
        <v>0</v>
      </c>
      <c r="G1011" s="653">
        <v>0</v>
      </c>
      <c r="H1011" s="652" t="s">
        <v>859</v>
      </c>
      <c r="I1011" s="652" t="s">
        <v>1228</v>
      </c>
      <c r="J1011" s="652" t="s">
        <v>3619</v>
      </c>
      <c r="K1011" s="652" t="s">
        <v>2334</v>
      </c>
      <c r="L1011" s="539" t="s">
        <v>853</v>
      </c>
      <c r="M1011" s="654">
        <v>44270</v>
      </c>
      <c r="N1011" s="654">
        <v>44276</v>
      </c>
      <c r="O1011" s="653">
        <v>1</v>
      </c>
      <c r="P1011" s="652" t="s">
        <v>964</v>
      </c>
      <c r="Q1011" s="652" t="s">
        <v>828</v>
      </c>
      <c r="R1011" s="652" t="s">
        <v>829</v>
      </c>
      <c r="S1011" s="539" t="s">
        <v>830</v>
      </c>
      <c r="T1011" s="652" t="s">
        <v>2050</v>
      </c>
    </row>
    <row r="1012" spans="2:20">
      <c r="B1012" s="652" t="s">
        <v>1427</v>
      </c>
      <c r="C1012" s="652" t="s">
        <v>1427</v>
      </c>
      <c r="D1012" s="653">
        <v>15</v>
      </c>
      <c r="E1012" s="653">
        <v>20</v>
      </c>
      <c r="F1012" s="653">
        <v>0</v>
      </c>
      <c r="G1012" s="653">
        <v>0</v>
      </c>
      <c r="H1012" s="652" t="s">
        <v>859</v>
      </c>
      <c r="I1012" s="652" t="s">
        <v>1228</v>
      </c>
      <c r="J1012" s="652" t="s">
        <v>3619</v>
      </c>
      <c r="K1012" s="652" t="s">
        <v>2334</v>
      </c>
      <c r="L1012" s="539" t="s">
        <v>852</v>
      </c>
      <c r="M1012" s="654">
        <v>44277</v>
      </c>
      <c r="N1012" s="539"/>
      <c r="O1012" s="653">
        <v>1</v>
      </c>
      <c r="P1012" s="652" t="s">
        <v>964</v>
      </c>
      <c r="Q1012" s="652" t="s">
        <v>828</v>
      </c>
      <c r="R1012" s="652" t="s">
        <v>829</v>
      </c>
      <c r="S1012" s="539" t="s">
        <v>830</v>
      </c>
      <c r="T1012" s="652" t="s">
        <v>2048</v>
      </c>
    </row>
    <row r="1013" spans="2:20">
      <c r="B1013" s="652" t="s">
        <v>1427</v>
      </c>
      <c r="C1013" s="652" t="s">
        <v>1427</v>
      </c>
      <c r="D1013" s="653">
        <v>20</v>
      </c>
      <c r="E1013" s="653">
        <v>25</v>
      </c>
      <c r="F1013" s="653">
        <v>0</v>
      </c>
      <c r="G1013" s="653">
        <v>0</v>
      </c>
      <c r="H1013" s="652" t="s">
        <v>859</v>
      </c>
      <c r="I1013" s="652" t="s">
        <v>1228</v>
      </c>
      <c r="J1013" s="652" t="s">
        <v>3619</v>
      </c>
      <c r="K1013" s="652" t="s">
        <v>2334</v>
      </c>
      <c r="L1013" s="539" t="s">
        <v>852</v>
      </c>
      <c r="M1013" s="654">
        <v>44270</v>
      </c>
      <c r="N1013" s="654">
        <v>44276</v>
      </c>
      <c r="O1013" s="653">
        <v>1</v>
      </c>
      <c r="P1013" s="652" t="s">
        <v>964</v>
      </c>
      <c r="Q1013" s="652" t="s">
        <v>828</v>
      </c>
      <c r="R1013" s="652" t="s">
        <v>829</v>
      </c>
      <c r="S1013" s="539" t="s">
        <v>830</v>
      </c>
      <c r="T1013" s="652" t="s">
        <v>2048</v>
      </c>
    </row>
    <row r="1014" spans="2:20">
      <c r="B1014" s="652" t="s">
        <v>1427</v>
      </c>
      <c r="C1014" s="652" t="s">
        <v>1427</v>
      </c>
      <c r="D1014" s="653">
        <v>-30</v>
      </c>
      <c r="E1014" s="653">
        <v>-25</v>
      </c>
      <c r="F1014" s="653">
        <v>0</v>
      </c>
      <c r="G1014" s="653">
        <v>0</v>
      </c>
      <c r="H1014" s="652" t="s">
        <v>859</v>
      </c>
      <c r="I1014" s="652" t="s">
        <v>1228</v>
      </c>
      <c r="J1014" s="652" t="s">
        <v>3619</v>
      </c>
      <c r="K1014" s="652" t="s">
        <v>2334</v>
      </c>
      <c r="L1014" s="539" t="s">
        <v>853</v>
      </c>
      <c r="M1014" s="654">
        <v>44277</v>
      </c>
      <c r="N1014" s="539"/>
      <c r="O1014" s="653">
        <v>1</v>
      </c>
      <c r="P1014" s="652" t="s">
        <v>918</v>
      </c>
      <c r="Q1014" s="652" t="s">
        <v>828</v>
      </c>
      <c r="R1014" s="652" t="s">
        <v>829</v>
      </c>
      <c r="S1014" s="539" t="s">
        <v>830</v>
      </c>
      <c r="T1014" s="652" t="s">
        <v>2049</v>
      </c>
    </row>
    <row r="1015" spans="2:20">
      <c r="B1015" s="652" t="s">
        <v>1427</v>
      </c>
      <c r="C1015" s="652" t="s">
        <v>1427</v>
      </c>
      <c r="D1015" s="653">
        <v>-25</v>
      </c>
      <c r="E1015" s="653">
        <v>-20</v>
      </c>
      <c r="F1015" s="653">
        <v>0</v>
      </c>
      <c r="G1015" s="653">
        <v>0</v>
      </c>
      <c r="H1015" s="652" t="s">
        <v>859</v>
      </c>
      <c r="I1015" s="652" t="s">
        <v>1228</v>
      </c>
      <c r="J1015" s="652" t="s">
        <v>3619</v>
      </c>
      <c r="K1015" s="652" t="s">
        <v>2334</v>
      </c>
      <c r="L1015" s="539" t="s">
        <v>853</v>
      </c>
      <c r="M1015" s="654">
        <v>44270</v>
      </c>
      <c r="N1015" s="654">
        <v>44276</v>
      </c>
      <c r="O1015" s="653">
        <v>1</v>
      </c>
      <c r="P1015" s="652" t="s">
        <v>918</v>
      </c>
      <c r="Q1015" s="652" t="s">
        <v>828</v>
      </c>
      <c r="R1015" s="652" t="s">
        <v>829</v>
      </c>
      <c r="S1015" s="539" t="s">
        <v>830</v>
      </c>
      <c r="T1015" s="652" t="s">
        <v>2049</v>
      </c>
    </row>
    <row r="1016" spans="2:20">
      <c r="B1016" s="652" t="s">
        <v>1427</v>
      </c>
      <c r="C1016" s="652" t="s">
        <v>1427</v>
      </c>
      <c r="D1016" s="653">
        <v>10</v>
      </c>
      <c r="E1016" s="653">
        <v>15</v>
      </c>
      <c r="F1016" s="653">
        <v>0</v>
      </c>
      <c r="G1016" s="653">
        <v>0</v>
      </c>
      <c r="H1016" s="652" t="s">
        <v>859</v>
      </c>
      <c r="I1016" s="652" t="s">
        <v>1228</v>
      </c>
      <c r="J1016" s="652" t="s">
        <v>3619</v>
      </c>
      <c r="K1016" s="652" t="s">
        <v>2334</v>
      </c>
      <c r="L1016" s="539" t="s">
        <v>852</v>
      </c>
      <c r="M1016" s="654">
        <v>44277</v>
      </c>
      <c r="N1016" s="539"/>
      <c r="O1016" s="653">
        <v>1</v>
      </c>
      <c r="P1016" s="652" t="s">
        <v>918</v>
      </c>
      <c r="Q1016" s="652" t="s">
        <v>828</v>
      </c>
      <c r="R1016" s="652" t="s">
        <v>829</v>
      </c>
      <c r="S1016" s="539" t="s">
        <v>830</v>
      </c>
      <c r="T1016" s="652" t="s">
        <v>2047</v>
      </c>
    </row>
    <row r="1017" spans="2:20">
      <c r="B1017" s="652" t="s">
        <v>1427</v>
      </c>
      <c r="C1017" s="652" t="s">
        <v>1427</v>
      </c>
      <c r="D1017" s="653">
        <v>15</v>
      </c>
      <c r="E1017" s="653">
        <v>20</v>
      </c>
      <c r="F1017" s="653">
        <v>0</v>
      </c>
      <c r="G1017" s="653">
        <v>0</v>
      </c>
      <c r="H1017" s="652" t="s">
        <v>859</v>
      </c>
      <c r="I1017" s="652" t="s">
        <v>1228</v>
      </c>
      <c r="J1017" s="652" t="s">
        <v>3619</v>
      </c>
      <c r="K1017" s="652" t="s">
        <v>2334</v>
      </c>
      <c r="L1017" s="539" t="s">
        <v>852</v>
      </c>
      <c r="M1017" s="654">
        <v>44270</v>
      </c>
      <c r="N1017" s="654">
        <v>44276</v>
      </c>
      <c r="O1017" s="653">
        <v>1</v>
      </c>
      <c r="P1017" s="652" t="s">
        <v>918</v>
      </c>
      <c r="Q1017" s="652" t="s">
        <v>828</v>
      </c>
      <c r="R1017" s="652" t="s">
        <v>829</v>
      </c>
      <c r="S1017" s="539" t="s">
        <v>830</v>
      </c>
      <c r="T1017" s="652" t="s">
        <v>2047</v>
      </c>
    </row>
    <row r="1018" spans="2:20">
      <c r="B1018" s="652" t="s">
        <v>1428</v>
      </c>
      <c r="C1018" s="652" t="s">
        <v>979</v>
      </c>
      <c r="D1018" s="653">
        <v>29</v>
      </c>
      <c r="E1018" s="653">
        <v>34</v>
      </c>
      <c r="F1018" s="653">
        <v>0</v>
      </c>
      <c r="G1018" s="653">
        <v>0</v>
      </c>
      <c r="H1018" s="652" t="s">
        <v>910</v>
      </c>
      <c r="I1018" s="652" t="s">
        <v>878</v>
      </c>
      <c r="J1018" s="652" t="s">
        <v>1121</v>
      </c>
      <c r="K1018" s="652" t="s">
        <v>934</v>
      </c>
      <c r="L1018" s="539" t="s">
        <v>826</v>
      </c>
      <c r="M1018" s="654">
        <v>44270</v>
      </c>
      <c r="N1018" s="539"/>
      <c r="O1018" s="653">
        <v>1</v>
      </c>
      <c r="P1018" s="652" t="s">
        <v>827</v>
      </c>
      <c r="Q1018" s="652" t="s">
        <v>828</v>
      </c>
      <c r="R1018" s="652" t="s">
        <v>829</v>
      </c>
      <c r="S1018" s="539" t="s">
        <v>830</v>
      </c>
      <c r="T1018" s="539"/>
    </row>
    <row r="1019" spans="2:20">
      <c r="B1019" s="652" t="s">
        <v>1428</v>
      </c>
      <c r="C1019" s="652" t="s">
        <v>1076</v>
      </c>
      <c r="D1019" s="653">
        <v>29</v>
      </c>
      <c r="E1019" s="653">
        <v>34</v>
      </c>
      <c r="F1019" s="653">
        <v>0</v>
      </c>
      <c r="G1019" s="653">
        <v>0</v>
      </c>
      <c r="H1019" s="652" t="s">
        <v>910</v>
      </c>
      <c r="I1019" s="652" t="s">
        <v>878</v>
      </c>
      <c r="J1019" s="652" t="s">
        <v>1121</v>
      </c>
      <c r="K1019" s="652" t="s">
        <v>936</v>
      </c>
      <c r="L1019" s="539" t="s">
        <v>826</v>
      </c>
      <c r="M1019" s="654">
        <v>44270</v>
      </c>
      <c r="N1019" s="539"/>
      <c r="O1019" s="653">
        <v>1</v>
      </c>
      <c r="P1019" s="652" t="s">
        <v>827</v>
      </c>
      <c r="Q1019" s="652" t="s">
        <v>828</v>
      </c>
      <c r="R1019" s="652" t="s">
        <v>829</v>
      </c>
      <c r="S1019" s="539" t="s">
        <v>830</v>
      </c>
      <c r="T1019" s="539"/>
    </row>
    <row r="1020" spans="2:20">
      <c r="B1020" s="652" t="s">
        <v>1429</v>
      </c>
      <c r="C1020" s="652" t="s">
        <v>302</v>
      </c>
      <c r="D1020" s="653">
        <v>103</v>
      </c>
      <c r="E1020" s="653">
        <v>123</v>
      </c>
      <c r="F1020" s="653">
        <v>0</v>
      </c>
      <c r="G1020" s="653">
        <v>0</v>
      </c>
      <c r="H1020" s="652" t="s">
        <v>866</v>
      </c>
      <c r="I1020" s="652" t="s">
        <v>873</v>
      </c>
      <c r="J1020" s="652" t="s">
        <v>879</v>
      </c>
      <c r="K1020" s="652" t="s">
        <v>1430</v>
      </c>
      <c r="L1020" s="539" t="s">
        <v>852</v>
      </c>
      <c r="M1020" s="654">
        <v>44275</v>
      </c>
      <c r="N1020" s="539"/>
      <c r="O1020" s="653">
        <v>1</v>
      </c>
      <c r="P1020" s="652" t="s">
        <v>827</v>
      </c>
      <c r="Q1020" s="652" t="s">
        <v>828</v>
      </c>
      <c r="R1020" s="652" t="s">
        <v>829</v>
      </c>
      <c r="S1020" s="539" t="s">
        <v>830</v>
      </c>
      <c r="T1020" s="652" t="s">
        <v>1965</v>
      </c>
    </row>
    <row r="1021" spans="2:20">
      <c r="B1021" s="652" t="s">
        <v>1429</v>
      </c>
      <c r="C1021" s="652" t="s">
        <v>302</v>
      </c>
      <c r="D1021" s="653">
        <v>98</v>
      </c>
      <c r="E1021" s="653">
        <v>118</v>
      </c>
      <c r="F1021" s="653">
        <v>0</v>
      </c>
      <c r="G1021" s="653">
        <v>0</v>
      </c>
      <c r="H1021" s="652" t="s">
        <v>866</v>
      </c>
      <c r="I1021" s="652" t="s">
        <v>873</v>
      </c>
      <c r="J1021" s="652" t="s">
        <v>879</v>
      </c>
      <c r="K1021" s="652" t="s">
        <v>1430</v>
      </c>
      <c r="L1021" s="539" t="s">
        <v>853</v>
      </c>
      <c r="M1021" s="654">
        <v>44275</v>
      </c>
      <c r="N1021" s="539"/>
      <c r="O1021" s="653">
        <v>1</v>
      </c>
      <c r="P1021" s="652" t="s">
        <v>827</v>
      </c>
      <c r="Q1021" s="652" t="s">
        <v>828</v>
      </c>
      <c r="R1021" s="652" t="s">
        <v>829</v>
      </c>
      <c r="S1021" s="539" t="s">
        <v>830</v>
      </c>
      <c r="T1021" s="652" t="s">
        <v>1965</v>
      </c>
    </row>
    <row r="1022" spans="2:20">
      <c r="B1022" s="652" t="s">
        <v>1431</v>
      </c>
      <c r="C1022" s="652" t="s">
        <v>1431</v>
      </c>
      <c r="D1022" s="653">
        <v>35</v>
      </c>
      <c r="E1022" s="653">
        <v>37</v>
      </c>
      <c r="F1022" s="653">
        <v>0</v>
      </c>
      <c r="G1022" s="653">
        <v>0</v>
      </c>
      <c r="H1022" s="652" t="s">
        <v>859</v>
      </c>
      <c r="I1022" s="652" t="s">
        <v>1228</v>
      </c>
      <c r="J1022" s="652" t="s">
        <v>2023</v>
      </c>
      <c r="K1022" s="652" t="s">
        <v>1151</v>
      </c>
      <c r="L1022" s="539" t="s">
        <v>826</v>
      </c>
      <c r="M1022" s="654">
        <v>44220</v>
      </c>
      <c r="N1022" s="539"/>
      <c r="O1022" s="653">
        <v>1</v>
      </c>
      <c r="P1022" s="652" t="s">
        <v>827</v>
      </c>
      <c r="Q1022" s="652" t="s">
        <v>828</v>
      </c>
      <c r="R1022" s="652" t="s">
        <v>829</v>
      </c>
      <c r="S1022" s="539" t="s">
        <v>830</v>
      </c>
      <c r="T1022" s="652" t="s">
        <v>2021</v>
      </c>
    </row>
    <row r="1023" spans="2:20">
      <c r="B1023" s="652" t="s">
        <v>1432</v>
      </c>
      <c r="C1023" s="652" t="s">
        <v>862</v>
      </c>
      <c r="D1023" s="653">
        <v>30</v>
      </c>
      <c r="E1023" s="653">
        <v>35</v>
      </c>
      <c r="F1023" s="653">
        <v>0</v>
      </c>
      <c r="G1023" s="653">
        <v>0</v>
      </c>
      <c r="H1023" s="652" t="s">
        <v>863</v>
      </c>
      <c r="I1023" s="652" t="s">
        <v>2816</v>
      </c>
      <c r="J1023" s="652" t="s">
        <v>2221</v>
      </c>
      <c r="K1023" s="652" t="s">
        <v>1402</v>
      </c>
      <c r="L1023" s="539" t="s">
        <v>826</v>
      </c>
      <c r="M1023" s="654">
        <v>44210</v>
      </c>
      <c r="N1023" s="539"/>
      <c r="O1023" s="653">
        <v>1</v>
      </c>
      <c r="P1023" s="652" t="s">
        <v>827</v>
      </c>
      <c r="Q1023" s="652" t="s">
        <v>828</v>
      </c>
      <c r="R1023" s="652" t="s">
        <v>829</v>
      </c>
      <c r="S1023" s="539" t="s">
        <v>830</v>
      </c>
      <c r="T1023" s="652" t="s">
        <v>1959</v>
      </c>
    </row>
    <row r="1024" spans="2:20">
      <c r="B1024" s="652" t="s">
        <v>1433</v>
      </c>
      <c r="C1024" s="652" t="s">
        <v>889</v>
      </c>
      <c r="D1024" s="653">
        <v>306</v>
      </c>
      <c r="E1024" s="653">
        <v>316</v>
      </c>
      <c r="F1024" s="653">
        <v>30</v>
      </c>
      <c r="G1024" s="653">
        <v>0</v>
      </c>
      <c r="H1024" s="652" t="s">
        <v>859</v>
      </c>
      <c r="I1024" s="652" t="s">
        <v>1228</v>
      </c>
      <c r="J1024" s="652" t="s">
        <v>2864</v>
      </c>
      <c r="K1024" s="652" t="s">
        <v>843</v>
      </c>
      <c r="L1024" s="539" t="s">
        <v>826</v>
      </c>
      <c r="M1024" s="654">
        <v>44214</v>
      </c>
      <c r="N1024" s="539"/>
      <c r="O1024" s="653">
        <v>1</v>
      </c>
      <c r="P1024" s="652" t="s">
        <v>827</v>
      </c>
      <c r="Q1024" s="652" t="s">
        <v>828</v>
      </c>
      <c r="R1024" s="652" t="s">
        <v>844</v>
      </c>
      <c r="S1024" s="539" t="s">
        <v>830</v>
      </c>
      <c r="T1024" s="652" t="s">
        <v>1953</v>
      </c>
    </row>
    <row r="1025" spans="2:20">
      <c r="B1025" s="652" t="s">
        <v>1434</v>
      </c>
      <c r="C1025" s="652" t="s">
        <v>573</v>
      </c>
      <c r="D1025" s="653">
        <v>40</v>
      </c>
      <c r="E1025" s="653">
        <v>45</v>
      </c>
      <c r="F1025" s="653">
        <v>0</v>
      </c>
      <c r="G1025" s="653">
        <v>0</v>
      </c>
      <c r="H1025" s="652" t="s">
        <v>866</v>
      </c>
      <c r="I1025" s="652" t="s">
        <v>873</v>
      </c>
      <c r="J1025" s="652" t="s">
        <v>2926</v>
      </c>
      <c r="K1025" s="652" t="s">
        <v>856</v>
      </c>
      <c r="L1025" s="539" t="s">
        <v>826</v>
      </c>
      <c r="M1025" s="654">
        <v>44270</v>
      </c>
      <c r="N1025" s="539"/>
      <c r="O1025" s="653">
        <v>1</v>
      </c>
      <c r="P1025" s="652" t="s">
        <v>918</v>
      </c>
      <c r="Q1025" s="652" t="s">
        <v>828</v>
      </c>
      <c r="R1025" s="652" t="s">
        <v>829</v>
      </c>
      <c r="S1025" s="539" t="s">
        <v>830</v>
      </c>
      <c r="T1025" s="539"/>
    </row>
    <row r="1026" spans="2:20">
      <c r="B1026" s="652" t="s">
        <v>1434</v>
      </c>
      <c r="C1026" s="652" t="s">
        <v>573</v>
      </c>
      <c r="D1026" s="653">
        <v>50</v>
      </c>
      <c r="E1026" s="653">
        <v>55</v>
      </c>
      <c r="F1026" s="653">
        <v>0</v>
      </c>
      <c r="G1026" s="653">
        <v>0</v>
      </c>
      <c r="H1026" s="652" t="s">
        <v>866</v>
      </c>
      <c r="I1026" s="652" t="s">
        <v>873</v>
      </c>
      <c r="J1026" s="652" t="s">
        <v>2926</v>
      </c>
      <c r="K1026" s="652" t="s">
        <v>856</v>
      </c>
      <c r="L1026" s="539" t="s">
        <v>826</v>
      </c>
      <c r="M1026" s="654">
        <v>44270</v>
      </c>
      <c r="N1026" s="539"/>
      <c r="O1026" s="653">
        <v>1</v>
      </c>
      <c r="P1026" s="652" t="s">
        <v>964</v>
      </c>
      <c r="Q1026" s="652" t="s">
        <v>828</v>
      </c>
      <c r="R1026" s="652" t="s">
        <v>829</v>
      </c>
      <c r="S1026" s="539" t="s">
        <v>830</v>
      </c>
      <c r="T1026" s="539"/>
    </row>
    <row r="1027" spans="2:20">
      <c r="B1027" s="652" t="s">
        <v>1435</v>
      </c>
      <c r="C1027" s="652" t="s">
        <v>1435</v>
      </c>
      <c r="D1027" s="653">
        <v>170</v>
      </c>
      <c r="E1027" s="653">
        <v>180</v>
      </c>
      <c r="F1027" s="653">
        <v>0</v>
      </c>
      <c r="G1027" s="653">
        <v>0</v>
      </c>
      <c r="H1027" s="652" t="s">
        <v>865</v>
      </c>
      <c r="I1027" s="652" t="s">
        <v>866</v>
      </c>
      <c r="J1027" s="652" t="s">
        <v>874</v>
      </c>
      <c r="K1027" s="652" t="s">
        <v>839</v>
      </c>
      <c r="L1027" s="539" t="s">
        <v>826</v>
      </c>
      <c r="M1027" s="654">
        <v>44197</v>
      </c>
      <c r="N1027" s="539"/>
      <c r="O1027" s="653">
        <v>1</v>
      </c>
      <c r="P1027" s="652" t="s">
        <v>827</v>
      </c>
      <c r="Q1027" s="652" t="s">
        <v>836</v>
      </c>
      <c r="R1027" s="539"/>
      <c r="S1027" s="539" t="s">
        <v>830</v>
      </c>
      <c r="T1027" s="539"/>
    </row>
    <row r="1028" spans="2:20">
      <c r="B1028" s="652" t="s">
        <v>1435</v>
      </c>
      <c r="C1028" s="652" t="s">
        <v>1329</v>
      </c>
      <c r="D1028" s="653">
        <v>205</v>
      </c>
      <c r="E1028" s="653">
        <v>210</v>
      </c>
      <c r="F1028" s="653">
        <v>0</v>
      </c>
      <c r="G1028" s="653">
        <v>0</v>
      </c>
      <c r="H1028" s="652" t="s">
        <v>865</v>
      </c>
      <c r="I1028" s="652" t="s">
        <v>866</v>
      </c>
      <c r="J1028" s="652" t="s">
        <v>874</v>
      </c>
      <c r="K1028" s="652" t="s">
        <v>936</v>
      </c>
      <c r="L1028" s="539" t="s">
        <v>826</v>
      </c>
      <c r="M1028" s="654">
        <v>44197</v>
      </c>
      <c r="N1028" s="539"/>
      <c r="O1028" s="653">
        <v>1</v>
      </c>
      <c r="P1028" s="652" t="s">
        <v>827</v>
      </c>
      <c r="Q1028" s="652" t="s">
        <v>836</v>
      </c>
      <c r="R1028" s="539"/>
      <c r="S1028" s="539" t="s">
        <v>830</v>
      </c>
      <c r="T1028" s="652" t="s">
        <v>2191</v>
      </c>
    </row>
    <row r="1029" spans="2:20">
      <c r="B1029" s="652" t="s">
        <v>1436</v>
      </c>
      <c r="C1029" s="652" t="s">
        <v>572</v>
      </c>
      <c r="D1029" s="653">
        <v>114</v>
      </c>
      <c r="E1029" s="653">
        <v>119</v>
      </c>
      <c r="F1029" s="653">
        <v>0</v>
      </c>
      <c r="G1029" s="653">
        <v>0</v>
      </c>
      <c r="H1029" s="652" t="s">
        <v>865</v>
      </c>
      <c r="I1029" s="652" t="s">
        <v>866</v>
      </c>
      <c r="J1029" s="652" t="s">
        <v>3757</v>
      </c>
      <c r="K1029" s="652" t="s">
        <v>2974</v>
      </c>
      <c r="L1029" s="539" t="s">
        <v>826</v>
      </c>
      <c r="M1029" s="654">
        <v>44270</v>
      </c>
      <c r="N1029" s="539"/>
      <c r="O1029" s="653">
        <v>1</v>
      </c>
      <c r="P1029" s="652" t="s">
        <v>827</v>
      </c>
      <c r="Q1029" s="652" t="s">
        <v>828</v>
      </c>
      <c r="R1029" s="652" t="s">
        <v>829</v>
      </c>
      <c r="S1029" s="539" t="s">
        <v>830</v>
      </c>
      <c r="T1029" s="539"/>
    </row>
    <row r="1030" spans="2:20">
      <c r="B1030" s="652" t="s">
        <v>1478</v>
      </c>
      <c r="C1030" s="652" t="s">
        <v>570</v>
      </c>
      <c r="D1030" s="653">
        <v>209</v>
      </c>
      <c r="E1030" s="653">
        <v>214</v>
      </c>
      <c r="F1030" s="653">
        <v>0</v>
      </c>
      <c r="G1030" s="653">
        <v>0</v>
      </c>
      <c r="H1030" s="652" t="s">
        <v>823</v>
      </c>
      <c r="I1030" s="652" t="s">
        <v>824</v>
      </c>
      <c r="J1030" s="652" t="s">
        <v>3031</v>
      </c>
      <c r="K1030" s="652" t="s">
        <v>934</v>
      </c>
      <c r="L1030" s="539" t="s">
        <v>826</v>
      </c>
      <c r="M1030" s="654">
        <v>44270</v>
      </c>
      <c r="N1030" s="539"/>
      <c r="O1030" s="653">
        <v>1</v>
      </c>
      <c r="P1030" s="652" t="s">
        <v>827</v>
      </c>
      <c r="Q1030" s="652" t="s">
        <v>828</v>
      </c>
      <c r="R1030" s="652" t="s">
        <v>829</v>
      </c>
      <c r="S1030" s="539" t="s">
        <v>830</v>
      </c>
      <c r="T1030" s="539"/>
    </row>
    <row r="1031" spans="2:20">
      <c r="B1031" s="652" t="s">
        <v>1437</v>
      </c>
      <c r="C1031" s="652" t="s">
        <v>561</v>
      </c>
      <c r="D1031" s="653">
        <v>19</v>
      </c>
      <c r="E1031" s="653">
        <v>24</v>
      </c>
      <c r="F1031" s="653">
        <v>0</v>
      </c>
      <c r="G1031" s="653">
        <v>0</v>
      </c>
      <c r="H1031" s="652" t="s">
        <v>883</v>
      </c>
      <c r="I1031" s="652" t="s">
        <v>884</v>
      </c>
      <c r="J1031" s="652" t="s">
        <v>3003</v>
      </c>
      <c r="K1031" s="652" t="s">
        <v>856</v>
      </c>
      <c r="L1031" s="539" t="s">
        <v>826</v>
      </c>
      <c r="M1031" s="654">
        <v>44270</v>
      </c>
      <c r="N1031" s="539"/>
      <c r="O1031" s="653">
        <v>1</v>
      </c>
      <c r="P1031" s="652" t="s">
        <v>827</v>
      </c>
      <c r="Q1031" s="652" t="s">
        <v>828</v>
      </c>
      <c r="R1031" s="652" t="s">
        <v>829</v>
      </c>
      <c r="S1031" s="539" t="s">
        <v>830</v>
      </c>
      <c r="T1031" s="539"/>
    </row>
    <row r="1032" spans="2:20">
      <c r="B1032" s="652" t="s">
        <v>1438</v>
      </c>
      <c r="C1032" s="652" t="s">
        <v>858</v>
      </c>
      <c r="D1032" s="653">
        <v>160</v>
      </c>
      <c r="E1032" s="653">
        <v>480</v>
      </c>
      <c r="F1032" s="653">
        <v>0</v>
      </c>
      <c r="G1032" s="653">
        <v>0</v>
      </c>
      <c r="H1032" s="652" t="s">
        <v>865</v>
      </c>
      <c r="I1032" s="652" t="s">
        <v>866</v>
      </c>
      <c r="J1032" s="652" t="s">
        <v>874</v>
      </c>
      <c r="K1032" s="652" t="s">
        <v>848</v>
      </c>
      <c r="L1032" s="539" t="s">
        <v>826</v>
      </c>
      <c r="M1032" s="654">
        <v>44197</v>
      </c>
      <c r="N1032" s="539"/>
      <c r="O1032" s="653">
        <v>1</v>
      </c>
      <c r="P1032" s="652" t="s">
        <v>827</v>
      </c>
      <c r="Q1032" s="652" t="s">
        <v>836</v>
      </c>
      <c r="R1032" s="539"/>
      <c r="S1032" s="539" t="s">
        <v>830</v>
      </c>
      <c r="T1032" s="539"/>
    </row>
    <row r="1033" spans="2:20">
      <c r="B1033" s="652" t="s">
        <v>1439</v>
      </c>
      <c r="C1033" s="652" t="s">
        <v>907</v>
      </c>
      <c r="D1033" s="653">
        <v>176</v>
      </c>
      <c r="E1033" s="653">
        <v>181</v>
      </c>
      <c r="F1033" s="653">
        <v>0</v>
      </c>
      <c r="G1033" s="653">
        <v>0</v>
      </c>
      <c r="H1033" s="652" t="s">
        <v>865</v>
      </c>
      <c r="I1033" s="652" t="s">
        <v>866</v>
      </c>
      <c r="J1033" s="652" t="s">
        <v>988</v>
      </c>
      <c r="K1033" s="652" t="s">
        <v>885</v>
      </c>
      <c r="L1033" s="539" t="s">
        <v>826</v>
      </c>
      <c r="M1033" s="654">
        <v>44270</v>
      </c>
      <c r="N1033" s="539"/>
      <c r="O1033" s="653">
        <v>1</v>
      </c>
      <c r="P1033" s="652" t="s">
        <v>827</v>
      </c>
      <c r="Q1033" s="652" t="s">
        <v>828</v>
      </c>
      <c r="R1033" s="652" t="s">
        <v>829</v>
      </c>
      <c r="S1033" s="539" t="s">
        <v>830</v>
      </c>
      <c r="T1033" s="652" t="s">
        <v>1990</v>
      </c>
    </row>
    <row r="1034" spans="2:20">
      <c r="B1034" s="652" t="s">
        <v>1440</v>
      </c>
      <c r="C1034" s="652" t="s">
        <v>846</v>
      </c>
      <c r="D1034" s="653">
        <v>275</v>
      </c>
      <c r="E1034" s="653">
        <v>285</v>
      </c>
      <c r="F1034" s="653">
        <v>40</v>
      </c>
      <c r="G1034" s="653">
        <v>0</v>
      </c>
      <c r="H1034" s="652" t="s">
        <v>841</v>
      </c>
      <c r="I1034" s="652" t="s">
        <v>842</v>
      </c>
      <c r="J1034" s="652" t="s">
        <v>2349</v>
      </c>
      <c r="K1034" s="652" t="s">
        <v>900</v>
      </c>
      <c r="L1034" s="539" t="s">
        <v>826</v>
      </c>
      <c r="M1034" s="654">
        <v>44214</v>
      </c>
      <c r="N1034" s="539"/>
      <c r="O1034" s="653">
        <v>1</v>
      </c>
      <c r="P1034" s="652" t="s">
        <v>827</v>
      </c>
      <c r="Q1034" s="652" t="s">
        <v>828</v>
      </c>
      <c r="R1034" s="652" t="s">
        <v>844</v>
      </c>
      <c r="S1034" s="539" t="s">
        <v>830</v>
      </c>
      <c r="T1034" s="652" t="s">
        <v>1953</v>
      </c>
    </row>
    <row r="1035" spans="2:20">
      <c r="B1035" s="652" t="s">
        <v>1440</v>
      </c>
      <c r="C1035" s="652" t="s">
        <v>559</v>
      </c>
      <c r="D1035" s="653">
        <v>276</v>
      </c>
      <c r="E1035" s="653">
        <v>286</v>
      </c>
      <c r="F1035" s="653">
        <v>40</v>
      </c>
      <c r="G1035" s="653">
        <v>0</v>
      </c>
      <c r="H1035" s="652" t="s">
        <v>873</v>
      </c>
      <c r="I1035" s="652" t="s">
        <v>865</v>
      </c>
      <c r="J1035" s="652" t="s">
        <v>3236</v>
      </c>
      <c r="K1035" s="652" t="s">
        <v>1047</v>
      </c>
      <c r="L1035" s="539" t="s">
        <v>826</v>
      </c>
      <c r="M1035" s="654">
        <v>44214</v>
      </c>
      <c r="N1035" s="539"/>
      <c r="O1035" s="653">
        <v>1</v>
      </c>
      <c r="P1035" s="652" t="s">
        <v>827</v>
      </c>
      <c r="Q1035" s="652" t="s">
        <v>828</v>
      </c>
      <c r="R1035" s="652" t="s">
        <v>844</v>
      </c>
      <c r="S1035" s="539" t="s">
        <v>830</v>
      </c>
      <c r="T1035" s="652" t="s">
        <v>1953</v>
      </c>
    </row>
    <row r="1036" spans="2:20">
      <c r="B1036" s="652" t="s">
        <v>1440</v>
      </c>
      <c r="C1036" s="652" t="s">
        <v>560</v>
      </c>
      <c r="D1036" s="653">
        <v>287</v>
      </c>
      <c r="E1036" s="653">
        <v>297</v>
      </c>
      <c r="F1036" s="653">
        <v>40</v>
      </c>
      <c r="G1036" s="653">
        <v>0</v>
      </c>
      <c r="H1036" s="652" t="s">
        <v>823</v>
      </c>
      <c r="I1036" s="652" t="s">
        <v>824</v>
      </c>
      <c r="J1036" s="652" t="s">
        <v>2402</v>
      </c>
      <c r="K1036" s="652" t="s">
        <v>843</v>
      </c>
      <c r="L1036" s="539" t="s">
        <v>826</v>
      </c>
      <c r="M1036" s="654">
        <v>44214</v>
      </c>
      <c r="N1036" s="539"/>
      <c r="O1036" s="653">
        <v>1</v>
      </c>
      <c r="P1036" s="652" t="s">
        <v>827</v>
      </c>
      <c r="Q1036" s="652" t="s">
        <v>828</v>
      </c>
      <c r="R1036" s="652" t="s">
        <v>844</v>
      </c>
      <c r="S1036" s="539" t="s">
        <v>830</v>
      </c>
      <c r="T1036" s="652" t="s">
        <v>1953</v>
      </c>
    </row>
    <row r="1037" spans="2:20">
      <c r="B1037" s="652" t="s">
        <v>1441</v>
      </c>
      <c r="C1037" s="652" t="s">
        <v>562</v>
      </c>
      <c r="D1037" s="653">
        <v>113</v>
      </c>
      <c r="E1037" s="653">
        <v>118</v>
      </c>
      <c r="F1037" s="653">
        <v>0</v>
      </c>
      <c r="G1037" s="653">
        <v>0</v>
      </c>
      <c r="H1037" s="652" t="s">
        <v>878</v>
      </c>
      <c r="I1037" s="652" t="s">
        <v>873</v>
      </c>
      <c r="J1037" s="652" t="s">
        <v>1010</v>
      </c>
      <c r="K1037" s="652" t="s">
        <v>839</v>
      </c>
      <c r="L1037" s="539" t="s">
        <v>826</v>
      </c>
      <c r="M1037" s="654">
        <v>44270</v>
      </c>
      <c r="N1037" s="539"/>
      <c r="O1037" s="653">
        <v>1</v>
      </c>
      <c r="P1037" s="652" t="s">
        <v>827</v>
      </c>
      <c r="Q1037" s="652" t="s">
        <v>828</v>
      </c>
      <c r="R1037" s="652" t="s">
        <v>829</v>
      </c>
      <c r="S1037" s="539" t="s">
        <v>830</v>
      </c>
      <c r="T1037" s="652" t="s">
        <v>1951</v>
      </c>
    </row>
    <row r="1038" spans="2:20">
      <c r="B1038" s="652" t="s">
        <v>1442</v>
      </c>
      <c r="C1038" s="652" t="s">
        <v>1442</v>
      </c>
      <c r="D1038" s="653">
        <v>250</v>
      </c>
      <c r="E1038" s="653">
        <v>255</v>
      </c>
      <c r="F1038" s="653">
        <v>0</v>
      </c>
      <c r="G1038" s="653">
        <v>0</v>
      </c>
      <c r="H1038" s="652" t="s">
        <v>866</v>
      </c>
      <c r="I1038" s="652" t="s">
        <v>873</v>
      </c>
      <c r="J1038" s="652" t="s">
        <v>987</v>
      </c>
      <c r="K1038" s="652" t="s">
        <v>856</v>
      </c>
      <c r="L1038" s="539" t="s">
        <v>826</v>
      </c>
      <c r="M1038" s="654">
        <v>44256</v>
      </c>
      <c r="N1038" s="539"/>
      <c r="O1038" s="653">
        <v>1</v>
      </c>
      <c r="P1038" s="652" t="s">
        <v>827</v>
      </c>
      <c r="Q1038" s="652" t="s">
        <v>836</v>
      </c>
      <c r="R1038" s="539"/>
      <c r="S1038" s="539" t="s">
        <v>830</v>
      </c>
      <c r="T1038" s="539"/>
    </row>
    <row r="1039" spans="2:20">
      <c r="B1039" s="652" t="s">
        <v>1443</v>
      </c>
      <c r="C1039" s="652" t="s">
        <v>870</v>
      </c>
      <c r="D1039" s="653">
        <v>48</v>
      </c>
      <c r="E1039" s="653">
        <v>53</v>
      </c>
      <c r="F1039" s="653">
        <v>0</v>
      </c>
      <c r="G1039" s="653">
        <v>0</v>
      </c>
      <c r="H1039" s="652" t="s">
        <v>823</v>
      </c>
      <c r="I1039" s="652" t="s">
        <v>824</v>
      </c>
      <c r="J1039" s="652" t="s">
        <v>2926</v>
      </c>
      <c r="K1039" s="652" t="s">
        <v>2062</v>
      </c>
      <c r="L1039" s="539" t="s">
        <v>826</v>
      </c>
      <c r="M1039" s="654">
        <v>44270</v>
      </c>
      <c r="N1039" s="539"/>
      <c r="O1039" s="653">
        <v>1</v>
      </c>
      <c r="P1039" s="652" t="s">
        <v>827</v>
      </c>
      <c r="Q1039" s="652" t="s">
        <v>828</v>
      </c>
      <c r="R1039" s="652" t="s">
        <v>829</v>
      </c>
      <c r="S1039" s="539" t="s">
        <v>830</v>
      </c>
      <c r="T1039" s="539"/>
    </row>
    <row r="1040" spans="2:20">
      <c r="B1040" s="652" t="s">
        <v>1444</v>
      </c>
      <c r="C1040" s="652" t="s">
        <v>561</v>
      </c>
      <c r="D1040" s="653">
        <v>19</v>
      </c>
      <c r="E1040" s="653">
        <v>24</v>
      </c>
      <c r="F1040" s="653">
        <v>0</v>
      </c>
      <c r="G1040" s="653">
        <v>0</v>
      </c>
      <c r="H1040" s="652" t="s">
        <v>883</v>
      </c>
      <c r="I1040" s="652" t="s">
        <v>884</v>
      </c>
      <c r="J1040" s="652" t="s">
        <v>3003</v>
      </c>
      <c r="K1040" s="652" t="s">
        <v>885</v>
      </c>
      <c r="L1040" s="539" t="s">
        <v>826</v>
      </c>
      <c r="M1040" s="654">
        <v>44270</v>
      </c>
      <c r="N1040" s="539"/>
      <c r="O1040" s="653">
        <v>1</v>
      </c>
      <c r="P1040" s="652" t="s">
        <v>827</v>
      </c>
      <c r="Q1040" s="652" t="s">
        <v>828</v>
      </c>
      <c r="R1040" s="652" t="s">
        <v>829</v>
      </c>
      <c r="S1040" s="539" t="s">
        <v>830</v>
      </c>
      <c r="T1040" s="539"/>
    </row>
    <row r="1041" spans="2:20">
      <c r="B1041" s="652" t="s">
        <v>3734</v>
      </c>
      <c r="C1041" s="652" t="s">
        <v>870</v>
      </c>
      <c r="D1041" s="653">
        <v>77</v>
      </c>
      <c r="E1041" s="653">
        <v>82</v>
      </c>
      <c r="F1041" s="653">
        <v>0</v>
      </c>
      <c r="G1041" s="653">
        <v>0</v>
      </c>
      <c r="H1041" s="652" t="s">
        <v>823</v>
      </c>
      <c r="I1041" s="652" t="s">
        <v>824</v>
      </c>
      <c r="J1041" s="652" t="s">
        <v>2926</v>
      </c>
      <c r="K1041" s="652" t="s">
        <v>895</v>
      </c>
      <c r="L1041" s="539" t="s">
        <v>826</v>
      </c>
      <c r="M1041" s="654">
        <v>44270</v>
      </c>
      <c r="N1041" s="539"/>
      <c r="O1041" s="653">
        <v>1</v>
      </c>
      <c r="P1041" s="652" t="s">
        <v>827</v>
      </c>
      <c r="Q1041" s="652" t="s">
        <v>828</v>
      </c>
      <c r="R1041" s="652" t="s">
        <v>829</v>
      </c>
      <c r="S1041" s="539" t="s">
        <v>830</v>
      </c>
      <c r="T1041" s="539"/>
    </row>
    <row r="1042" spans="2:20">
      <c r="B1042" s="652" t="s">
        <v>1445</v>
      </c>
      <c r="C1042" s="652" t="s">
        <v>944</v>
      </c>
      <c r="D1042" s="653">
        <v>86</v>
      </c>
      <c r="E1042" s="653">
        <v>91</v>
      </c>
      <c r="F1042" s="653">
        <v>0</v>
      </c>
      <c r="G1042" s="653">
        <v>0</v>
      </c>
      <c r="H1042" s="652" t="s">
        <v>2959</v>
      </c>
      <c r="I1042" s="652" t="s">
        <v>842</v>
      </c>
      <c r="J1042" s="652" t="s">
        <v>2349</v>
      </c>
      <c r="K1042" s="652" t="s">
        <v>924</v>
      </c>
      <c r="L1042" s="539" t="s">
        <v>826</v>
      </c>
      <c r="M1042" s="654">
        <v>44270</v>
      </c>
      <c r="N1042" s="539"/>
      <c r="O1042" s="653">
        <v>1</v>
      </c>
      <c r="P1042" s="652" t="s">
        <v>946</v>
      </c>
      <c r="Q1042" s="652" t="s">
        <v>828</v>
      </c>
      <c r="R1042" s="652" t="s">
        <v>829</v>
      </c>
      <c r="S1042" s="539" t="s">
        <v>830</v>
      </c>
      <c r="T1042" s="652" t="s">
        <v>1969</v>
      </c>
    </row>
    <row r="1043" spans="2:20">
      <c r="B1043" s="652" t="s">
        <v>1445</v>
      </c>
      <c r="C1043" s="652" t="s">
        <v>944</v>
      </c>
      <c r="D1043" s="653">
        <v>96</v>
      </c>
      <c r="E1043" s="653">
        <v>101</v>
      </c>
      <c r="F1043" s="653">
        <v>0</v>
      </c>
      <c r="G1043" s="653">
        <v>0</v>
      </c>
      <c r="H1043" s="652" t="s">
        <v>2959</v>
      </c>
      <c r="I1043" s="652" t="s">
        <v>842</v>
      </c>
      <c r="J1043" s="652" t="s">
        <v>2349</v>
      </c>
      <c r="K1043" s="652" t="s">
        <v>924</v>
      </c>
      <c r="L1043" s="539" t="s">
        <v>826</v>
      </c>
      <c r="M1043" s="654">
        <v>44270</v>
      </c>
      <c r="N1043" s="539"/>
      <c r="O1043" s="653">
        <v>1</v>
      </c>
      <c r="P1043" s="652" t="s">
        <v>920</v>
      </c>
      <c r="Q1043" s="652" t="s">
        <v>828</v>
      </c>
      <c r="R1043" s="652" t="s">
        <v>829</v>
      </c>
      <c r="S1043" s="539" t="s">
        <v>830</v>
      </c>
      <c r="T1043" s="652" t="s">
        <v>1968</v>
      </c>
    </row>
    <row r="1044" spans="2:20">
      <c r="B1044" s="652" t="s">
        <v>1445</v>
      </c>
      <c r="C1044" s="652" t="s">
        <v>947</v>
      </c>
      <c r="D1044" s="653">
        <v>86</v>
      </c>
      <c r="E1044" s="653">
        <v>91</v>
      </c>
      <c r="F1044" s="653">
        <v>0</v>
      </c>
      <c r="G1044" s="653">
        <v>0</v>
      </c>
      <c r="H1044" s="652" t="s">
        <v>865</v>
      </c>
      <c r="I1044" s="652" t="s">
        <v>866</v>
      </c>
      <c r="J1044" s="652" t="s">
        <v>1121</v>
      </c>
      <c r="K1044" s="652" t="s">
        <v>945</v>
      </c>
      <c r="L1044" s="539" t="s">
        <v>826</v>
      </c>
      <c r="M1044" s="654">
        <v>44270</v>
      </c>
      <c r="N1044" s="539"/>
      <c r="O1044" s="653">
        <v>1</v>
      </c>
      <c r="P1044" s="652" t="s">
        <v>946</v>
      </c>
      <c r="Q1044" s="652" t="s">
        <v>828</v>
      </c>
      <c r="R1044" s="652" t="s">
        <v>829</v>
      </c>
      <c r="S1044" s="539" t="s">
        <v>830</v>
      </c>
      <c r="T1044" s="652" t="s">
        <v>1969</v>
      </c>
    </row>
    <row r="1045" spans="2:20">
      <c r="B1045" s="652" t="s">
        <v>1445</v>
      </c>
      <c r="C1045" s="652" t="s">
        <v>947</v>
      </c>
      <c r="D1045" s="653">
        <v>96</v>
      </c>
      <c r="E1045" s="653">
        <v>101</v>
      </c>
      <c r="F1045" s="653">
        <v>0</v>
      </c>
      <c r="G1045" s="653">
        <v>0</v>
      </c>
      <c r="H1045" s="652" t="s">
        <v>865</v>
      </c>
      <c r="I1045" s="652" t="s">
        <v>866</v>
      </c>
      <c r="J1045" s="652" t="s">
        <v>1121</v>
      </c>
      <c r="K1045" s="652" t="s">
        <v>945</v>
      </c>
      <c r="L1045" s="539" t="s">
        <v>826</v>
      </c>
      <c r="M1045" s="654">
        <v>44270</v>
      </c>
      <c r="N1045" s="539"/>
      <c r="O1045" s="653">
        <v>1</v>
      </c>
      <c r="P1045" s="652" t="s">
        <v>920</v>
      </c>
      <c r="Q1045" s="652" t="s">
        <v>828</v>
      </c>
      <c r="R1045" s="652" t="s">
        <v>829</v>
      </c>
      <c r="S1045" s="539" t="s">
        <v>830</v>
      </c>
      <c r="T1045" s="652" t="s">
        <v>1968</v>
      </c>
    </row>
    <row r="1046" spans="2:20">
      <c r="B1046" s="652" t="s">
        <v>1446</v>
      </c>
      <c r="C1046" s="652" t="s">
        <v>1446</v>
      </c>
      <c r="D1046" s="653">
        <v>100</v>
      </c>
      <c r="E1046" s="653">
        <v>100</v>
      </c>
      <c r="F1046" s="653">
        <v>0</v>
      </c>
      <c r="G1046" s="653">
        <v>0</v>
      </c>
      <c r="H1046" s="652" t="s">
        <v>873</v>
      </c>
      <c r="I1046" s="652" t="s">
        <v>865</v>
      </c>
      <c r="J1046" s="652" t="s">
        <v>3031</v>
      </c>
      <c r="K1046" s="652" t="s">
        <v>936</v>
      </c>
      <c r="L1046" s="539" t="s">
        <v>826</v>
      </c>
      <c r="M1046" s="654">
        <v>44037</v>
      </c>
      <c r="N1046" s="539"/>
      <c r="O1046" s="653">
        <v>3</v>
      </c>
      <c r="P1046" s="652" t="s">
        <v>827</v>
      </c>
      <c r="Q1046" s="652" t="s">
        <v>836</v>
      </c>
      <c r="R1046" s="539"/>
      <c r="S1046" s="539" t="s">
        <v>831</v>
      </c>
      <c r="T1046" s="652" t="s">
        <v>3032</v>
      </c>
    </row>
    <row r="1047" spans="2:20">
      <c r="B1047" s="652" t="s">
        <v>1446</v>
      </c>
      <c r="C1047" s="652" t="s">
        <v>564</v>
      </c>
      <c r="D1047" s="653">
        <v>61</v>
      </c>
      <c r="E1047" s="653">
        <v>66</v>
      </c>
      <c r="F1047" s="653">
        <v>0</v>
      </c>
      <c r="G1047" s="653">
        <v>0</v>
      </c>
      <c r="H1047" s="652" t="s">
        <v>823</v>
      </c>
      <c r="I1047" s="652" t="s">
        <v>824</v>
      </c>
      <c r="J1047" s="652" t="s">
        <v>3026</v>
      </c>
      <c r="K1047" s="652" t="s">
        <v>1927</v>
      </c>
      <c r="L1047" s="539" t="s">
        <v>826</v>
      </c>
      <c r="M1047" s="654">
        <v>44270</v>
      </c>
      <c r="N1047" s="539"/>
      <c r="O1047" s="653">
        <v>1</v>
      </c>
      <c r="P1047" s="652" t="s">
        <v>827</v>
      </c>
      <c r="Q1047" s="652" t="s">
        <v>828</v>
      </c>
      <c r="R1047" s="652" t="s">
        <v>829</v>
      </c>
      <c r="S1047" s="539" t="s">
        <v>830</v>
      </c>
      <c r="T1047" s="652" t="s">
        <v>2051</v>
      </c>
    </row>
    <row r="1048" spans="2:20">
      <c r="B1048" s="652" t="s">
        <v>3688</v>
      </c>
      <c r="C1048" s="652" t="s">
        <v>944</v>
      </c>
      <c r="D1048" s="653">
        <v>86</v>
      </c>
      <c r="E1048" s="653">
        <v>91</v>
      </c>
      <c r="F1048" s="653">
        <v>0</v>
      </c>
      <c r="G1048" s="653">
        <v>0</v>
      </c>
      <c r="H1048" s="652" t="s">
        <v>2959</v>
      </c>
      <c r="I1048" s="652" t="s">
        <v>842</v>
      </c>
      <c r="J1048" s="652" t="s">
        <v>2349</v>
      </c>
      <c r="K1048" s="652" t="s">
        <v>936</v>
      </c>
      <c r="L1048" s="539" t="s">
        <v>826</v>
      </c>
      <c r="M1048" s="654">
        <v>44270</v>
      </c>
      <c r="N1048" s="539"/>
      <c r="O1048" s="653">
        <v>1</v>
      </c>
      <c r="P1048" s="652" t="s">
        <v>946</v>
      </c>
      <c r="Q1048" s="652" t="s">
        <v>828</v>
      </c>
      <c r="R1048" s="652" t="s">
        <v>829</v>
      </c>
      <c r="S1048" s="539" t="s">
        <v>830</v>
      </c>
      <c r="T1048" s="652" t="s">
        <v>1969</v>
      </c>
    </row>
    <row r="1049" spans="2:20">
      <c r="B1049" s="652" t="s">
        <v>3688</v>
      </c>
      <c r="C1049" s="652" t="s">
        <v>944</v>
      </c>
      <c r="D1049" s="653">
        <v>96</v>
      </c>
      <c r="E1049" s="653">
        <v>101</v>
      </c>
      <c r="F1049" s="653">
        <v>0</v>
      </c>
      <c r="G1049" s="653">
        <v>0</v>
      </c>
      <c r="H1049" s="652" t="s">
        <v>2959</v>
      </c>
      <c r="I1049" s="652" t="s">
        <v>842</v>
      </c>
      <c r="J1049" s="652" t="s">
        <v>2349</v>
      </c>
      <c r="K1049" s="652" t="s">
        <v>936</v>
      </c>
      <c r="L1049" s="539" t="s">
        <v>826</v>
      </c>
      <c r="M1049" s="654">
        <v>44270</v>
      </c>
      <c r="N1049" s="539"/>
      <c r="O1049" s="653">
        <v>1</v>
      </c>
      <c r="P1049" s="652" t="s">
        <v>920</v>
      </c>
      <c r="Q1049" s="652" t="s">
        <v>828</v>
      </c>
      <c r="R1049" s="652" t="s">
        <v>829</v>
      </c>
      <c r="S1049" s="539" t="s">
        <v>830</v>
      </c>
      <c r="T1049" s="652" t="s">
        <v>1968</v>
      </c>
    </row>
    <row r="1050" spans="2:20">
      <c r="B1050" s="652" t="s">
        <v>3688</v>
      </c>
      <c r="C1050" s="652" t="s">
        <v>947</v>
      </c>
      <c r="D1050" s="653">
        <v>86</v>
      </c>
      <c r="E1050" s="653">
        <v>91</v>
      </c>
      <c r="F1050" s="653">
        <v>0</v>
      </c>
      <c r="G1050" s="653">
        <v>0</v>
      </c>
      <c r="H1050" s="652" t="s">
        <v>865</v>
      </c>
      <c r="I1050" s="652" t="s">
        <v>866</v>
      </c>
      <c r="J1050" s="652" t="s">
        <v>1121</v>
      </c>
      <c r="K1050" s="652" t="s">
        <v>936</v>
      </c>
      <c r="L1050" s="539" t="s">
        <v>826</v>
      </c>
      <c r="M1050" s="654">
        <v>44270</v>
      </c>
      <c r="N1050" s="539"/>
      <c r="O1050" s="653">
        <v>1</v>
      </c>
      <c r="P1050" s="652" t="s">
        <v>946</v>
      </c>
      <c r="Q1050" s="652" t="s">
        <v>828</v>
      </c>
      <c r="R1050" s="652" t="s">
        <v>829</v>
      </c>
      <c r="S1050" s="539" t="s">
        <v>830</v>
      </c>
      <c r="T1050" s="652" t="s">
        <v>1969</v>
      </c>
    </row>
    <row r="1051" spans="2:20">
      <c r="B1051" s="652" t="s">
        <v>3688</v>
      </c>
      <c r="C1051" s="652" t="s">
        <v>947</v>
      </c>
      <c r="D1051" s="653">
        <v>96</v>
      </c>
      <c r="E1051" s="653">
        <v>101</v>
      </c>
      <c r="F1051" s="653">
        <v>0</v>
      </c>
      <c r="G1051" s="653">
        <v>0</v>
      </c>
      <c r="H1051" s="652" t="s">
        <v>865</v>
      </c>
      <c r="I1051" s="652" t="s">
        <v>866</v>
      </c>
      <c r="J1051" s="652" t="s">
        <v>1121</v>
      </c>
      <c r="K1051" s="652" t="s">
        <v>936</v>
      </c>
      <c r="L1051" s="539" t="s">
        <v>826</v>
      </c>
      <c r="M1051" s="654">
        <v>44270</v>
      </c>
      <c r="N1051" s="539"/>
      <c r="O1051" s="653">
        <v>1</v>
      </c>
      <c r="P1051" s="652" t="s">
        <v>920</v>
      </c>
      <c r="Q1051" s="652" t="s">
        <v>828</v>
      </c>
      <c r="R1051" s="652" t="s">
        <v>829</v>
      </c>
      <c r="S1051" s="539" t="s">
        <v>830</v>
      </c>
      <c r="T1051" s="652" t="s">
        <v>1968</v>
      </c>
    </row>
    <row r="1052" spans="2:20">
      <c r="B1052" s="652" t="s">
        <v>1447</v>
      </c>
      <c r="C1052" s="652" t="s">
        <v>858</v>
      </c>
      <c r="D1052" s="653">
        <v>230</v>
      </c>
      <c r="E1052" s="653">
        <v>690</v>
      </c>
      <c r="F1052" s="653">
        <v>0</v>
      </c>
      <c r="G1052" s="653">
        <v>0</v>
      </c>
      <c r="H1052" s="652" t="s">
        <v>865</v>
      </c>
      <c r="I1052" s="652" t="s">
        <v>866</v>
      </c>
      <c r="J1052" s="652" t="s">
        <v>874</v>
      </c>
      <c r="K1052" s="652" t="s">
        <v>848</v>
      </c>
      <c r="L1052" s="539" t="s">
        <v>826</v>
      </c>
      <c r="M1052" s="654">
        <v>44197</v>
      </c>
      <c r="N1052" s="539"/>
      <c r="O1052" s="653">
        <v>1</v>
      </c>
      <c r="P1052" s="652" t="s">
        <v>827</v>
      </c>
      <c r="Q1052" s="652" t="s">
        <v>836</v>
      </c>
      <c r="R1052" s="539"/>
      <c r="S1052" s="539" t="s">
        <v>830</v>
      </c>
      <c r="T1052" s="539"/>
    </row>
    <row r="1053" spans="2:20">
      <c r="B1053" s="652" t="s">
        <v>3098</v>
      </c>
      <c r="C1053" s="652" t="s">
        <v>567</v>
      </c>
      <c r="D1053" s="653">
        <v>87</v>
      </c>
      <c r="E1053" s="653">
        <v>92</v>
      </c>
      <c r="F1053" s="653">
        <v>0</v>
      </c>
      <c r="G1053" s="653">
        <v>0</v>
      </c>
      <c r="H1053" s="652" t="s">
        <v>824</v>
      </c>
      <c r="I1053" s="652" t="s">
        <v>873</v>
      </c>
      <c r="J1053" s="652" t="s">
        <v>2229</v>
      </c>
      <c r="K1053" s="652" t="s">
        <v>856</v>
      </c>
      <c r="L1053" s="539" t="s">
        <v>826</v>
      </c>
      <c r="M1053" s="654">
        <v>44270</v>
      </c>
      <c r="N1053" s="539"/>
      <c r="O1053" s="653">
        <v>1</v>
      </c>
      <c r="P1053" s="652" t="s">
        <v>827</v>
      </c>
      <c r="Q1053" s="652" t="s">
        <v>828</v>
      </c>
      <c r="R1053" s="652" t="s">
        <v>829</v>
      </c>
      <c r="S1053" s="539" t="s">
        <v>830</v>
      </c>
      <c r="T1053" s="652" t="s">
        <v>4315</v>
      </c>
    </row>
    <row r="1054" spans="2:20">
      <c r="B1054" s="652" t="s">
        <v>1448</v>
      </c>
      <c r="C1054" s="652" t="s">
        <v>1448</v>
      </c>
      <c r="D1054" s="653">
        <v>280</v>
      </c>
      <c r="E1054" s="653">
        <v>285</v>
      </c>
      <c r="F1054" s="653">
        <v>0</v>
      </c>
      <c r="G1054" s="653">
        <v>0</v>
      </c>
      <c r="H1054" s="652" t="s">
        <v>866</v>
      </c>
      <c r="I1054" s="652" t="s">
        <v>873</v>
      </c>
      <c r="J1054" s="652" t="s">
        <v>894</v>
      </c>
      <c r="K1054" s="652" t="s">
        <v>885</v>
      </c>
      <c r="L1054" s="539" t="s">
        <v>826</v>
      </c>
      <c r="M1054" s="654">
        <v>44256</v>
      </c>
      <c r="N1054" s="539"/>
      <c r="O1054" s="653">
        <v>1</v>
      </c>
      <c r="P1054" s="652" t="s">
        <v>827</v>
      </c>
      <c r="Q1054" s="652" t="s">
        <v>836</v>
      </c>
      <c r="R1054" s="539"/>
      <c r="S1054" s="539" t="s">
        <v>830</v>
      </c>
      <c r="T1054" s="652" t="s">
        <v>1963</v>
      </c>
    </row>
    <row r="1055" spans="2:20">
      <c r="B1055" s="652" t="s">
        <v>1485</v>
      </c>
      <c r="C1055" s="652" t="s">
        <v>872</v>
      </c>
      <c r="D1055" s="653">
        <v>108</v>
      </c>
      <c r="E1055" s="653">
        <v>113</v>
      </c>
      <c r="F1055" s="653">
        <v>0</v>
      </c>
      <c r="G1055" s="653">
        <v>0</v>
      </c>
      <c r="H1055" s="652" t="s">
        <v>824</v>
      </c>
      <c r="I1055" s="652" t="s">
        <v>873</v>
      </c>
      <c r="J1055" s="652" t="s">
        <v>3055</v>
      </c>
      <c r="K1055" s="652" t="s">
        <v>1107</v>
      </c>
      <c r="L1055" s="539" t="s">
        <v>826</v>
      </c>
      <c r="M1055" s="654">
        <v>44270</v>
      </c>
      <c r="N1055" s="539"/>
      <c r="O1055" s="653">
        <v>1</v>
      </c>
      <c r="P1055" s="652" t="s">
        <v>827</v>
      </c>
      <c r="Q1055" s="652" t="s">
        <v>828</v>
      </c>
      <c r="R1055" s="652" t="s">
        <v>829</v>
      </c>
      <c r="S1055" s="539" t="s">
        <v>830</v>
      </c>
      <c r="T1055" s="652" t="s">
        <v>2568</v>
      </c>
    </row>
    <row r="1056" spans="2:20">
      <c r="B1056" s="652" t="s">
        <v>1485</v>
      </c>
      <c r="C1056" s="652" t="s">
        <v>931</v>
      </c>
      <c r="D1056" s="653">
        <v>103</v>
      </c>
      <c r="E1056" s="653">
        <v>108</v>
      </c>
      <c r="F1056" s="653">
        <v>0</v>
      </c>
      <c r="G1056" s="653">
        <v>0</v>
      </c>
      <c r="H1056" s="652" t="s">
        <v>823</v>
      </c>
      <c r="I1056" s="652" t="s">
        <v>824</v>
      </c>
      <c r="J1056" s="652" t="s">
        <v>1121</v>
      </c>
      <c r="K1056" s="652" t="s">
        <v>895</v>
      </c>
      <c r="L1056" s="539" t="s">
        <v>826</v>
      </c>
      <c r="M1056" s="654">
        <v>44270</v>
      </c>
      <c r="N1056" s="539"/>
      <c r="O1056" s="653">
        <v>1</v>
      </c>
      <c r="P1056" s="652" t="s">
        <v>827</v>
      </c>
      <c r="Q1056" s="652" t="s">
        <v>828</v>
      </c>
      <c r="R1056" s="652" t="s">
        <v>829</v>
      </c>
      <c r="S1056" s="539" t="s">
        <v>830</v>
      </c>
      <c r="T1056" s="652" t="s">
        <v>2568</v>
      </c>
    </row>
    <row r="1057" spans="2:20">
      <c r="B1057" s="652" t="s">
        <v>1449</v>
      </c>
      <c r="C1057" s="652" t="s">
        <v>862</v>
      </c>
      <c r="D1057" s="653">
        <v>30</v>
      </c>
      <c r="E1057" s="653">
        <v>35</v>
      </c>
      <c r="F1057" s="653">
        <v>0</v>
      </c>
      <c r="G1057" s="653">
        <v>0</v>
      </c>
      <c r="H1057" s="652" t="s">
        <v>863</v>
      </c>
      <c r="I1057" s="652" t="s">
        <v>2816</v>
      </c>
      <c r="J1057" s="652" t="s">
        <v>2221</v>
      </c>
      <c r="K1057" s="652" t="s">
        <v>1120</v>
      </c>
      <c r="L1057" s="539" t="s">
        <v>826</v>
      </c>
      <c r="M1057" s="654">
        <v>44210</v>
      </c>
      <c r="N1057" s="539"/>
      <c r="O1057" s="653">
        <v>5</v>
      </c>
      <c r="P1057" s="652" t="s">
        <v>827</v>
      </c>
      <c r="Q1057" s="652" t="s">
        <v>828</v>
      </c>
      <c r="R1057" s="652" t="s">
        <v>829</v>
      </c>
      <c r="S1057" s="539" t="s">
        <v>830</v>
      </c>
      <c r="T1057" s="652" t="s">
        <v>2870</v>
      </c>
    </row>
    <row r="1058" spans="2:20">
      <c r="B1058" s="652" t="s">
        <v>1450</v>
      </c>
      <c r="C1058" s="652" t="s">
        <v>1450</v>
      </c>
      <c r="D1058" s="653">
        <v>-35</v>
      </c>
      <c r="E1058" s="653">
        <v>-35</v>
      </c>
      <c r="F1058" s="653">
        <v>0</v>
      </c>
      <c r="G1058" s="653">
        <v>0</v>
      </c>
      <c r="H1058" s="652" t="s">
        <v>1020</v>
      </c>
      <c r="I1058" s="652" t="s">
        <v>1336</v>
      </c>
      <c r="J1058" s="652" t="s">
        <v>2266</v>
      </c>
      <c r="K1058" s="652" t="s">
        <v>1157</v>
      </c>
      <c r="L1058" s="539" t="s">
        <v>852</v>
      </c>
      <c r="M1058" s="654">
        <v>44150</v>
      </c>
      <c r="N1058" s="539"/>
      <c r="O1058" s="653">
        <v>1</v>
      </c>
      <c r="P1058" s="652" t="s">
        <v>827</v>
      </c>
      <c r="Q1058" s="652" t="s">
        <v>828</v>
      </c>
      <c r="R1058" s="652" t="s">
        <v>829</v>
      </c>
      <c r="S1058" s="539" t="s">
        <v>830</v>
      </c>
      <c r="T1058" s="652" t="s">
        <v>2243</v>
      </c>
    </row>
    <row r="1059" spans="2:20">
      <c r="B1059" s="652" t="s">
        <v>1450</v>
      </c>
      <c r="C1059" s="652" t="s">
        <v>1450</v>
      </c>
      <c r="D1059" s="653">
        <v>-40</v>
      </c>
      <c r="E1059" s="653">
        <v>-40</v>
      </c>
      <c r="F1059" s="653">
        <v>0</v>
      </c>
      <c r="G1059" s="653">
        <v>0</v>
      </c>
      <c r="H1059" s="652" t="s">
        <v>1020</v>
      </c>
      <c r="I1059" s="652" t="s">
        <v>1336</v>
      </c>
      <c r="J1059" s="652" t="s">
        <v>2266</v>
      </c>
      <c r="K1059" s="652" t="s">
        <v>1157</v>
      </c>
      <c r="L1059" s="539" t="s">
        <v>853</v>
      </c>
      <c r="M1059" s="654">
        <v>44150</v>
      </c>
      <c r="N1059" s="539"/>
      <c r="O1059" s="653">
        <v>1</v>
      </c>
      <c r="P1059" s="652" t="s">
        <v>827</v>
      </c>
      <c r="Q1059" s="652" t="s">
        <v>828</v>
      </c>
      <c r="R1059" s="652" t="s">
        <v>829</v>
      </c>
      <c r="S1059" s="539" t="s">
        <v>830</v>
      </c>
      <c r="T1059" s="652" t="s">
        <v>2239</v>
      </c>
    </row>
    <row r="1060" spans="2:20">
      <c r="B1060" s="652" t="s">
        <v>1451</v>
      </c>
      <c r="C1060" s="652" t="s">
        <v>870</v>
      </c>
      <c r="D1060" s="653">
        <v>66</v>
      </c>
      <c r="E1060" s="653">
        <v>71</v>
      </c>
      <c r="F1060" s="653">
        <v>0</v>
      </c>
      <c r="G1060" s="653">
        <v>0</v>
      </c>
      <c r="H1060" s="652" t="s">
        <v>823</v>
      </c>
      <c r="I1060" s="652" t="s">
        <v>824</v>
      </c>
      <c r="J1060" s="652" t="s">
        <v>2926</v>
      </c>
      <c r="K1060" s="652" t="s">
        <v>885</v>
      </c>
      <c r="L1060" s="539" t="s">
        <v>826</v>
      </c>
      <c r="M1060" s="654">
        <v>44270</v>
      </c>
      <c r="N1060" s="539"/>
      <c r="O1060" s="653">
        <v>1</v>
      </c>
      <c r="P1060" s="652" t="s">
        <v>827</v>
      </c>
      <c r="Q1060" s="652" t="s">
        <v>828</v>
      </c>
      <c r="R1060" s="652" t="s">
        <v>829</v>
      </c>
      <c r="S1060" s="539" t="s">
        <v>830</v>
      </c>
      <c r="T1060" s="539"/>
    </row>
    <row r="1061" spans="2:20">
      <c r="B1061" s="652" t="s">
        <v>1452</v>
      </c>
      <c r="C1061" s="652" t="s">
        <v>847</v>
      </c>
      <c r="D1061" s="653">
        <v>224</v>
      </c>
      <c r="E1061" s="653">
        <v>234</v>
      </c>
      <c r="F1061" s="653">
        <v>20</v>
      </c>
      <c r="G1061" s="653">
        <v>22</v>
      </c>
      <c r="H1061" s="652" t="s">
        <v>890</v>
      </c>
      <c r="I1061" s="652" t="s">
        <v>835</v>
      </c>
      <c r="J1061" s="652" t="s">
        <v>2451</v>
      </c>
      <c r="K1061" s="652" t="s">
        <v>843</v>
      </c>
      <c r="L1061" s="539" t="s">
        <v>826</v>
      </c>
      <c r="M1061" s="654">
        <v>44214</v>
      </c>
      <c r="N1061" s="539"/>
      <c r="O1061" s="653">
        <v>1</v>
      </c>
      <c r="P1061" s="652" t="s">
        <v>827</v>
      </c>
      <c r="Q1061" s="652" t="s">
        <v>828</v>
      </c>
      <c r="R1061" s="652" t="s">
        <v>844</v>
      </c>
      <c r="S1061" s="539" t="s">
        <v>830</v>
      </c>
      <c r="T1061" s="652" t="s">
        <v>1954</v>
      </c>
    </row>
    <row r="1062" spans="2:20">
      <c r="B1062" s="652" t="s">
        <v>1453</v>
      </c>
      <c r="C1062" s="652" t="s">
        <v>862</v>
      </c>
      <c r="D1062" s="653">
        <v>30</v>
      </c>
      <c r="E1062" s="653">
        <v>35</v>
      </c>
      <c r="F1062" s="653">
        <v>0</v>
      </c>
      <c r="G1062" s="653">
        <v>0</v>
      </c>
      <c r="H1062" s="652" t="s">
        <v>863</v>
      </c>
      <c r="I1062" s="652" t="s">
        <v>2816</v>
      </c>
      <c r="J1062" s="652" t="s">
        <v>2221</v>
      </c>
      <c r="K1062" s="652" t="s">
        <v>1402</v>
      </c>
      <c r="L1062" s="539" t="s">
        <v>826</v>
      </c>
      <c r="M1062" s="654">
        <v>44210</v>
      </c>
      <c r="N1062" s="539"/>
      <c r="O1062" s="653">
        <v>1</v>
      </c>
      <c r="P1062" s="652" t="s">
        <v>827</v>
      </c>
      <c r="Q1062" s="652" t="s">
        <v>828</v>
      </c>
      <c r="R1062" s="652" t="s">
        <v>829</v>
      </c>
      <c r="S1062" s="539" t="s">
        <v>830</v>
      </c>
      <c r="T1062" s="652" t="s">
        <v>1959</v>
      </c>
    </row>
    <row r="1063" spans="2:20">
      <c r="B1063" s="652" t="s">
        <v>1454</v>
      </c>
      <c r="C1063" s="652" t="s">
        <v>561</v>
      </c>
      <c r="D1063" s="653">
        <v>-31</v>
      </c>
      <c r="E1063" s="653">
        <v>-26</v>
      </c>
      <c r="F1063" s="653">
        <v>0</v>
      </c>
      <c r="G1063" s="653">
        <v>0</v>
      </c>
      <c r="H1063" s="652" t="s">
        <v>883</v>
      </c>
      <c r="I1063" s="652" t="s">
        <v>884</v>
      </c>
      <c r="J1063" s="652" t="s">
        <v>3003</v>
      </c>
      <c r="K1063" s="652" t="s">
        <v>885</v>
      </c>
      <c r="L1063" s="539" t="s">
        <v>826</v>
      </c>
      <c r="M1063" s="654">
        <v>44270</v>
      </c>
      <c r="N1063" s="539"/>
      <c r="O1063" s="653">
        <v>1</v>
      </c>
      <c r="P1063" s="652" t="s">
        <v>827</v>
      </c>
      <c r="Q1063" s="652" t="s">
        <v>828</v>
      </c>
      <c r="R1063" s="652" t="s">
        <v>829</v>
      </c>
      <c r="S1063" s="539" t="s">
        <v>830</v>
      </c>
      <c r="T1063" s="539"/>
    </row>
    <row r="1064" spans="2:20">
      <c r="B1064" s="652" t="s">
        <v>1455</v>
      </c>
      <c r="C1064" s="652" t="s">
        <v>1455</v>
      </c>
      <c r="D1064" s="653">
        <v>144</v>
      </c>
      <c r="E1064" s="653">
        <v>172</v>
      </c>
      <c r="F1064" s="653">
        <v>0</v>
      </c>
      <c r="G1064" s="653">
        <v>0</v>
      </c>
      <c r="H1064" s="652" t="s">
        <v>883</v>
      </c>
      <c r="I1064" s="652" t="s">
        <v>884</v>
      </c>
      <c r="J1064" s="652" t="s">
        <v>2349</v>
      </c>
      <c r="K1064" s="652" t="s">
        <v>1257</v>
      </c>
      <c r="L1064" s="539" t="s">
        <v>826</v>
      </c>
      <c r="M1064" s="654">
        <v>44261</v>
      </c>
      <c r="N1064" s="539"/>
      <c r="O1064" s="653">
        <v>1</v>
      </c>
      <c r="P1064" s="652" t="s">
        <v>827</v>
      </c>
      <c r="Q1064" s="652" t="s">
        <v>828</v>
      </c>
      <c r="R1064" s="652" t="s">
        <v>829</v>
      </c>
      <c r="S1064" s="539" t="s">
        <v>830</v>
      </c>
      <c r="T1064" s="652" t="s">
        <v>2035</v>
      </c>
    </row>
    <row r="1065" spans="2:20">
      <c r="B1065" s="652" t="s">
        <v>1456</v>
      </c>
      <c r="C1065" s="652" t="s">
        <v>877</v>
      </c>
      <c r="D1065" s="653">
        <v>85</v>
      </c>
      <c r="E1065" s="653">
        <v>90</v>
      </c>
      <c r="F1065" s="653">
        <v>0</v>
      </c>
      <c r="G1065" s="653">
        <v>0</v>
      </c>
      <c r="H1065" s="652" t="s">
        <v>865</v>
      </c>
      <c r="I1065" s="652" t="s">
        <v>866</v>
      </c>
      <c r="J1065" s="652" t="s">
        <v>1121</v>
      </c>
      <c r="K1065" s="652" t="s">
        <v>936</v>
      </c>
      <c r="L1065" s="539" t="s">
        <v>826</v>
      </c>
      <c r="M1065" s="654">
        <v>44270</v>
      </c>
      <c r="N1065" s="539"/>
      <c r="O1065" s="653">
        <v>1</v>
      </c>
      <c r="P1065" s="652" t="s">
        <v>827</v>
      </c>
      <c r="Q1065" s="652" t="s">
        <v>828</v>
      </c>
      <c r="R1065" s="652" t="s">
        <v>829</v>
      </c>
      <c r="S1065" s="539" t="s">
        <v>830</v>
      </c>
      <c r="T1065" s="539"/>
    </row>
    <row r="1066" spans="2:20">
      <c r="B1066" s="652" t="s">
        <v>1457</v>
      </c>
      <c r="C1066" s="652" t="s">
        <v>862</v>
      </c>
      <c r="D1066" s="653">
        <v>40</v>
      </c>
      <c r="E1066" s="653">
        <v>50</v>
      </c>
      <c r="F1066" s="653">
        <v>0</v>
      </c>
      <c r="G1066" s="653">
        <v>0</v>
      </c>
      <c r="H1066" s="652" t="s">
        <v>863</v>
      </c>
      <c r="I1066" s="652" t="s">
        <v>2816</v>
      </c>
      <c r="J1066" s="652" t="s">
        <v>2221</v>
      </c>
      <c r="K1066" s="652" t="s">
        <v>915</v>
      </c>
      <c r="L1066" s="539" t="s">
        <v>826</v>
      </c>
      <c r="M1066" s="654">
        <v>44210</v>
      </c>
      <c r="N1066" s="539"/>
      <c r="O1066" s="653">
        <v>2</v>
      </c>
      <c r="P1066" s="652" t="s">
        <v>827</v>
      </c>
      <c r="Q1066" s="652" t="s">
        <v>828</v>
      </c>
      <c r="R1066" s="652" t="s">
        <v>829</v>
      </c>
      <c r="S1066" s="539" t="s">
        <v>830</v>
      </c>
      <c r="T1066" s="652" t="s">
        <v>2052</v>
      </c>
    </row>
    <row r="1067" spans="2:20">
      <c r="B1067" s="652" t="s">
        <v>3821</v>
      </c>
      <c r="C1067" s="652" t="s">
        <v>569</v>
      </c>
      <c r="D1067" s="653">
        <v>73</v>
      </c>
      <c r="E1067" s="653">
        <v>78</v>
      </c>
      <c r="F1067" s="653">
        <v>0</v>
      </c>
      <c r="G1067" s="653">
        <v>0</v>
      </c>
      <c r="H1067" s="652" t="s">
        <v>3610</v>
      </c>
      <c r="I1067" s="652" t="s">
        <v>1923</v>
      </c>
      <c r="J1067" s="652" t="s">
        <v>3246</v>
      </c>
      <c r="K1067" s="652" t="s">
        <v>1255</v>
      </c>
      <c r="L1067" s="539" t="s">
        <v>852</v>
      </c>
      <c r="M1067" s="654">
        <v>44270</v>
      </c>
      <c r="N1067" s="539"/>
      <c r="O1067" s="653">
        <v>1</v>
      </c>
      <c r="P1067" s="652" t="s">
        <v>918</v>
      </c>
      <c r="Q1067" s="652" t="s">
        <v>828</v>
      </c>
      <c r="R1067" s="652" t="s">
        <v>829</v>
      </c>
      <c r="S1067" s="539" t="s">
        <v>830</v>
      </c>
      <c r="T1067" s="652" t="s">
        <v>2002</v>
      </c>
    </row>
    <row r="1068" spans="2:20">
      <c r="B1068" s="652" t="s">
        <v>3821</v>
      </c>
      <c r="C1068" s="652" t="s">
        <v>569</v>
      </c>
      <c r="D1068" s="653">
        <v>58</v>
      </c>
      <c r="E1068" s="653">
        <v>63</v>
      </c>
      <c r="F1068" s="653">
        <v>0</v>
      </c>
      <c r="G1068" s="653">
        <v>0</v>
      </c>
      <c r="H1068" s="652" t="s">
        <v>3610</v>
      </c>
      <c r="I1068" s="652" t="s">
        <v>1923</v>
      </c>
      <c r="J1068" s="652" t="s">
        <v>3246</v>
      </c>
      <c r="K1068" s="652" t="s">
        <v>1255</v>
      </c>
      <c r="L1068" s="539" t="s">
        <v>853</v>
      </c>
      <c r="M1068" s="654">
        <v>44270</v>
      </c>
      <c r="N1068" s="539"/>
      <c r="O1068" s="653">
        <v>1</v>
      </c>
      <c r="P1068" s="652" t="s">
        <v>964</v>
      </c>
      <c r="Q1068" s="652" t="s">
        <v>828</v>
      </c>
      <c r="R1068" s="652" t="s">
        <v>829</v>
      </c>
      <c r="S1068" s="539" t="s">
        <v>830</v>
      </c>
      <c r="T1068" s="539"/>
    </row>
    <row r="1069" spans="2:20">
      <c r="B1069" s="652" t="s">
        <v>3821</v>
      </c>
      <c r="C1069" s="652" t="s">
        <v>569</v>
      </c>
      <c r="D1069" s="653">
        <v>98</v>
      </c>
      <c r="E1069" s="653">
        <v>103</v>
      </c>
      <c r="F1069" s="653">
        <v>0</v>
      </c>
      <c r="G1069" s="653">
        <v>0</v>
      </c>
      <c r="H1069" s="652" t="s">
        <v>3610</v>
      </c>
      <c r="I1069" s="652" t="s">
        <v>1923</v>
      </c>
      <c r="J1069" s="652" t="s">
        <v>3246</v>
      </c>
      <c r="K1069" s="652" t="s">
        <v>1255</v>
      </c>
      <c r="L1069" s="539" t="s">
        <v>852</v>
      </c>
      <c r="M1069" s="654">
        <v>44270</v>
      </c>
      <c r="N1069" s="539"/>
      <c r="O1069" s="653">
        <v>1</v>
      </c>
      <c r="P1069" s="652" t="s">
        <v>964</v>
      </c>
      <c r="Q1069" s="652" t="s">
        <v>828</v>
      </c>
      <c r="R1069" s="652" t="s">
        <v>829</v>
      </c>
      <c r="S1069" s="539" t="s">
        <v>830</v>
      </c>
      <c r="T1069" s="539"/>
    </row>
    <row r="1070" spans="2:20">
      <c r="B1070" s="652" t="s">
        <v>3821</v>
      </c>
      <c r="C1070" s="652" t="s">
        <v>569</v>
      </c>
      <c r="D1070" s="653">
        <v>33</v>
      </c>
      <c r="E1070" s="653">
        <v>38</v>
      </c>
      <c r="F1070" s="653">
        <v>0</v>
      </c>
      <c r="G1070" s="653">
        <v>0</v>
      </c>
      <c r="H1070" s="652" t="s">
        <v>3610</v>
      </c>
      <c r="I1070" s="652" t="s">
        <v>1923</v>
      </c>
      <c r="J1070" s="652" t="s">
        <v>3246</v>
      </c>
      <c r="K1070" s="652" t="s">
        <v>1255</v>
      </c>
      <c r="L1070" s="539" t="s">
        <v>853</v>
      </c>
      <c r="M1070" s="654">
        <v>44270</v>
      </c>
      <c r="N1070" s="539"/>
      <c r="O1070" s="653">
        <v>1</v>
      </c>
      <c r="P1070" s="652" t="s">
        <v>918</v>
      </c>
      <c r="Q1070" s="652" t="s">
        <v>828</v>
      </c>
      <c r="R1070" s="652" t="s">
        <v>829</v>
      </c>
      <c r="S1070" s="539" t="s">
        <v>830</v>
      </c>
      <c r="T1070" s="539"/>
    </row>
    <row r="1071" spans="2:20">
      <c r="B1071" s="652" t="s">
        <v>1458</v>
      </c>
      <c r="C1071" s="652" t="s">
        <v>561</v>
      </c>
      <c r="D1071" s="653">
        <v>-4</v>
      </c>
      <c r="E1071" s="653">
        <v>1</v>
      </c>
      <c r="F1071" s="653">
        <v>0</v>
      </c>
      <c r="G1071" s="653">
        <v>0</v>
      </c>
      <c r="H1071" s="652" t="s">
        <v>883</v>
      </c>
      <c r="I1071" s="652" t="s">
        <v>884</v>
      </c>
      <c r="J1071" s="652" t="s">
        <v>3003</v>
      </c>
      <c r="K1071" s="652" t="s">
        <v>885</v>
      </c>
      <c r="L1071" s="539" t="s">
        <v>826</v>
      </c>
      <c r="M1071" s="654">
        <v>44270</v>
      </c>
      <c r="N1071" s="539"/>
      <c r="O1071" s="653">
        <v>1</v>
      </c>
      <c r="P1071" s="652" t="s">
        <v>827</v>
      </c>
      <c r="Q1071" s="652" t="s">
        <v>828</v>
      </c>
      <c r="R1071" s="652" t="s">
        <v>829</v>
      </c>
      <c r="S1071" s="539" t="s">
        <v>830</v>
      </c>
      <c r="T1071" s="539"/>
    </row>
    <row r="1072" spans="2:20">
      <c r="B1072" s="652" t="s">
        <v>1459</v>
      </c>
      <c r="C1072" s="652" t="s">
        <v>561</v>
      </c>
      <c r="D1072" s="653">
        <v>-31</v>
      </c>
      <c r="E1072" s="653">
        <v>-26</v>
      </c>
      <c r="F1072" s="653">
        <v>0</v>
      </c>
      <c r="G1072" s="653">
        <v>0</v>
      </c>
      <c r="H1072" s="652" t="s">
        <v>883</v>
      </c>
      <c r="I1072" s="652" t="s">
        <v>884</v>
      </c>
      <c r="J1072" s="652" t="s">
        <v>3003</v>
      </c>
      <c r="K1072" s="652" t="s">
        <v>885</v>
      </c>
      <c r="L1072" s="539" t="s">
        <v>826</v>
      </c>
      <c r="M1072" s="654">
        <v>44270</v>
      </c>
      <c r="N1072" s="539"/>
      <c r="O1072" s="653">
        <v>1</v>
      </c>
      <c r="P1072" s="652" t="s">
        <v>827</v>
      </c>
      <c r="Q1072" s="652" t="s">
        <v>828</v>
      </c>
      <c r="R1072" s="652" t="s">
        <v>829</v>
      </c>
      <c r="S1072" s="539" t="s">
        <v>830</v>
      </c>
      <c r="T1072" s="652" t="s">
        <v>1951</v>
      </c>
    </row>
    <row r="1073" spans="2:20">
      <c r="B1073" s="652" t="s">
        <v>1460</v>
      </c>
      <c r="C1073" s="652" t="s">
        <v>561</v>
      </c>
      <c r="D1073" s="653">
        <v>343</v>
      </c>
      <c r="E1073" s="653">
        <v>348</v>
      </c>
      <c r="F1073" s="653">
        <v>0</v>
      </c>
      <c r="G1073" s="653">
        <v>0</v>
      </c>
      <c r="H1073" s="652" t="s">
        <v>883</v>
      </c>
      <c r="I1073" s="652" t="s">
        <v>884</v>
      </c>
      <c r="J1073" s="652" t="s">
        <v>3003</v>
      </c>
      <c r="K1073" s="652" t="s">
        <v>843</v>
      </c>
      <c r="L1073" s="539" t="s">
        <v>826</v>
      </c>
      <c r="M1073" s="654">
        <v>44270</v>
      </c>
      <c r="N1073" s="539"/>
      <c r="O1073" s="653">
        <v>2</v>
      </c>
      <c r="P1073" s="652" t="s">
        <v>827</v>
      </c>
      <c r="Q1073" s="652" t="s">
        <v>836</v>
      </c>
      <c r="R1073" s="539"/>
      <c r="S1073" s="539" t="s">
        <v>830</v>
      </c>
      <c r="T1073" s="652" t="s">
        <v>2569</v>
      </c>
    </row>
    <row r="1074" spans="2:20">
      <c r="B1074" s="652" t="s">
        <v>1461</v>
      </c>
      <c r="C1074" s="652" t="s">
        <v>565</v>
      </c>
      <c r="D1074" s="653">
        <v>52</v>
      </c>
      <c r="E1074" s="653">
        <v>57</v>
      </c>
      <c r="F1074" s="653">
        <v>100</v>
      </c>
      <c r="G1074" s="653">
        <v>0</v>
      </c>
      <c r="H1074" s="652" t="s">
        <v>865</v>
      </c>
      <c r="I1074" s="652" t="s">
        <v>866</v>
      </c>
      <c r="J1074" s="652" t="s">
        <v>3756</v>
      </c>
      <c r="K1074" s="652" t="s">
        <v>934</v>
      </c>
      <c r="L1074" s="539" t="s">
        <v>826</v>
      </c>
      <c r="M1074" s="654">
        <v>44270</v>
      </c>
      <c r="N1074" s="539"/>
      <c r="O1074" s="653">
        <v>1</v>
      </c>
      <c r="P1074" s="652" t="s">
        <v>827</v>
      </c>
      <c r="Q1074" s="652" t="s">
        <v>828</v>
      </c>
      <c r="R1074" s="652" t="s">
        <v>829</v>
      </c>
      <c r="S1074" s="539" t="s">
        <v>830</v>
      </c>
      <c r="T1074" s="539"/>
    </row>
    <row r="1075" spans="2:20">
      <c r="B1075" s="652" t="s">
        <v>1462</v>
      </c>
      <c r="C1075" s="652" t="s">
        <v>862</v>
      </c>
      <c r="D1075" s="653">
        <v>35</v>
      </c>
      <c r="E1075" s="653">
        <v>40</v>
      </c>
      <c r="F1075" s="653">
        <v>0</v>
      </c>
      <c r="G1075" s="653">
        <v>0</v>
      </c>
      <c r="H1075" s="652" t="s">
        <v>863</v>
      </c>
      <c r="I1075" s="652" t="s">
        <v>2816</v>
      </c>
      <c r="J1075" s="652" t="s">
        <v>2221</v>
      </c>
      <c r="K1075" s="652" t="s">
        <v>1120</v>
      </c>
      <c r="L1075" s="539" t="s">
        <v>826</v>
      </c>
      <c r="M1075" s="654">
        <v>44210</v>
      </c>
      <c r="N1075" s="539"/>
      <c r="O1075" s="653">
        <v>1</v>
      </c>
      <c r="P1075" s="652" t="s">
        <v>827</v>
      </c>
      <c r="Q1075" s="652" t="s">
        <v>828</v>
      </c>
      <c r="R1075" s="652" t="s">
        <v>829</v>
      </c>
      <c r="S1075" s="539" t="s">
        <v>830</v>
      </c>
      <c r="T1075" s="652" t="s">
        <v>1959</v>
      </c>
    </row>
    <row r="1076" spans="2:20">
      <c r="B1076" s="652" t="s">
        <v>1463</v>
      </c>
      <c r="C1076" s="652" t="s">
        <v>1276</v>
      </c>
      <c r="D1076" s="653">
        <v>90</v>
      </c>
      <c r="E1076" s="653">
        <v>100</v>
      </c>
      <c r="F1076" s="653">
        <v>0</v>
      </c>
      <c r="G1076" s="653">
        <v>0</v>
      </c>
      <c r="H1076" s="652" t="s">
        <v>823</v>
      </c>
      <c r="I1076" s="652" t="s">
        <v>824</v>
      </c>
      <c r="J1076" s="652" t="s">
        <v>2829</v>
      </c>
      <c r="K1076" s="652" t="s">
        <v>903</v>
      </c>
      <c r="L1076" s="539" t="s">
        <v>826</v>
      </c>
      <c r="M1076" s="654">
        <v>44256</v>
      </c>
      <c r="N1076" s="539"/>
      <c r="O1076" s="653">
        <v>1</v>
      </c>
      <c r="P1076" s="652" t="s">
        <v>827</v>
      </c>
      <c r="Q1076" s="652" t="s">
        <v>836</v>
      </c>
      <c r="R1076" s="539"/>
      <c r="S1076" s="539" t="s">
        <v>830</v>
      </c>
      <c r="T1076" s="652" t="s">
        <v>3498</v>
      </c>
    </row>
    <row r="1077" spans="2:20">
      <c r="B1077" s="652" t="s">
        <v>576</v>
      </c>
      <c r="C1077" s="652" t="s">
        <v>576</v>
      </c>
      <c r="D1077" s="653">
        <v>235</v>
      </c>
      <c r="E1077" s="653">
        <v>240</v>
      </c>
      <c r="F1077" s="653">
        <v>0</v>
      </c>
      <c r="G1077" s="653">
        <v>0</v>
      </c>
      <c r="H1077" s="652" t="s">
        <v>824</v>
      </c>
      <c r="I1077" s="652" t="s">
        <v>873</v>
      </c>
      <c r="J1077" s="652" t="s">
        <v>874</v>
      </c>
      <c r="K1077" s="652" t="s">
        <v>885</v>
      </c>
      <c r="L1077" s="539" t="s">
        <v>826</v>
      </c>
      <c r="M1077" s="654">
        <v>44270</v>
      </c>
      <c r="N1077" s="539"/>
      <c r="O1077" s="653">
        <v>1</v>
      </c>
      <c r="P1077" s="652" t="s">
        <v>827</v>
      </c>
      <c r="Q1077" s="652" t="s">
        <v>836</v>
      </c>
      <c r="R1077" s="539"/>
      <c r="S1077" s="539" t="s">
        <v>830</v>
      </c>
      <c r="T1077" s="652" t="s">
        <v>2836</v>
      </c>
    </row>
    <row r="1078" spans="2:20">
      <c r="B1078" s="652" t="s">
        <v>1464</v>
      </c>
      <c r="C1078" s="652" t="s">
        <v>572</v>
      </c>
      <c r="D1078" s="653">
        <v>88</v>
      </c>
      <c r="E1078" s="653">
        <v>93</v>
      </c>
      <c r="F1078" s="653">
        <v>0</v>
      </c>
      <c r="G1078" s="653">
        <v>0</v>
      </c>
      <c r="H1078" s="652" t="s">
        <v>865</v>
      </c>
      <c r="I1078" s="652" t="s">
        <v>866</v>
      </c>
      <c r="J1078" s="652" t="s">
        <v>3757</v>
      </c>
      <c r="K1078" s="652" t="s">
        <v>2812</v>
      </c>
      <c r="L1078" s="539" t="s">
        <v>826</v>
      </c>
      <c r="M1078" s="654">
        <v>44270</v>
      </c>
      <c r="N1078" s="539"/>
      <c r="O1078" s="653">
        <v>1</v>
      </c>
      <c r="P1078" s="652" t="s">
        <v>827</v>
      </c>
      <c r="Q1078" s="652" t="s">
        <v>828</v>
      </c>
      <c r="R1078" s="652" t="s">
        <v>829</v>
      </c>
      <c r="S1078" s="539" t="s">
        <v>830</v>
      </c>
      <c r="T1078" s="652" t="s">
        <v>1951</v>
      </c>
    </row>
    <row r="1079" spans="2:20">
      <c r="B1079" s="652" t="s">
        <v>1465</v>
      </c>
      <c r="C1079" s="652" t="s">
        <v>1019</v>
      </c>
      <c r="D1079" s="653">
        <v>127</v>
      </c>
      <c r="E1079" s="653">
        <v>132</v>
      </c>
      <c r="F1079" s="653">
        <v>0</v>
      </c>
      <c r="G1079" s="653">
        <v>0</v>
      </c>
      <c r="H1079" s="652" t="s">
        <v>834</v>
      </c>
      <c r="I1079" s="652" t="s">
        <v>1923</v>
      </c>
      <c r="J1079" s="652" t="s">
        <v>4051</v>
      </c>
      <c r="K1079" s="652" t="s">
        <v>856</v>
      </c>
      <c r="L1079" s="539" t="s">
        <v>826</v>
      </c>
      <c r="M1079" s="654">
        <v>44227</v>
      </c>
      <c r="N1079" s="654">
        <v>44276</v>
      </c>
      <c r="O1079" s="653">
        <v>1</v>
      </c>
      <c r="P1079" s="652" t="s">
        <v>827</v>
      </c>
      <c r="Q1079" s="652" t="s">
        <v>836</v>
      </c>
      <c r="R1079" s="539"/>
      <c r="S1079" s="539" t="s">
        <v>830</v>
      </c>
      <c r="T1079" s="652" t="s">
        <v>1952</v>
      </c>
    </row>
    <row r="1080" spans="2:20">
      <c r="B1080" s="652" t="s">
        <v>1465</v>
      </c>
      <c r="C1080" s="652" t="s">
        <v>1019</v>
      </c>
      <c r="D1080" s="653">
        <v>117</v>
      </c>
      <c r="E1080" s="653">
        <v>122</v>
      </c>
      <c r="F1080" s="653">
        <v>0</v>
      </c>
      <c r="G1080" s="653">
        <v>0</v>
      </c>
      <c r="H1080" s="652" t="s">
        <v>834</v>
      </c>
      <c r="I1080" s="652" t="s">
        <v>1923</v>
      </c>
      <c r="J1080" s="652" t="s">
        <v>4198</v>
      </c>
      <c r="K1080" s="652" t="s">
        <v>856</v>
      </c>
      <c r="L1080" s="539" t="s">
        <v>826</v>
      </c>
      <c r="M1080" s="654">
        <v>44277</v>
      </c>
      <c r="N1080" s="539"/>
      <c r="O1080" s="653">
        <v>1</v>
      </c>
      <c r="P1080" s="652" t="s">
        <v>827</v>
      </c>
      <c r="Q1080" s="652" t="s">
        <v>836</v>
      </c>
      <c r="R1080" s="539"/>
      <c r="S1080" s="539" t="s">
        <v>830</v>
      </c>
      <c r="T1080" s="652" t="s">
        <v>1952</v>
      </c>
    </row>
    <row r="1081" spans="2:20">
      <c r="B1081" s="652" t="s">
        <v>2063</v>
      </c>
      <c r="C1081" s="652" t="s">
        <v>979</v>
      </c>
      <c r="D1081" s="653">
        <v>29</v>
      </c>
      <c r="E1081" s="653">
        <v>34</v>
      </c>
      <c r="F1081" s="653">
        <v>0</v>
      </c>
      <c r="G1081" s="653">
        <v>0</v>
      </c>
      <c r="H1081" s="652" t="s">
        <v>910</v>
      </c>
      <c r="I1081" s="652" t="s">
        <v>878</v>
      </c>
      <c r="J1081" s="652" t="s">
        <v>1121</v>
      </c>
      <c r="K1081" s="652" t="s">
        <v>934</v>
      </c>
      <c r="L1081" s="539" t="s">
        <v>826</v>
      </c>
      <c r="M1081" s="654">
        <v>44270</v>
      </c>
      <c r="N1081" s="539"/>
      <c r="O1081" s="653">
        <v>1</v>
      </c>
      <c r="P1081" s="652" t="s">
        <v>827</v>
      </c>
      <c r="Q1081" s="652" t="s">
        <v>828</v>
      </c>
      <c r="R1081" s="652" t="s">
        <v>829</v>
      </c>
      <c r="S1081" s="539" t="s">
        <v>830</v>
      </c>
      <c r="T1081" s="539"/>
    </row>
    <row r="1082" spans="2:20">
      <c r="B1082" s="652" t="s">
        <v>2064</v>
      </c>
      <c r="C1082" s="652" t="s">
        <v>561</v>
      </c>
      <c r="D1082" s="653">
        <v>9</v>
      </c>
      <c r="E1082" s="653">
        <v>14</v>
      </c>
      <c r="F1082" s="653">
        <v>0</v>
      </c>
      <c r="G1082" s="653">
        <v>0</v>
      </c>
      <c r="H1082" s="652" t="s">
        <v>883</v>
      </c>
      <c r="I1082" s="652" t="s">
        <v>884</v>
      </c>
      <c r="J1082" s="652" t="s">
        <v>3003</v>
      </c>
      <c r="K1082" s="652" t="s">
        <v>885</v>
      </c>
      <c r="L1082" s="539" t="s">
        <v>826</v>
      </c>
      <c r="M1082" s="654">
        <v>44270</v>
      </c>
      <c r="N1082" s="539"/>
      <c r="O1082" s="653">
        <v>1</v>
      </c>
      <c r="P1082" s="652" t="s">
        <v>827</v>
      </c>
      <c r="Q1082" s="652" t="s">
        <v>828</v>
      </c>
      <c r="R1082" s="652" t="s">
        <v>829</v>
      </c>
      <c r="S1082" s="539" t="s">
        <v>830</v>
      </c>
      <c r="T1082" s="539"/>
    </row>
    <row r="1083" spans="2:20">
      <c r="B1083" s="652" t="s">
        <v>3659</v>
      </c>
      <c r="C1083" s="652" t="s">
        <v>178</v>
      </c>
      <c r="D1083" s="653">
        <v>140</v>
      </c>
      <c r="E1083" s="653">
        <v>145</v>
      </c>
      <c r="F1083" s="653">
        <v>0</v>
      </c>
      <c r="G1083" s="653">
        <v>0</v>
      </c>
      <c r="H1083" s="652" t="s">
        <v>838</v>
      </c>
      <c r="I1083" s="652" t="s">
        <v>1336</v>
      </c>
      <c r="J1083" s="652" t="s">
        <v>2981</v>
      </c>
      <c r="K1083" s="652" t="s">
        <v>839</v>
      </c>
      <c r="L1083" s="539" t="s">
        <v>826</v>
      </c>
      <c r="M1083" s="654">
        <v>44268</v>
      </c>
      <c r="N1083" s="539"/>
      <c r="O1083" s="653">
        <v>1</v>
      </c>
      <c r="P1083" s="652" t="s">
        <v>827</v>
      </c>
      <c r="Q1083" s="652" t="s">
        <v>836</v>
      </c>
      <c r="R1083" s="539"/>
      <c r="S1083" s="539" t="s">
        <v>830</v>
      </c>
      <c r="T1083" s="652" t="s">
        <v>3660</v>
      </c>
    </row>
    <row r="1084" spans="2:20">
      <c r="B1084" s="652" t="s">
        <v>2065</v>
      </c>
      <c r="C1084" s="652" t="s">
        <v>572</v>
      </c>
      <c r="D1084" s="653">
        <v>129</v>
      </c>
      <c r="E1084" s="653">
        <v>134</v>
      </c>
      <c r="F1084" s="653">
        <v>0</v>
      </c>
      <c r="G1084" s="653">
        <v>0</v>
      </c>
      <c r="H1084" s="652" t="s">
        <v>865</v>
      </c>
      <c r="I1084" s="652" t="s">
        <v>866</v>
      </c>
      <c r="J1084" s="652" t="s">
        <v>3757</v>
      </c>
      <c r="K1084" s="652" t="s">
        <v>2812</v>
      </c>
      <c r="L1084" s="539" t="s">
        <v>826</v>
      </c>
      <c r="M1084" s="654">
        <v>44270</v>
      </c>
      <c r="N1084" s="539"/>
      <c r="O1084" s="653">
        <v>1</v>
      </c>
      <c r="P1084" s="652" t="s">
        <v>827</v>
      </c>
      <c r="Q1084" s="652" t="s">
        <v>828</v>
      </c>
      <c r="R1084" s="652" t="s">
        <v>829</v>
      </c>
      <c r="S1084" s="539" t="s">
        <v>830</v>
      </c>
      <c r="T1084" s="539"/>
    </row>
    <row r="1085" spans="2:20">
      <c r="B1085" s="652" t="s">
        <v>864</v>
      </c>
      <c r="C1085" s="652" t="s">
        <v>864</v>
      </c>
      <c r="D1085" s="653">
        <v>-21</v>
      </c>
      <c r="E1085" s="653">
        <v>-16</v>
      </c>
      <c r="F1085" s="653">
        <v>0</v>
      </c>
      <c r="G1085" s="653">
        <v>0</v>
      </c>
      <c r="H1085" s="652" t="s">
        <v>823</v>
      </c>
      <c r="I1085" s="652" t="s">
        <v>824</v>
      </c>
      <c r="J1085" s="652" t="s">
        <v>2926</v>
      </c>
      <c r="K1085" s="652" t="s">
        <v>903</v>
      </c>
      <c r="L1085" s="539" t="s">
        <v>826</v>
      </c>
      <c r="M1085" s="654">
        <v>44270</v>
      </c>
      <c r="N1085" s="539"/>
      <c r="O1085" s="653">
        <v>1</v>
      </c>
      <c r="P1085" s="652" t="s">
        <v>918</v>
      </c>
      <c r="Q1085" s="652" t="s">
        <v>828</v>
      </c>
      <c r="R1085" s="652" t="s">
        <v>829</v>
      </c>
      <c r="S1085" s="539" t="s">
        <v>830</v>
      </c>
      <c r="T1085" s="652" t="s">
        <v>1970</v>
      </c>
    </row>
    <row r="1086" spans="2:20">
      <c r="B1086" s="652" t="s">
        <v>864</v>
      </c>
      <c r="C1086" s="652" t="s">
        <v>864</v>
      </c>
      <c r="D1086" s="653">
        <v>-16</v>
      </c>
      <c r="E1086" s="653">
        <v>-11</v>
      </c>
      <c r="F1086" s="653">
        <v>0</v>
      </c>
      <c r="G1086" s="653">
        <v>0</v>
      </c>
      <c r="H1086" s="652" t="s">
        <v>823</v>
      </c>
      <c r="I1086" s="652" t="s">
        <v>824</v>
      </c>
      <c r="J1086" s="652" t="s">
        <v>2926</v>
      </c>
      <c r="K1086" s="652" t="s">
        <v>903</v>
      </c>
      <c r="L1086" s="539" t="s">
        <v>826</v>
      </c>
      <c r="M1086" s="654">
        <v>44270</v>
      </c>
      <c r="N1086" s="539"/>
      <c r="O1086" s="653">
        <v>1</v>
      </c>
      <c r="P1086" s="652" t="s">
        <v>919</v>
      </c>
      <c r="Q1086" s="652" t="s">
        <v>828</v>
      </c>
      <c r="R1086" s="652" t="s">
        <v>829</v>
      </c>
      <c r="S1086" s="539" t="s">
        <v>830</v>
      </c>
      <c r="T1086" s="652" t="s">
        <v>1969</v>
      </c>
    </row>
    <row r="1087" spans="2:20">
      <c r="B1087" s="652" t="s">
        <v>864</v>
      </c>
      <c r="C1087" s="652" t="s">
        <v>864</v>
      </c>
      <c r="D1087" s="653">
        <v>-11</v>
      </c>
      <c r="E1087" s="653">
        <v>-6</v>
      </c>
      <c r="F1087" s="653">
        <v>0</v>
      </c>
      <c r="G1087" s="653">
        <v>0</v>
      </c>
      <c r="H1087" s="652" t="s">
        <v>823</v>
      </c>
      <c r="I1087" s="652" t="s">
        <v>824</v>
      </c>
      <c r="J1087" s="652" t="s">
        <v>2926</v>
      </c>
      <c r="K1087" s="652" t="s">
        <v>903</v>
      </c>
      <c r="L1087" s="539" t="s">
        <v>826</v>
      </c>
      <c r="M1087" s="654">
        <v>44270</v>
      </c>
      <c r="N1087" s="539"/>
      <c r="O1087" s="653">
        <v>1</v>
      </c>
      <c r="P1087" s="652" t="s">
        <v>920</v>
      </c>
      <c r="Q1087" s="652" t="s">
        <v>828</v>
      </c>
      <c r="R1087" s="652" t="s">
        <v>829</v>
      </c>
      <c r="S1087" s="539" t="s">
        <v>830</v>
      </c>
      <c r="T1087" s="652" t="s">
        <v>1968</v>
      </c>
    </row>
    <row r="1088" spans="2:20">
      <c r="B1088" s="652" t="s">
        <v>2066</v>
      </c>
      <c r="C1088" s="652" t="s">
        <v>870</v>
      </c>
      <c r="D1088" s="653">
        <v>89</v>
      </c>
      <c r="E1088" s="653">
        <v>94</v>
      </c>
      <c r="F1088" s="653">
        <v>0</v>
      </c>
      <c r="G1088" s="653">
        <v>0</v>
      </c>
      <c r="H1088" s="652" t="s">
        <v>823</v>
      </c>
      <c r="I1088" s="652" t="s">
        <v>824</v>
      </c>
      <c r="J1088" s="652" t="s">
        <v>2926</v>
      </c>
      <c r="K1088" s="652" t="s">
        <v>895</v>
      </c>
      <c r="L1088" s="539" t="s">
        <v>826</v>
      </c>
      <c r="M1088" s="654">
        <v>44270</v>
      </c>
      <c r="N1088" s="539"/>
      <c r="O1088" s="653">
        <v>1</v>
      </c>
      <c r="P1088" s="652" t="s">
        <v>827</v>
      </c>
      <c r="Q1088" s="652" t="s">
        <v>828</v>
      </c>
      <c r="R1088" s="652" t="s">
        <v>829</v>
      </c>
      <c r="S1088" s="539" t="s">
        <v>830</v>
      </c>
      <c r="T1088" s="539"/>
    </row>
    <row r="1089" spans="2:20">
      <c r="B1089" s="652" t="s">
        <v>2067</v>
      </c>
      <c r="C1089" s="652" t="s">
        <v>3249</v>
      </c>
      <c r="D1089" s="653">
        <v>173</v>
      </c>
      <c r="E1089" s="653">
        <v>183</v>
      </c>
      <c r="F1089" s="653">
        <v>0</v>
      </c>
      <c r="G1089" s="653">
        <v>0</v>
      </c>
      <c r="H1089" s="652" t="s">
        <v>910</v>
      </c>
      <c r="I1089" s="652" t="s">
        <v>878</v>
      </c>
      <c r="J1089" s="652" t="s">
        <v>1121</v>
      </c>
      <c r="K1089" s="652" t="s">
        <v>903</v>
      </c>
      <c r="L1089" s="539" t="s">
        <v>826</v>
      </c>
      <c r="M1089" s="654">
        <v>44270</v>
      </c>
      <c r="N1089" s="539"/>
      <c r="O1089" s="653">
        <v>1</v>
      </c>
      <c r="P1089" s="652" t="s">
        <v>827</v>
      </c>
      <c r="Q1089" s="652" t="s">
        <v>836</v>
      </c>
      <c r="R1089" s="539"/>
      <c r="S1089" s="539" t="s">
        <v>830</v>
      </c>
      <c r="T1089" s="539"/>
    </row>
    <row r="1090" spans="2:20">
      <c r="B1090" s="652" t="s">
        <v>889</v>
      </c>
      <c r="C1090" s="652" t="s">
        <v>889</v>
      </c>
      <c r="D1090" s="653">
        <v>96</v>
      </c>
      <c r="E1090" s="653">
        <v>106</v>
      </c>
      <c r="F1090" s="653">
        <v>30</v>
      </c>
      <c r="G1090" s="653">
        <v>0</v>
      </c>
      <c r="H1090" s="652" t="s">
        <v>859</v>
      </c>
      <c r="I1090" s="652" t="s">
        <v>1228</v>
      </c>
      <c r="J1090" s="652" t="s">
        <v>2864</v>
      </c>
      <c r="K1090" s="652" t="s">
        <v>936</v>
      </c>
      <c r="L1090" s="539" t="s">
        <v>826</v>
      </c>
      <c r="M1090" s="654">
        <v>44214</v>
      </c>
      <c r="N1090" s="539"/>
      <c r="O1090" s="653">
        <v>1</v>
      </c>
      <c r="P1090" s="652" t="s">
        <v>827</v>
      </c>
      <c r="Q1090" s="652" t="s">
        <v>828</v>
      </c>
      <c r="R1090" s="652" t="s">
        <v>844</v>
      </c>
      <c r="S1090" s="539" t="s">
        <v>830</v>
      </c>
      <c r="T1090" s="652" t="s">
        <v>2068</v>
      </c>
    </row>
    <row r="1091" spans="2:20">
      <c r="B1091" s="652" t="s">
        <v>145</v>
      </c>
      <c r="C1091" s="652" t="s">
        <v>145</v>
      </c>
      <c r="D1091" s="653">
        <v>114</v>
      </c>
      <c r="E1091" s="653">
        <v>138</v>
      </c>
      <c r="F1091" s="653">
        <v>0</v>
      </c>
      <c r="G1091" s="653">
        <v>0</v>
      </c>
      <c r="H1091" s="652" t="s">
        <v>883</v>
      </c>
      <c r="I1091" s="652" t="s">
        <v>884</v>
      </c>
      <c r="J1091" s="652" t="s">
        <v>2355</v>
      </c>
      <c r="K1091" s="652" t="s">
        <v>3696</v>
      </c>
      <c r="L1091" s="539" t="s">
        <v>826</v>
      </c>
      <c r="M1091" s="654">
        <v>44261</v>
      </c>
      <c r="N1091" s="539"/>
      <c r="O1091" s="653">
        <v>1</v>
      </c>
      <c r="P1091" s="652" t="s">
        <v>827</v>
      </c>
      <c r="Q1091" s="652" t="s">
        <v>828</v>
      </c>
      <c r="R1091" s="652" t="s">
        <v>829</v>
      </c>
      <c r="S1091" s="539" t="s">
        <v>830</v>
      </c>
      <c r="T1091" s="652" t="s">
        <v>2035</v>
      </c>
    </row>
    <row r="1092" spans="2:20">
      <c r="B1092" s="652" t="s">
        <v>2372</v>
      </c>
      <c r="C1092" s="652" t="s">
        <v>572</v>
      </c>
      <c r="D1092" s="653">
        <v>83</v>
      </c>
      <c r="E1092" s="653">
        <v>88</v>
      </c>
      <c r="F1092" s="653">
        <v>0</v>
      </c>
      <c r="G1092" s="653">
        <v>0</v>
      </c>
      <c r="H1092" s="652" t="s">
        <v>865</v>
      </c>
      <c r="I1092" s="652" t="s">
        <v>866</v>
      </c>
      <c r="J1092" s="652" t="s">
        <v>3757</v>
      </c>
      <c r="K1092" s="652" t="s">
        <v>2812</v>
      </c>
      <c r="L1092" s="539" t="s">
        <v>826</v>
      </c>
      <c r="M1092" s="654">
        <v>44270</v>
      </c>
      <c r="N1092" s="539"/>
      <c r="O1092" s="653">
        <v>1</v>
      </c>
      <c r="P1092" s="652" t="s">
        <v>827</v>
      </c>
      <c r="Q1092" s="652" t="s">
        <v>828</v>
      </c>
      <c r="R1092" s="652" t="s">
        <v>829</v>
      </c>
      <c r="S1092" s="539" t="s">
        <v>830</v>
      </c>
      <c r="T1092" s="652" t="s">
        <v>1951</v>
      </c>
    </row>
    <row r="1093" spans="2:20">
      <c r="B1093" s="652" t="s">
        <v>2069</v>
      </c>
      <c r="C1093" s="652" t="s">
        <v>561</v>
      </c>
      <c r="D1093" s="653">
        <v>-31</v>
      </c>
      <c r="E1093" s="653">
        <v>-26</v>
      </c>
      <c r="F1093" s="653">
        <v>0</v>
      </c>
      <c r="G1093" s="653">
        <v>0</v>
      </c>
      <c r="H1093" s="652" t="s">
        <v>883</v>
      </c>
      <c r="I1093" s="652" t="s">
        <v>884</v>
      </c>
      <c r="J1093" s="652" t="s">
        <v>3003</v>
      </c>
      <c r="K1093" s="652" t="s">
        <v>885</v>
      </c>
      <c r="L1093" s="539" t="s">
        <v>826</v>
      </c>
      <c r="M1093" s="654">
        <v>44270</v>
      </c>
      <c r="N1093" s="539"/>
      <c r="O1093" s="653">
        <v>1</v>
      </c>
      <c r="P1093" s="652" t="s">
        <v>827</v>
      </c>
      <c r="Q1093" s="652" t="s">
        <v>828</v>
      </c>
      <c r="R1093" s="652" t="s">
        <v>829</v>
      </c>
      <c r="S1093" s="539" t="s">
        <v>830</v>
      </c>
      <c r="T1093" s="539"/>
    </row>
    <row r="1094" spans="2:20">
      <c r="B1094" s="652" t="s">
        <v>974</v>
      </c>
      <c r="C1094" s="652" t="s">
        <v>974</v>
      </c>
      <c r="D1094" s="653">
        <v>58</v>
      </c>
      <c r="E1094" s="653">
        <v>63</v>
      </c>
      <c r="F1094" s="653">
        <v>0</v>
      </c>
      <c r="G1094" s="653">
        <v>0</v>
      </c>
      <c r="H1094" s="652" t="s">
        <v>866</v>
      </c>
      <c r="I1094" s="652" t="s">
        <v>873</v>
      </c>
      <c r="J1094" s="652" t="s">
        <v>3785</v>
      </c>
      <c r="K1094" s="652" t="s">
        <v>936</v>
      </c>
      <c r="L1094" s="539" t="s">
        <v>826</v>
      </c>
      <c r="M1094" s="654">
        <v>44270</v>
      </c>
      <c r="N1094" s="539"/>
      <c r="O1094" s="653">
        <v>1</v>
      </c>
      <c r="P1094" s="652" t="s">
        <v>946</v>
      </c>
      <c r="Q1094" s="652" t="s">
        <v>828</v>
      </c>
      <c r="R1094" s="652" t="s">
        <v>829</v>
      </c>
      <c r="S1094" s="539" t="s">
        <v>830</v>
      </c>
      <c r="T1094" s="652" t="s">
        <v>1951</v>
      </c>
    </row>
    <row r="1095" spans="2:20">
      <c r="B1095" s="652" t="s">
        <v>974</v>
      </c>
      <c r="C1095" s="652" t="s">
        <v>974</v>
      </c>
      <c r="D1095" s="653">
        <v>63</v>
      </c>
      <c r="E1095" s="653">
        <v>68</v>
      </c>
      <c r="F1095" s="653">
        <v>0</v>
      </c>
      <c r="G1095" s="653">
        <v>0</v>
      </c>
      <c r="H1095" s="652" t="s">
        <v>866</v>
      </c>
      <c r="I1095" s="652" t="s">
        <v>873</v>
      </c>
      <c r="J1095" s="652" t="s">
        <v>3785</v>
      </c>
      <c r="K1095" s="652" t="s">
        <v>936</v>
      </c>
      <c r="L1095" s="539" t="s">
        <v>826</v>
      </c>
      <c r="M1095" s="654">
        <v>44270</v>
      </c>
      <c r="N1095" s="539"/>
      <c r="O1095" s="653">
        <v>1</v>
      </c>
      <c r="P1095" s="652" t="s">
        <v>920</v>
      </c>
      <c r="Q1095" s="652" t="s">
        <v>828</v>
      </c>
      <c r="R1095" s="652" t="s">
        <v>829</v>
      </c>
      <c r="S1095" s="539" t="s">
        <v>830</v>
      </c>
      <c r="T1095" s="652" t="s">
        <v>1951</v>
      </c>
    </row>
    <row r="1096" spans="2:20">
      <c r="B1096" s="652" t="s">
        <v>2070</v>
      </c>
      <c r="C1096" s="652" t="s">
        <v>561</v>
      </c>
      <c r="D1096" s="653">
        <v>-31</v>
      </c>
      <c r="E1096" s="653">
        <v>-26</v>
      </c>
      <c r="F1096" s="653">
        <v>0</v>
      </c>
      <c r="G1096" s="653">
        <v>0</v>
      </c>
      <c r="H1096" s="652" t="s">
        <v>883</v>
      </c>
      <c r="I1096" s="652" t="s">
        <v>884</v>
      </c>
      <c r="J1096" s="652" t="s">
        <v>3003</v>
      </c>
      <c r="K1096" s="652" t="s">
        <v>885</v>
      </c>
      <c r="L1096" s="539" t="s">
        <v>826</v>
      </c>
      <c r="M1096" s="654">
        <v>44270</v>
      </c>
      <c r="N1096" s="539"/>
      <c r="O1096" s="653">
        <v>1</v>
      </c>
      <c r="P1096" s="652" t="s">
        <v>827</v>
      </c>
      <c r="Q1096" s="652" t="s">
        <v>828</v>
      </c>
      <c r="R1096" s="652" t="s">
        <v>829</v>
      </c>
      <c r="S1096" s="539" t="s">
        <v>830</v>
      </c>
      <c r="T1096" s="652" t="s">
        <v>1951</v>
      </c>
    </row>
    <row r="1097" spans="2:20">
      <c r="B1097" s="652" t="s">
        <v>2071</v>
      </c>
      <c r="C1097" s="652" t="s">
        <v>561</v>
      </c>
      <c r="D1097" s="653">
        <v>-31</v>
      </c>
      <c r="E1097" s="653">
        <v>-26</v>
      </c>
      <c r="F1097" s="653">
        <v>0</v>
      </c>
      <c r="G1097" s="653">
        <v>0</v>
      </c>
      <c r="H1097" s="652" t="s">
        <v>883</v>
      </c>
      <c r="I1097" s="652" t="s">
        <v>884</v>
      </c>
      <c r="J1097" s="652" t="s">
        <v>3003</v>
      </c>
      <c r="K1097" s="652" t="s">
        <v>885</v>
      </c>
      <c r="L1097" s="539" t="s">
        <v>826</v>
      </c>
      <c r="M1097" s="654">
        <v>44270</v>
      </c>
      <c r="N1097" s="539"/>
      <c r="O1097" s="653">
        <v>1</v>
      </c>
      <c r="P1097" s="652" t="s">
        <v>827</v>
      </c>
      <c r="Q1097" s="652" t="s">
        <v>828</v>
      </c>
      <c r="R1097" s="652" t="s">
        <v>829</v>
      </c>
      <c r="S1097" s="539" t="s">
        <v>830</v>
      </c>
      <c r="T1097" s="652" t="s">
        <v>1951</v>
      </c>
    </row>
    <row r="1098" spans="2:20">
      <c r="B1098" s="652" t="s">
        <v>2808</v>
      </c>
      <c r="C1098" s="652" t="s">
        <v>847</v>
      </c>
      <c r="D1098" s="653">
        <v>234</v>
      </c>
      <c r="E1098" s="653">
        <v>244</v>
      </c>
      <c r="F1098" s="653">
        <v>20</v>
      </c>
      <c r="G1098" s="653">
        <v>22</v>
      </c>
      <c r="H1098" s="652" t="s">
        <v>890</v>
      </c>
      <c r="I1098" s="652" t="s">
        <v>835</v>
      </c>
      <c r="J1098" s="652" t="s">
        <v>2451</v>
      </c>
      <c r="K1098" s="652" t="s">
        <v>856</v>
      </c>
      <c r="L1098" s="539" t="s">
        <v>826</v>
      </c>
      <c r="M1098" s="654">
        <v>44214</v>
      </c>
      <c r="N1098" s="539"/>
      <c r="O1098" s="653">
        <v>1</v>
      </c>
      <c r="P1098" s="652" t="s">
        <v>827</v>
      </c>
      <c r="Q1098" s="652" t="s">
        <v>828</v>
      </c>
      <c r="R1098" s="652" t="s">
        <v>844</v>
      </c>
      <c r="S1098" s="539" t="s">
        <v>830</v>
      </c>
      <c r="T1098" s="652" t="s">
        <v>1954</v>
      </c>
    </row>
    <row r="1099" spans="2:20">
      <c r="B1099" s="652" t="s">
        <v>2072</v>
      </c>
      <c r="C1099" s="652" t="s">
        <v>561</v>
      </c>
      <c r="D1099" s="653">
        <v>9</v>
      </c>
      <c r="E1099" s="653">
        <v>14</v>
      </c>
      <c r="F1099" s="653">
        <v>0</v>
      </c>
      <c r="G1099" s="653">
        <v>0</v>
      </c>
      <c r="H1099" s="652" t="s">
        <v>883</v>
      </c>
      <c r="I1099" s="652" t="s">
        <v>884</v>
      </c>
      <c r="J1099" s="652" t="s">
        <v>3003</v>
      </c>
      <c r="K1099" s="652" t="s">
        <v>885</v>
      </c>
      <c r="L1099" s="539" t="s">
        <v>826</v>
      </c>
      <c r="M1099" s="654">
        <v>44270</v>
      </c>
      <c r="N1099" s="539"/>
      <c r="O1099" s="653">
        <v>1</v>
      </c>
      <c r="P1099" s="652" t="s">
        <v>827</v>
      </c>
      <c r="Q1099" s="652" t="s">
        <v>828</v>
      </c>
      <c r="R1099" s="652" t="s">
        <v>829</v>
      </c>
      <c r="S1099" s="539" t="s">
        <v>830</v>
      </c>
      <c r="T1099" s="539"/>
    </row>
    <row r="1100" spans="2:20">
      <c r="B1100" s="652" t="s">
        <v>2073</v>
      </c>
      <c r="C1100" s="652" t="s">
        <v>561</v>
      </c>
      <c r="D1100" s="653">
        <v>-11</v>
      </c>
      <c r="E1100" s="653">
        <v>-6</v>
      </c>
      <c r="F1100" s="653">
        <v>0</v>
      </c>
      <c r="G1100" s="653">
        <v>0</v>
      </c>
      <c r="H1100" s="652" t="s">
        <v>883</v>
      </c>
      <c r="I1100" s="652" t="s">
        <v>884</v>
      </c>
      <c r="J1100" s="652" t="s">
        <v>3003</v>
      </c>
      <c r="K1100" s="652" t="s">
        <v>885</v>
      </c>
      <c r="L1100" s="539" t="s">
        <v>826</v>
      </c>
      <c r="M1100" s="654">
        <v>44270</v>
      </c>
      <c r="N1100" s="539"/>
      <c r="O1100" s="653">
        <v>1</v>
      </c>
      <c r="P1100" s="652" t="s">
        <v>827</v>
      </c>
      <c r="Q1100" s="652" t="s">
        <v>828</v>
      </c>
      <c r="R1100" s="652" t="s">
        <v>829</v>
      </c>
      <c r="S1100" s="539" t="s">
        <v>830</v>
      </c>
      <c r="T1100" s="539"/>
    </row>
    <row r="1101" spans="2:20">
      <c r="B1101" s="652" t="s">
        <v>2074</v>
      </c>
      <c r="C1101" s="652" t="s">
        <v>561</v>
      </c>
      <c r="D1101" s="653">
        <v>-11</v>
      </c>
      <c r="E1101" s="653">
        <v>-6</v>
      </c>
      <c r="F1101" s="653">
        <v>0</v>
      </c>
      <c r="G1101" s="653">
        <v>0</v>
      </c>
      <c r="H1101" s="652" t="s">
        <v>883</v>
      </c>
      <c r="I1101" s="652" t="s">
        <v>884</v>
      </c>
      <c r="J1101" s="652" t="s">
        <v>3003</v>
      </c>
      <c r="K1101" s="652" t="s">
        <v>885</v>
      </c>
      <c r="L1101" s="539" t="s">
        <v>826</v>
      </c>
      <c r="M1101" s="654">
        <v>44270</v>
      </c>
      <c r="N1101" s="539"/>
      <c r="O1101" s="653">
        <v>1</v>
      </c>
      <c r="P1101" s="652" t="s">
        <v>827</v>
      </c>
      <c r="Q1101" s="652" t="s">
        <v>828</v>
      </c>
      <c r="R1101" s="652" t="s">
        <v>829</v>
      </c>
      <c r="S1101" s="539" t="s">
        <v>830</v>
      </c>
      <c r="T1101" s="539"/>
    </row>
    <row r="1102" spans="2:20">
      <c r="B1102" s="652" t="s">
        <v>2075</v>
      </c>
      <c r="C1102" s="652" t="s">
        <v>872</v>
      </c>
      <c r="D1102" s="653">
        <v>-54</v>
      </c>
      <c r="E1102" s="653">
        <v>-49</v>
      </c>
      <c r="F1102" s="653">
        <v>45</v>
      </c>
      <c r="G1102" s="653">
        <v>0</v>
      </c>
      <c r="H1102" s="652" t="s">
        <v>824</v>
      </c>
      <c r="I1102" s="652" t="s">
        <v>873</v>
      </c>
      <c r="J1102" s="652" t="s">
        <v>3055</v>
      </c>
      <c r="K1102" s="652" t="s">
        <v>975</v>
      </c>
      <c r="L1102" s="539" t="s">
        <v>826</v>
      </c>
      <c r="M1102" s="654">
        <v>44270</v>
      </c>
      <c r="N1102" s="539"/>
      <c r="O1102" s="653">
        <v>1</v>
      </c>
      <c r="P1102" s="652" t="s">
        <v>827</v>
      </c>
      <c r="Q1102" s="652" t="s">
        <v>828</v>
      </c>
      <c r="R1102" s="652" t="s">
        <v>829</v>
      </c>
      <c r="S1102" s="539" t="s">
        <v>831</v>
      </c>
      <c r="T1102" s="652" t="s">
        <v>1973</v>
      </c>
    </row>
    <row r="1103" spans="2:20">
      <c r="B1103" s="652" t="s">
        <v>2076</v>
      </c>
      <c r="C1103" s="652" t="s">
        <v>870</v>
      </c>
      <c r="D1103" s="653">
        <v>66</v>
      </c>
      <c r="E1103" s="653">
        <v>71</v>
      </c>
      <c r="F1103" s="653">
        <v>0</v>
      </c>
      <c r="G1103" s="653">
        <v>0</v>
      </c>
      <c r="H1103" s="652" t="s">
        <v>823</v>
      </c>
      <c r="I1103" s="652" t="s">
        <v>824</v>
      </c>
      <c r="J1103" s="652" t="s">
        <v>2926</v>
      </c>
      <c r="K1103" s="652" t="s">
        <v>885</v>
      </c>
      <c r="L1103" s="539" t="s">
        <v>826</v>
      </c>
      <c r="M1103" s="654">
        <v>44270</v>
      </c>
      <c r="N1103" s="539"/>
      <c r="O1103" s="653">
        <v>1</v>
      </c>
      <c r="P1103" s="652" t="s">
        <v>827</v>
      </c>
      <c r="Q1103" s="652" t="s">
        <v>828</v>
      </c>
      <c r="R1103" s="652" t="s">
        <v>829</v>
      </c>
      <c r="S1103" s="539" t="s">
        <v>830</v>
      </c>
      <c r="T1103" s="539"/>
    </row>
    <row r="1104" spans="2:20">
      <c r="B1104" s="652" t="s">
        <v>2077</v>
      </c>
      <c r="C1104" s="652" t="s">
        <v>573</v>
      </c>
      <c r="D1104" s="653">
        <v>40</v>
      </c>
      <c r="E1104" s="653">
        <v>45</v>
      </c>
      <c r="F1104" s="653">
        <v>0</v>
      </c>
      <c r="G1104" s="653">
        <v>0</v>
      </c>
      <c r="H1104" s="652" t="s">
        <v>866</v>
      </c>
      <c r="I1104" s="652" t="s">
        <v>873</v>
      </c>
      <c r="J1104" s="652" t="s">
        <v>2926</v>
      </c>
      <c r="K1104" s="652" t="s">
        <v>856</v>
      </c>
      <c r="L1104" s="539" t="s">
        <v>826</v>
      </c>
      <c r="M1104" s="654">
        <v>44270</v>
      </c>
      <c r="N1104" s="539"/>
      <c r="O1104" s="653">
        <v>1</v>
      </c>
      <c r="P1104" s="652" t="s">
        <v>918</v>
      </c>
      <c r="Q1104" s="652" t="s">
        <v>828</v>
      </c>
      <c r="R1104" s="652" t="s">
        <v>829</v>
      </c>
      <c r="S1104" s="539" t="s">
        <v>830</v>
      </c>
      <c r="T1104" s="539"/>
    </row>
    <row r="1105" spans="2:20">
      <c r="B1105" s="652" t="s">
        <v>2077</v>
      </c>
      <c r="C1105" s="652" t="s">
        <v>573</v>
      </c>
      <c r="D1105" s="653">
        <v>50</v>
      </c>
      <c r="E1105" s="653">
        <v>55</v>
      </c>
      <c r="F1105" s="653">
        <v>0</v>
      </c>
      <c r="G1105" s="653">
        <v>0</v>
      </c>
      <c r="H1105" s="652" t="s">
        <v>866</v>
      </c>
      <c r="I1105" s="652" t="s">
        <v>873</v>
      </c>
      <c r="J1105" s="652" t="s">
        <v>2926</v>
      </c>
      <c r="K1105" s="652" t="s">
        <v>856</v>
      </c>
      <c r="L1105" s="539" t="s">
        <v>826</v>
      </c>
      <c r="M1105" s="654">
        <v>44270</v>
      </c>
      <c r="N1105" s="539"/>
      <c r="O1105" s="653">
        <v>1</v>
      </c>
      <c r="P1105" s="652" t="s">
        <v>964</v>
      </c>
      <c r="Q1105" s="652" t="s">
        <v>828</v>
      </c>
      <c r="R1105" s="652" t="s">
        <v>829</v>
      </c>
      <c r="S1105" s="539" t="s">
        <v>830</v>
      </c>
      <c r="T1105" s="539"/>
    </row>
    <row r="1106" spans="2:20">
      <c r="B1106" s="652" t="s">
        <v>2636</v>
      </c>
      <c r="C1106" s="652" t="s">
        <v>566</v>
      </c>
      <c r="D1106" s="653">
        <v>293</v>
      </c>
      <c r="E1106" s="653">
        <v>298</v>
      </c>
      <c r="F1106" s="653">
        <v>0</v>
      </c>
      <c r="G1106" s="653">
        <v>0</v>
      </c>
      <c r="H1106" s="652" t="s">
        <v>3744</v>
      </c>
      <c r="I1106" s="652" t="s">
        <v>2820</v>
      </c>
      <c r="J1106" s="652" t="s">
        <v>3755</v>
      </c>
      <c r="K1106" s="652" t="s">
        <v>856</v>
      </c>
      <c r="L1106" s="539" t="s">
        <v>826</v>
      </c>
      <c r="M1106" s="654">
        <v>44270</v>
      </c>
      <c r="N1106" s="539"/>
      <c r="O1106" s="653">
        <v>1</v>
      </c>
      <c r="P1106" s="652" t="s">
        <v>827</v>
      </c>
      <c r="Q1106" s="652" t="s">
        <v>836</v>
      </c>
      <c r="R1106" s="539"/>
      <c r="S1106" s="539" t="s">
        <v>830</v>
      </c>
      <c r="T1106" s="652" t="s">
        <v>2627</v>
      </c>
    </row>
    <row r="1107" spans="2:20">
      <c r="B1107" s="652" t="s">
        <v>2078</v>
      </c>
      <c r="C1107" s="652" t="s">
        <v>561</v>
      </c>
      <c r="D1107" s="653">
        <v>19</v>
      </c>
      <c r="E1107" s="653">
        <v>24</v>
      </c>
      <c r="F1107" s="653">
        <v>0</v>
      </c>
      <c r="G1107" s="653">
        <v>0</v>
      </c>
      <c r="H1107" s="652" t="s">
        <v>883</v>
      </c>
      <c r="I1107" s="652" t="s">
        <v>884</v>
      </c>
      <c r="J1107" s="652" t="s">
        <v>3003</v>
      </c>
      <c r="K1107" s="652" t="s">
        <v>885</v>
      </c>
      <c r="L1107" s="539" t="s">
        <v>826</v>
      </c>
      <c r="M1107" s="654">
        <v>44270</v>
      </c>
      <c r="N1107" s="539"/>
      <c r="O1107" s="653">
        <v>1</v>
      </c>
      <c r="P1107" s="652" t="s">
        <v>827</v>
      </c>
      <c r="Q1107" s="652" t="s">
        <v>828</v>
      </c>
      <c r="R1107" s="652" t="s">
        <v>829</v>
      </c>
      <c r="S1107" s="539" t="s">
        <v>830</v>
      </c>
      <c r="T1107" s="539"/>
    </row>
    <row r="1108" spans="2:20">
      <c r="B1108" s="652" t="s">
        <v>2079</v>
      </c>
      <c r="C1108" s="652" t="s">
        <v>870</v>
      </c>
      <c r="D1108" s="653">
        <v>92</v>
      </c>
      <c r="E1108" s="653">
        <v>97</v>
      </c>
      <c r="F1108" s="653">
        <v>0</v>
      </c>
      <c r="G1108" s="653">
        <v>0</v>
      </c>
      <c r="H1108" s="652" t="s">
        <v>823</v>
      </c>
      <c r="I1108" s="652" t="s">
        <v>824</v>
      </c>
      <c r="J1108" s="652" t="s">
        <v>2926</v>
      </c>
      <c r="K1108" s="652" t="s">
        <v>895</v>
      </c>
      <c r="L1108" s="539" t="s">
        <v>826</v>
      </c>
      <c r="M1108" s="654">
        <v>44270</v>
      </c>
      <c r="N1108" s="539"/>
      <c r="O1108" s="653">
        <v>1</v>
      </c>
      <c r="P1108" s="652" t="s">
        <v>827</v>
      </c>
      <c r="Q1108" s="652" t="s">
        <v>828</v>
      </c>
      <c r="R1108" s="652" t="s">
        <v>829</v>
      </c>
      <c r="S1108" s="539" t="s">
        <v>830</v>
      </c>
      <c r="T1108" s="539"/>
    </row>
    <row r="1109" spans="2:20">
      <c r="B1109" s="652" t="s">
        <v>2080</v>
      </c>
      <c r="C1109" s="652" t="s">
        <v>2080</v>
      </c>
      <c r="D1109" s="653">
        <v>130</v>
      </c>
      <c r="E1109" s="653">
        <v>135</v>
      </c>
      <c r="F1109" s="653">
        <v>0</v>
      </c>
      <c r="G1109" s="653">
        <v>0</v>
      </c>
      <c r="H1109" s="652" t="s">
        <v>878</v>
      </c>
      <c r="I1109" s="652" t="s">
        <v>873</v>
      </c>
      <c r="J1109" s="652" t="s">
        <v>2081</v>
      </c>
      <c r="K1109" s="652" t="s">
        <v>3990</v>
      </c>
      <c r="L1109" s="539" t="s">
        <v>826</v>
      </c>
      <c r="M1109" s="654">
        <v>44270</v>
      </c>
      <c r="N1109" s="539"/>
      <c r="O1109" s="653">
        <v>1</v>
      </c>
      <c r="P1109" s="652" t="s">
        <v>827</v>
      </c>
      <c r="Q1109" s="652" t="s">
        <v>828</v>
      </c>
      <c r="R1109" s="652" t="s">
        <v>1253</v>
      </c>
      <c r="S1109" s="539" t="s">
        <v>830</v>
      </c>
      <c r="T1109" s="652" t="s">
        <v>3697</v>
      </c>
    </row>
    <row r="1110" spans="2:20">
      <c r="B1110" s="652" t="s">
        <v>2082</v>
      </c>
      <c r="C1110" s="652" t="s">
        <v>564</v>
      </c>
      <c r="D1110" s="653">
        <v>181</v>
      </c>
      <c r="E1110" s="653">
        <v>186</v>
      </c>
      <c r="F1110" s="653">
        <v>0</v>
      </c>
      <c r="G1110" s="653">
        <v>0</v>
      </c>
      <c r="H1110" s="652" t="s">
        <v>823</v>
      </c>
      <c r="I1110" s="652" t="s">
        <v>824</v>
      </c>
      <c r="J1110" s="652" t="s">
        <v>3026</v>
      </c>
      <c r="K1110" s="652" t="s">
        <v>892</v>
      </c>
      <c r="L1110" s="539" t="s">
        <v>826</v>
      </c>
      <c r="M1110" s="654">
        <v>44270</v>
      </c>
      <c r="N1110" s="539"/>
      <c r="O1110" s="653">
        <v>2</v>
      </c>
      <c r="P1110" s="652" t="s">
        <v>827</v>
      </c>
      <c r="Q1110" s="652" t="s">
        <v>828</v>
      </c>
      <c r="R1110" s="652" t="s">
        <v>829</v>
      </c>
      <c r="S1110" s="539" t="s">
        <v>830</v>
      </c>
      <c r="T1110" s="652" t="s">
        <v>2008</v>
      </c>
    </row>
    <row r="1111" spans="2:20">
      <c r="B1111" s="652" t="s">
        <v>2083</v>
      </c>
      <c r="C1111" s="652" t="s">
        <v>944</v>
      </c>
      <c r="D1111" s="653">
        <v>31</v>
      </c>
      <c r="E1111" s="653">
        <v>36</v>
      </c>
      <c r="F1111" s="653">
        <v>70</v>
      </c>
      <c r="G1111" s="653">
        <v>0</v>
      </c>
      <c r="H1111" s="652" t="s">
        <v>2959</v>
      </c>
      <c r="I1111" s="652" t="s">
        <v>842</v>
      </c>
      <c r="J1111" s="652" t="s">
        <v>2349</v>
      </c>
      <c r="K1111" s="652" t="s">
        <v>924</v>
      </c>
      <c r="L1111" s="539" t="s">
        <v>826</v>
      </c>
      <c r="M1111" s="654">
        <v>44270</v>
      </c>
      <c r="N1111" s="539"/>
      <c r="O1111" s="653">
        <v>1</v>
      </c>
      <c r="P1111" s="652" t="s">
        <v>827</v>
      </c>
      <c r="Q1111" s="652" t="s">
        <v>828</v>
      </c>
      <c r="R1111" s="652" t="s">
        <v>829</v>
      </c>
      <c r="S1111" s="539" t="s">
        <v>831</v>
      </c>
      <c r="T1111" s="652" t="s">
        <v>1950</v>
      </c>
    </row>
    <row r="1112" spans="2:20">
      <c r="B1112" s="652" t="s">
        <v>2083</v>
      </c>
      <c r="C1112" s="652" t="s">
        <v>947</v>
      </c>
      <c r="D1112" s="653">
        <v>31</v>
      </c>
      <c r="E1112" s="653">
        <v>36</v>
      </c>
      <c r="F1112" s="653">
        <v>70</v>
      </c>
      <c r="G1112" s="653">
        <v>0</v>
      </c>
      <c r="H1112" s="652" t="s">
        <v>865</v>
      </c>
      <c r="I1112" s="652" t="s">
        <v>866</v>
      </c>
      <c r="J1112" s="652" t="s">
        <v>1121</v>
      </c>
      <c r="K1112" s="652" t="s">
        <v>1085</v>
      </c>
      <c r="L1112" s="539" t="s">
        <v>826</v>
      </c>
      <c r="M1112" s="654">
        <v>44270</v>
      </c>
      <c r="N1112" s="539"/>
      <c r="O1112" s="653">
        <v>1</v>
      </c>
      <c r="P1112" s="652" t="s">
        <v>827</v>
      </c>
      <c r="Q1112" s="652" t="s">
        <v>828</v>
      </c>
      <c r="R1112" s="652" t="s">
        <v>829</v>
      </c>
      <c r="S1112" s="539" t="s">
        <v>831</v>
      </c>
      <c r="T1112" s="652" t="s">
        <v>1950</v>
      </c>
    </row>
    <row r="1113" spans="2:20">
      <c r="B1113" s="652" t="s">
        <v>2902</v>
      </c>
      <c r="C1113" s="652" t="s">
        <v>566</v>
      </c>
      <c r="D1113" s="653">
        <v>333</v>
      </c>
      <c r="E1113" s="653">
        <v>338</v>
      </c>
      <c r="F1113" s="653">
        <v>0</v>
      </c>
      <c r="G1113" s="653">
        <v>0</v>
      </c>
      <c r="H1113" s="652" t="s">
        <v>3744</v>
      </c>
      <c r="I1113" s="652" t="s">
        <v>2820</v>
      </c>
      <c r="J1113" s="652" t="s">
        <v>3755</v>
      </c>
      <c r="K1113" s="652" t="s">
        <v>3572</v>
      </c>
      <c r="L1113" s="539" t="s">
        <v>826</v>
      </c>
      <c r="M1113" s="654">
        <v>44270</v>
      </c>
      <c r="N1113" s="539"/>
      <c r="O1113" s="653">
        <v>1</v>
      </c>
      <c r="P1113" s="652" t="s">
        <v>827</v>
      </c>
      <c r="Q1113" s="652" t="s">
        <v>836</v>
      </c>
      <c r="R1113" s="539"/>
      <c r="S1113" s="539" t="s">
        <v>830</v>
      </c>
      <c r="T1113" s="652" t="s">
        <v>3029</v>
      </c>
    </row>
    <row r="1114" spans="2:20">
      <c r="B1114" s="652" t="s">
        <v>2084</v>
      </c>
      <c r="C1114" s="652" t="s">
        <v>979</v>
      </c>
      <c r="D1114" s="653">
        <v>18</v>
      </c>
      <c r="E1114" s="653">
        <v>23</v>
      </c>
      <c r="F1114" s="653">
        <v>0</v>
      </c>
      <c r="G1114" s="653">
        <v>0</v>
      </c>
      <c r="H1114" s="652" t="s">
        <v>910</v>
      </c>
      <c r="I1114" s="652" t="s">
        <v>878</v>
      </c>
      <c r="J1114" s="652" t="s">
        <v>1121</v>
      </c>
      <c r="K1114" s="652" t="s">
        <v>934</v>
      </c>
      <c r="L1114" s="539" t="s">
        <v>826</v>
      </c>
      <c r="M1114" s="654">
        <v>44270</v>
      </c>
      <c r="N1114" s="539"/>
      <c r="O1114" s="653">
        <v>1</v>
      </c>
      <c r="P1114" s="652" t="s">
        <v>827</v>
      </c>
      <c r="Q1114" s="652" t="s">
        <v>828</v>
      </c>
      <c r="R1114" s="652" t="s">
        <v>829</v>
      </c>
      <c r="S1114" s="539" t="s">
        <v>830</v>
      </c>
      <c r="T1114" s="652" t="s">
        <v>1951</v>
      </c>
    </row>
    <row r="1115" spans="2:20">
      <c r="B1115" s="652" t="s">
        <v>2084</v>
      </c>
      <c r="C1115" s="652" t="s">
        <v>1076</v>
      </c>
      <c r="D1115" s="653">
        <v>18</v>
      </c>
      <c r="E1115" s="653">
        <v>23</v>
      </c>
      <c r="F1115" s="653">
        <v>0</v>
      </c>
      <c r="G1115" s="653">
        <v>0</v>
      </c>
      <c r="H1115" s="652" t="s">
        <v>910</v>
      </c>
      <c r="I1115" s="652" t="s">
        <v>878</v>
      </c>
      <c r="J1115" s="652" t="s">
        <v>1121</v>
      </c>
      <c r="K1115" s="652" t="s">
        <v>934</v>
      </c>
      <c r="L1115" s="539" t="s">
        <v>826</v>
      </c>
      <c r="M1115" s="654">
        <v>44270</v>
      </c>
      <c r="N1115" s="539"/>
      <c r="O1115" s="653">
        <v>1</v>
      </c>
      <c r="P1115" s="652" t="s">
        <v>827</v>
      </c>
      <c r="Q1115" s="652" t="s">
        <v>828</v>
      </c>
      <c r="R1115" s="652" t="s">
        <v>829</v>
      </c>
      <c r="S1115" s="539" t="s">
        <v>830</v>
      </c>
      <c r="T1115" s="652" t="s">
        <v>1951</v>
      </c>
    </row>
    <row r="1116" spans="2:20">
      <c r="B1116" s="652" t="s">
        <v>2085</v>
      </c>
      <c r="C1116" s="652" t="s">
        <v>858</v>
      </c>
      <c r="D1116" s="653">
        <v>149</v>
      </c>
      <c r="E1116" s="653">
        <v>447</v>
      </c>
      <c r="F1116" s="653">
        <v>0</v>
      </c>
      <c r="G1116" s="653">
        <v>0</v>
      </c>
      <c r="H1116" s="652" t="s">
        <v>865</v>
      </c>
      <c r="I1116" s="652" t="s">
        <v>866</v>
      </c>
      <c r="J1116" s="652" t="s">
        <v>874</v>
      </c>
      <c r="K1116" s="652" t="s">
        <v>839</v>
      </c>
      <c r="L1116" s="539" t="s">
        <v>826</v>
      </c>
      <c r="M1116" s="654">
        <v>44197</v>
      </c>
      <c r="N1116" s="539"/>
      <c r="O1116" s="653">
        <v>1</v>
      </c>
      <c r="P1116" s="652" t="s">
        <v>827</v>
      </c>
      <c r="Q1116" s="652" t="s">
        <v>828</v>
      </c>
      <c r="R1116" s="652" t="s">
        <v>829</v>
      </c>
      <c r="S1116" s="539" t="s">
        <v>830</v>
      </c>
      <c r="T1116" s="539"/>
    </row>
    <row r="1117" spans="2:20">
      <c r="B1117" s="652" t="s">
        <v>2086</v>
      </c>
      <c r="C1117" s="652" t="s">
        <v>566</v>
      </c>
      <c r="D1117" s="653">
        <v>157</v>
      </c>
      <c r="E1117" s="653">
        <v>162</v>
      </c>
      <c r="F1117" s="653">
        <v>90</v>
      </c>
      <c r="G1117" s="653">
        <v>0</v>
      </c>
      <c r="H1117" s="652" t="s">
        <v>3744</v>
      </c>
      <c r="I1117" s="652" t="s">
        <v>2820</v>
      </c>
      <c r="J1117" s="652" t="s">
        <v>3755</v>
      </c>
      <c r="K1117" s="652" t="s">
        <v>895</v>
      </c>
      <c r="L1117" s="539" t="s">
        <v>826</v>
      </c>
      <c r="M1117" s="654">
        <v>44270</v>
      </c>
      <c r="N1117" s="539"/>
      <c r="O1117" s="653">
        <v>1</v>
      </c>
      <c r="P1117" s="652" t="s">
        <v>827</v>
      </c>
      <c r="Q1117" s="652" t="s">
        <v>828</v>
      </c>
      <c r="R1117" s="652" t="s">
        <v>829</v>
      </c>
      <c r="S1117" s="539" t="s">
        <v>830</v>
      </c>
      <c r="T1117" s="652" t="s">
        <v>1975</v>
      </c>
    </row>
    <row r="1118" spans="2:20">
      <c r="B1118" s="652" t="s">
        <v>2087</v>
      </c>
      <c r="C1118" s="652" t="s">
        <v>944</v>
      </c>
      <c r="D1118" s="653">
        <v>31</v>
      </c>
      <c r="E1118" s="653">
        <v>36</v>
      </c>
      <c r="F1118" s="653">
        <v>70</v>
      </c>
      <c r="G1118" s="653">
        <v>0</v>
      </c>
      <c r="H1118" s="652" t="s">
        <v>2959</v>
      </c>
      <c r="I1118" s="652" t="s">
        <v>842</v>
      </c>
      <c r="J1118" s="652" t="s">
        <v>2349</v>
      </c>
      <c r="K1118" s="652" t="s">
        <v>924</v>
      </c>
      <c r="L1118" s="539" t="s">
        <v>826</v>
      </c>
      <c r="M1118" s="654">
        <v>44270</v>
      </c>
      <c r="N1118" s="539"/>
      <c r="O1118" s="653">
        <v>1</v>
      </c>
      <c r="P1118" s="652" t="s">
        <v>827</v>
      </c>
      <c r="Q1118" s="652" t="s">
        <v>828</v>
      </c>
      <c r="R1118" s="652" t="s">
        <v>829</v>
      </c>
      <c r="S1118" s="539" t="s">
        <v>831</v>
      </c>
      <c r="T1118" s="652" t="s">
        <v>1950</v>
      </c>
    </row>
    <row r="1119" spans="2:20">
      <c r="B1119" s="652" t="s">
        <v>2087</v>
      </c>
      <c r="C1119" s="652" t="s">
        <v>947</v>
      </c>
      <c r="D1119" s="653">
        <v>31</v>
      </c>
      <c r="E1119" s="653">
        <v>36</v>
      </c>
      <c r="F1119" s="653">
        <v>70</v>
      </c>
      <c r="G1119" s="653">
        <v>0</v>
      </c>
      <c r="H1119" s="652" t="s">
        <v>865</v>
      </c>
      <c r="I1119" s="652" t="s">
        <v>866</v>
      </c>
      <c r="J1119" s="652" t="s">
        <v>1121</v>
      </c>
      <c r="K1119" s="652" t="s">
        <v>1085</v>
      </c>
      <c r="L1119" s="539" t="s">
        <v>826</v>
      </c>
      <c r="M1119" s="654">
        <v>44270</v>
      </c>
      <c r="N1119" s="539"/>
      <c r="O1119" s="653">
        <v>1</v>
      </c>
      <c r="P1119" s="652" t="s">
        <v>827</v>
      </c>
      <c r="Q1119" s="652" t="s">
        <v>828</v>
      </c>
      <c r="R1119" s="652" t="s">
        <v>829</v>
      </c>
      <c r="S1119" s="539" t="s">
        <v>831</v>
      </c>
      <c r="T1119" s="652" t="s">
        <v>1950</v>
      </c>
    </row>
    <row r="1120" spans="2:20">
      <c r="B1120" s="652" t="s">
        <v>2088</v>
      </c>
      <c r="C1120" s="652" t="s">
        <v>560</v>
      </c>
      <c r="D1120" s="653">
        <v>229</v>
      </c>
      <c r="E1120" s="653">
        <v>239</v>
      </c>
      <c r="F1120" s="653">
        <v>40</v>
      </c>
      <c r="G1120" s="653">
        <v>0</v>
      </c>
      <c r="H1120" s="652" t="s">
        <v>823</v>
      </c>
      <c r="I1120" s="652" t="s">
        <v>824</v>
      </c>
      <c r="J1120" s="652" t="s">
        <v>2402</v>
      </c>
      <c r="K1120" s="652" t="s">
        <v>843</v>
      </c>
      <c r="L1120" s="539" t="s">
        <v>826</v>
      </c>
      <c r="M1120" s="654">
        <v>44214</v>
      </c>
      <c r="N1120" s="539"/>
      <c r="O1120" s="653">
        <v>1</v>
      </c>
      <c r="P1120" s="652" t="s">
        <v>827</v>
      </c>
      <c r="Q1120" s="652" t="s">
        <v>828</v>
      </c>
      <c r="R1120" s="652" t="s">
        <v>844</v>
      </c>
      <c r="S1120" s="539" t="s">
        <v>830</v>
      </c>
      <c r="T1120" s="652" t="s">
        <v>1953</v>
      </c>
    </row>
    <row r="1121" spans="2:20">
      <c r="B1121" s="652" t="s">
        <v>2089</v>
      </c>
      <c r="C1121" s="652" t="s">
        <v>979</v>
      </c>
      <c r="D1121" s="653">
        <v>29</v>
      </c>
      <c r="E1121" s="653">
        <v>34</v>
      </c>
      <c r="F1121" s="653">
        <v>0</v>
      </c>
      <c r="G1121" s="653">
        <v>0</v>
      </c>
      <c r="H1121" s="652" t="s">
        <v>910</v>
      </c>
      <c r="I1121" s="652" t="s">
        <v>878</v>
      </c>
      <c r="J1121" s="652" t="s">
        <v>1121</v>
      </c>
      <c r="K1121" s="652" t="s">
        <v>934</v>
      </c>
      <c r="L1121" s="539" t="s">
        <v>826</v>
      </c>
      <c r="M1121" s="654">
        <v>44270</v>
      </c>
      <c r="N1121" s="539"/>
      <c r="O1121" s="653">
        <v>1</v>
      </c>
      <c r="P1121" s="652" t="s">
        <v>827</v>
      </c>
      <c r="Q1121" s="652" t="s">
        <v>828</v>
      </c>
      <c r="R1121" s="652" t="s">
        <v>829</v>
      </c>
      <c r="S1121" s="539" t="s">
        <v>830</v>
      </c>
      <c r="T1121" s="539"/>
    </row>
    <row r="1122" spans="2:20">
      <c r="B1122" s="652" t="s">
        <v>2090</v>
      </c>
      <c r="C1122" s="652" t="s">
        <v>566</v>
      </c>
      <c r="D1122" s="653">
        <v>62</v>
      </c>
      <c r="E1122" s="653">
        <v>67</v>
      </c>
      <c r="F1122" s="653">
        <v>90</v>
      </c>
      <c r="G1122" s="653">
        <v>0</v>
      </c>
      <c r="H1122" s="652" t="s">
        <v>3744</v>
      </c>
      <c r="I1122" s="652" t="s">
        <v>2820</v>
      </c>
      <c r="J1122" s="652" t="s">
        <v>3755</v>
      </c>
      <c r="K1122" s="652" t="s">
        <v>895</v>
      </c>
      <c r="L1122" s="539" t="s">
        <v>826</v>
      </c>
      <c r="M1122" s="654">
        <v>44270</v>
      </c>
      <c r="N1122" s="539"/>
      <c r="O1122" s="653">
        <v>1</v>
      </c>
      <c r="P1122" s="652" t="s">
        <v>827</v>
      </c>
      <c r="Q1122" s="652" t="s">
        <v>828</v>
      </c>
      <c r="R1122" s="652" t="s">
        <v>829</v>
      </c>
      <c r="S1122" s="539" t="s">
        <v>830</v>
      </c>
      <c r="T1122" s="652" t="s">
        <v>1975</v>
      </c>
    </row>
    <row r="1123" spans="2:20">
      <c r="B1123" s="652" t="s">
        <v>2091</v>
      </c>
      <c r="C1123" s="652" t="s">
        <v>507</v>
      </c>
      <c r="D1123" s="653">
        <v>103</v>
      </c>
      <c r="E1123" s="653">
        <v>108</v>
      </c>
      <c r="F1123" s="653">
        <v>0</v>
      </c>
      <c r="G1123" s="653">
        <v>0</v>
      </c>
      <c r="H1123" s="652" t="s">
        <v>2233</v>
      </c>
      <c r="I1123" s="652" t="s">
        <v>2872</v>
      </c>
      <c r="J1123" s="652" t="s">
        <v>3668</v>
      </c>
      <c r="K1123" s="652" t="s">
        <v>851</v>
      </c>
      <c r="L1123" s="539" t="s">
        <v>826</v>
      </c>
      <c r="M1123" s="654">
        <v>44219</v>
      </c>
      <c r="N1123" s="539"/>
      <c r="O1123" s="653">
        <v>1</v>
      </c>
      <c r="P1123" s="652" t="s">
        <v>827</v>
      </c>
      <c r="Q1123" s="652" t="s">
        <v>836</v>
      </c>
      <c r="R1123" s="539"/>
      <c r="S1123" s="539" t="s">
        <v>830</v>
      </c>
      <c r="T1123" s="652" t="s">
        <v>2092</v>
      </c>
    </row>
    <row r="1124" spans="2:20">
      <c r="B1124" s="652" t="s">
        <v>2091</v>
      </c>
      <c r="C1124" s="652" t="s">
        <v>2091</v>
      </c>
      <c r="D1124" s="653">
        <v>72</v>
      </c>
      <c r="E1124" s="653">
        <v>82</v>
      </c>
      <c r="F1124" s="653">
        <v>0</v>
      </c>
      <c r="G1124" s="653">
        <v>0</v>
      </c>
      <c r="H1124" s="652" t="s">
        <v>910</v>
      </c>
      <c r="I1124" s="652" t="s">
        <v>878</v>
      </c>
      <c r="J1124" s="652" t="s">
        <v>1012</v>
      </c>
      <c r="K1124" s="652" t="s">
        <v>1102</v>
      </c>
      <c r="L1124" s="539" t="s">
        <v>826</v>
      </c>
      <c r="M1124" s="654">
        <v>44144</v>
      </c>
      <c r="N1124" s="539"/>
      <c r="O1124" s="653">
        <v>0</v>
      </c>
      <c r="P1124" s="652" t="s">
        <v>827</v>
      </c>
      <c r="Q1124" s="652" t="s">
        <v>836</v>
      </c>
      <c r="R1124" s="539"/>
      <c r="S1124" s="539" t="s">
        <v>830</v>
      </c>
      <c r="T1124" s="652" t="s">
        <v>2244</v>
      </c>
    </row>
    <row r="1125" spans="2:20">
      <c r="B1125" s="652" t="s">
        <v>2093</v>
      </c>
      <c r="C1125" s="652" t="s">
        <v>907</v>
      </c>
      <c r="D1125" s="653">
        <v>201</v>
      </c>
      <c r="E1125" s="653">
        <v>206</v>
      </c>
      <c r="F1125" s="653">
        <v>0</v>
      </c>
      <c r="G1125" s="653">
        <v>0</v>
      </c>
      <c r="H1125" s="652" t="s">
        <v>865</v>
      </c>
      <c r="I1125" s="652" t="s">
        <v>866</v>
      </c>
      <c r="J1125" s="652" t="s">
        <v>988</v>
      </c>
      <c r="K1125" s="652" t="s">
        <v>885</v>
      </c>
      <c r="L1125" s="539" t="s">
        <v>826</v>
      </c>
      <c r="M1125" s="654">
        <v>44270</v>
      </c>
      <c r="N1125" s="539"/>
      <c r="O1125" s="653">
        <v>1</v>
      </c>
      <c r="P1125" s="652" t="s">
        <v>827</v>
      </c>
      <c r="Q1125" s="652" t="s">
        <v>828</v>
      </c>
      <c r="R1125" s="652" t="s">
        <v>829</v>
      </c>
      <c r="S1125" s="539" t="s">
        <v>830</v>
      </c>
      <c r="T1125" s="652" t="s">
        <v>2570</v>
      </c>
    </row>
    <row r="1126" spans="2:20">
      <c r="B1126" s="652" t="s">
        <v>2094</v>
      </c>
      <c r="C1126" s="652" t="s">
        <v>2094</v>
      </c>
      <c r="D1126" s="653">
        <v>-35</v>
      </c>
      <c r="E1126" s="653">
        <v>-35</v>
      </c>
      <c r="F1126" s="653">
        <v>0</v>
      </c>
      <c r="G1126" s="653">
        <v>0</v>
      </c>
      <c r="H1126" s="652" t="s">
        <v>1020</v>
      </c>
      <c r="I1126" s="652" t="s">
        <v>1336</v>
      </c>
      <c r="J1126" s="652" t="s">
        <v>2266</v>
      </c>
      <c r="K1126" s="652" t="s">
        <v>1157</v>
      </c>
      <c r="L1126" s="539" t="s">
        <v>852</v>
      </c>
      <c r="M1126" s="654">
        <v>44150</v>
      </c>
      <c r="N1126" s="539"/>
      <c r="O1126" s="653">
        <v>1</v>
      </c>
      <c r="P1126" s="652" t="s">
        <v>827</v>
      </c>
      <c r="Q1126" s="652" t="s">
        <v>828</v>
      </c>
      <c r="R1126" s="652" t="s">
        <v>829</v>
      </c>
      <c r="S1126" s="539" t="s">
        <v>830</v>
      </c>
      <c r="T1126" s="652" t="s">
        <v>2238</v>
      </c>
    </row>
    <row r="1127" spans="2:20">
      <c r="B1127" s="652" t="s">
        <v>2094</v>
      </c>
      <c r="C1127" s="652" t="s">
        <v>2094</v>
      </c>
      <c r="D1127" s="653">
        <v>-40</v>
      </c>
      <c r="E1127" s="653">
        <v>-40</v>
      </c>
      <c r="F1127" s="653">
        <v>0</v>
      </c>
      <c r="G1127" s="653">
        <v>0</v>
      </c>
      <c r="H1127" s="652" t="s">
        <v>1020</v>
      </c>
      <c r="I1127" s="652" t="s">
        <v>1336</v>
      </c>
      <c r="J1127" s="652" t="s">
        <v>2266</v>
      </c>
      <c r="K1127" s="652" t="s">
        <v>1157</v>
      </c>
      <c r="L1127" s="539" t="s">
        <v>853</v>
      </c>
      <c r="M1127" s="654">
        <v>44150</v>
      </c>
      <c r="N1127" s="539"/>
      <c r="O1127" s="653">
        <v>1</v>
      </c>
      <c r="P1127" s="652" t="s">
        <v>827</v>
      </c>
      <c r="Q1127" s="652" t="s">
        <v>828</v>
      </c>
      <c r="R1127" s="652" t="s">
        <v>829</v>
      </c>
      <c r="S1127" s="539" t="s">
        <v>830</v>
      </c>
      <c r="T1127" s="652" t="s">
        <v>2239</v>
      </c>
    </row>
    <row r="1128" spans="2:20">
      <c r="B1128" s="652" t="s">
        <v>2095</v>
      </c>
      <c r="C1128" s="652" t="s">
        <v>944</v>
      </c>
      <c r="D1128" s="653">
        <v>31</v>
      </c>
      <c r="E1128" s="653">
        <v>36</v>
      </c>
      <c r="F1128" s="653">
        <v>70</v>
      </c>
      <c r="G1128" s="653">
        <v>0</v>
      </c>
      <c r="H1128" s="652" t="s">
        <v>2959</v>
      </c>
      <c r="I1128" s="652" t="s">
        <v>842</v>
      </c>
      <c r="J1128" s="652" t="s">
        <v>2349</v>
      </c>
      <c r="K1128" s="652" t="s">
        <v>924</v>
      </c>
      <c r="L1128" s="539" t="s">
        <v>826</v>
      </c>
      <c r="M1128" s="654">
        <v>44270</v>
      </c>
      <c r="N1128" s="539"/>
      <c r="O1128" s="653">
        <v>1</v>
      </c>
      <c r="P1128" s="652" t="s">
        <v>827</v>
      </c>
      <c r="Q1128" s="652" t="s">
        <v>828</v>
      </c>
      <c r="R1128" s="652" t="s">
        <v>829</v>
      </c>
      <c r="S1128" s="539" t="s">
        <v>831</v>
      </c>
      <c r="T1128" s="652" t="s">
        <v>1950</v>
      </c>
    </row>
    <row r="1129" spans="2:20">
      <c r="B1129" s="652" t="s">
        <v>2095</v>
      </c>
      <c r="C1129" s="652" t="s">
        <v>947</v>
      </c>
      <c r="D1129" s="653">
        <v>31</v>
      </c>
      <c r="E1129" s="653">
        <v>36</v>
      </c>
      <c r="F1129" s="653">
        <v>70</v>
      </c>
      <c r="G1129" s="653">
        <v>0</v>
      </c>
      <c r="H1129" s="652" t="s">
        <v>865</v>
      </c>
      <c r="I1129" s="652" t="s">
        <v>866</v>
      </c>
      <c r="J1129" s="652" t="s">
        <v>1121</v>
      </c>
      <c r="K1129" s="652" t="s">
        <v>1085</v>
      </c>
      <c r="L1129" s="539" t="s">
        <v>826</v>
      </c>
      <c r="M1129" s="654">
        <v>44270</v>
      </c>
      <c r="N1129" s="539"/>
      <c r="O1129" s="653">
        <v>1</v>
      </c>
      <c r="P1129" s="652" t="s">
        <v>827</v>
      </c>
      <c r="Q1129" s="652" t="s">
        <v>828</v>
      </c>
      <c r="R1129" s="652" t="s">
        <v>829</v>
      </c>
      <c r="S1129" s="539" t="s">
        <v>831</v>
      </c>
      <c r="T1129" s="652" t="s">
        <v>1950</v>
      </c>
    </row>
    <row r="1130" spans="2:20">
      <c r="B1130" s="652" t="s">
        <v>2096</v>
      </c>
      <c r="C1130" s="652" t="s">
        <v>872</v>
      </c>
      <c r="D1130" s="653">
        <v>-44</v>
      </c>
      <c r="E1130" s="653">
        <v>-39</v>
      </c>
      <c r="F1130" s="653">
        <v>45</v>
      </c>
      <c r="G1130" s="653">
        <v>0</v>
      </c>
      <c r="H1130" s="652" t="s">
        <v>824</v>
      </c>
      <c r="I1130" s="652" t="s">
        <v>873</v>
      </c>
      <c r="J1130" s="652" t="s">
        <v>3055</v>
      </c>
      <c r="K1130" s="652" t="s">
        <v>975</v>
      </c>
      <c r="L1130" s="539" t="s">
        <v>826</v>
      </c>
      <c r="M1130" s="654">
        <v>44270</v>
      </c>
      <c r="N1130" s="539"/>
      <c r="O1130" s="653">
        <v>1</v>
      </c>
      <c r="P1130" s="652" t="s">
        <v>827</v>
      </c>
      <c r="Q1130" s="652" t="s">
        <v>828</v>
      </c>
      <c r="R1130" s="652" t="s">
        <v>829</v>
      </c>
      <c r="S1130" s="539" t="s">
        <v>831</v>
      </c>
      <c r="T1130" s="652" t="s">
        <v>1973</v>
      </c>
    </row>
    <row r="1131" spans="2:20">
      <c r="B1131" s="652" t="s">
        <v>3333</v>
      </c>
      <c r="C1131" s="652" t="s">
        <v>870</v>
      </c>
      <c r="D1131" s="653">
        <v>89</v>
      </c>
      <c r="E1131" s="653">
        <v>94</v>
      </c>
      <c r="F1131" s="653">
        <v>0</v>
      </c>
      <c r="G1131" s="653">
        <v>0</v>
      </c>
      <c r="H1131" s="652" t="s">
        <v>823</v>
      </c>
      <c r="I1131" s="652" t="s">
        <v>824</v>
      </c>
      <c r="J1131" s="652" t="s">
        <v>2926</v>
      </c>
      <c r="K1131" s="652" t="s">
        <v>885</v>
      </c>
      <c r="L1131" s="539" t="s">
        <v>826</v>
      </c>
      <c r="M1131" s="654">
        <v>44270</v>
      </c>
      <c r="N1131" s="539"/>
      <c r="O1131" s="653">
        <v>1</v>
      </c>
      <c r="P1131" s="652" t="s">
        <v>827</v>
      </c>
      <c r="Q1131" s="652" t="s">
        <v>828</v>
      </c>
      <c r="R1131" s="652" t="s">
        <v>829</v>
      </c>
      <c r="S1131" s="539" t="s">
        <v>830</v>
      </c>
      <c r="T1131" s="539"/>
    </row>
    <row r="1132" spans="2:20">
      <c r="B1132" s="652" t="s">
        <v>3822</v>
      </c>
      <c r="C1132" s="652" t="s">
        <v>1008</v>
      </c>
      <c r="D1132" s="653">
        <v>173</v>
      </c>
      <c r="E1132" s="653">
        <v>178</v>
      </c>
      <c r="F1132" s="653">
        <v>0</v>
      </c>
      <c r="G1132" s="653">
        <v>0</v>
      </c>
      <c r="H1132" s="652" t="s">
        <v>824</v>
      </c>
      <c r="I1132" s="652" t="s">
        <v>873</v>
      </c>
      <c r="J1132" s="652" t="s">
        <v>2230</v>
      </c>
      <c r="K1132" s="652" t="s">
        <v>856</v>
      </c>
      <c r="L1132" s="539" t="s">
        <v>826</v>
      </c>
      <c r="M1132" s="654">
        <v>44270</v>
      </c>
      <c r="N1132" s="539"/>
      <c r="O1132" s="653">
        <v>1</v>
      </c>
      <c r="P1132" s="652" t="s">
        <v>827</v>
      </c>
      <c r="Q1132" s="652" t="s">
        <v>828</v>
      </c>
      <c r="R1132" s="652" t="s">
        <v>829</v>
      </c>
      <c r="S1132" s="539" t="s">
        <v>830</v>
      </c>
      <c r="T1132" s="652" t="s">
        <v>3858</v>
      </c>
    </row>
    <row r="1133" spans="2:20">
      <c r="B1133" s="652" t="s">
        <v>2097</v>
      </c>
      <c r="C1133" s="652" t="s">
        <v>870</v>
      </c>
      <c r="D1133" s="653">
        <v>85</v>
      </c>
      <c r="E1133" s="653">
        <v>90</v>
      </c>
      <c r="F1133" s="653">
        <v>0</v>
      </c>
      <c r="G1133" s="653">
        <v>0</v>
      </c>
      <c r="H1133" s="652" t="s">
        <v>823</v>
      </c>
      <c r="I1133" s="652" t="s">
        <v>824</v>
      </c>
      <c r="J1133" s="652" t="s">
        <v>2926</v>
      </c>
      <c r="K1133" s="652" t="s">
        <v>895</v>
      </c>
      <c r="L1133" s="539" t="s">
        <v>826</v>
      </c>
      <c r="M1133" s="654">
        <v>44270</v>
      </c>
      <c r="N1133" s="539"/>
      <c r="O1133" s="653">
        <v>1</v>
      </c>
      <c r="P1133" s="652" t="s">
        <v>827</v>
      </c>
      <c r="Q1133" s="652" t="s">
        <v>828</v>
      </c>
      <c r="R1133" s="652" t="s">
        <v>829</v>
      </c>
      <c r="S1133" s="539" t="s">
        <v>830</v>
      </c>
      <c r="T1133" s="539"/>
    </row>
    <row r="1134" spans="2:20">
      <c r="B1134" s="652" t="s">
        <v>2098</v>
      </c>
      <c r="C1134" s="652" t="s">
        <v>891</v>
      </c>
      <c r="D1134" s="653">
        <v>170</v>
      </c>
      <c r="E1134" s="653">
        <v>175</v>
      </c>
      <c r="F1134" s="653">
        <v>0</v>
      </c>
      <c r="G1134" s="653">
        <v>0</v>
      </c>
      <c r="H1134" s="652" t="s">
        <v>823</v>
      </c>
      <c r="I1134" s="652" t="s">
        <v>824</v>
      </c>
      <c r="J1134" s="652" t="s">
        <v>1121</v>
      </c>
      <c r="K1134" s="652" t="s">
        <v>975</v>
      </c>
      <c r="L1134" s="539" t="s">
        <v>826</v>
      </c>
      <c r="M1134" s="654">
        <v>44270</v>
      </c>
      <c r="N1134" s="539"/>
      <c r="O1134" s="653">
        <v>1</v>
      </c>
      <c r="P1134" s="652" t="s">
        <v>827</v>
      </c>
      <c r="Q1134" s="652" t="s">
        <v>828</v>
      </c>
      <c r="R1134" s="652" t="s">
        <v>829</v>
      </c>
      <c r="S1134" s="539" t="s">
        <v>831</v>
      </c>
      <c r="T1134" s="652" t="s">
        <v>2099</v>
      </c>
    </row>
    <row r="1135" spans="2:20">
      <c r="B1135" s="652" t="s">
        <v>2100</v>
      </c>
      <c r="C1135" s="652" t="s">
        <v>872</v>
      </c>
      <c r="D1135" s="653">
        <v>108</v>
      </c>
      <c r="E1135" s="653">
        <v>113</v>
      </c>
      <c r="F1135" s="653">
        <v>0</v>
      </c>
      <c r="G1135" s="653">
        <v>0</v>
      </c>
      <c r="H1135" s="652" t="s">
        <v>824</v>
      </c>
      <c r="I1135" s="652" t="s">
        <v>873</v>
      </c>
      <c r="J1135" s="652" t="s">
        <v>3055</v>
      </c>
      <c r="K1135" s="652" t="s">
        <v>885</v>
      </c>
      <c r="L1135" s="539" t="s">
        <v>826</v>
      </c>
      <c r="M1135" s="654">
        <v>44270</v>
      </c>
      <c r="N1135" s="539"/>
      <c r="O1135" s="653">
        <v>1</v>
      </c>
      <c r="P1135" s="652" t="s">
        <v>827</v>
      </c>
      <c r="Q1135" s="652" t="s">
        <v>828</v>
      </c>
      <c r="R1135" s="652" t="s">
        <v>829</v>
      </c>
      <c r="S1135" s="539" t="s">
        <v>830</v>
      </c>
      <c r="T1135" s="652" t="s">
        <v>1986</v>
      </c>
    </row>
    <row r="1136" spans="2:20">
      <c r="B1136" s="652" t="s">
        <v>2100</v>
      </c>
      <c r="C1136" s="652" t="s">
        <v>931</v>
      </c>
      <c r="D1136" s="653">
        <v>103</v>
      </c>
      <c r="E1136" s="653">
        <v>108</v>
      </c>
      <c r="F1136" s="653">
        <v>0</v>
      </c>
      <c r="G1136" s="653">
        <v>0</v>
      </c>
      <c r="H1136" s="652" t="s">
        <v>823</v>
      </c>
      <c r="I1136" s="652" t="s">
        <v>824</v>
      </c>
      <c r="J1136" s="652" t="s">
        <v>1121</v>
      </c>
      <c r="K1136" s="652" t="s">
        <v>975</v>
      </c>
      <c r="L1136" s="539" t="s">
        <v>826</v>
      </c>
      <c r="M1136" s="654">
        <v>44270</v>
      </c>
      <c r="N1136" s="539"/>
      <c r="O1136" s="653">
        <v>1</v>
      </c>
      <c r="P1136" s="652" t="s">
        <v>827</v>
      </c>
      <c r="Q1136" s="652" t="s">
        <v>828</v>
      </c>
      <c r="R1136" s="652" t="s">
        <v>829</v>
      </c>
      <c r="S1136" s="539" t="s">
        <v>830</v>
      </c>
      <c r="T1136" s="652" t="s">
        <v>1986</v>
      </c>
    </row>
    <row r="1137" spans="2:20">
      <c r="B1137" s="652" t="s">
        <v>2516</v>
      </c>
      <c r="C1137" s="652" t="s">
        <v>872</v>
      </c>
      <c r="D1137" s="653">
        <v>113</v>
      </c>
      <c r="E1137" s="653">
        <v>118</v>
      </c>
      <c r="F1137" s="653">
        <v>0</v>
      </c>
      <c r="G1137" s="653">
        <v>0</v>
      </c>
      <c r="H1137" s="652" t="s">
        <v>824</v>
      </c>
      <c r="I1137" s="652" t="s">
        <v>873</v>
      </c>
      <c r="J1137" s="652" t="s">
        <v>3055</v>
      </c>
      <c r="K1137" s="652" t="s">
        <v>1107</v>
      </c>
      <c r="L1137" s="539" t="s">
        <v>826</v>
      </c>
      <c r="M1137" s="654">
        <v>44270</v>
      </c>
      <c r="N1137" s="539"/>
      <c r="O1137" s="653">
        <v>1</v>
      </c>
      <c r="P1137" s="652" t="s">
        <v>827</v>
      </c>
      <c r="Q1137" s="652" t="s">
        <v>828</v>
      </c>
      <c r="R1137" s="652" t="s">
        <v>829</v>
      </c>
      <c r="S1137" s="539" t="s">
        <v>830</v>
      </c>
      <c r="T1137" s="652" t="s">
        <v>1973</v>
      </c>
    </row>
    <row r="1138" spans="2:20">
      <c r="B1138" s="652" t="s">
        <v>2101</v>
      </c>
      <c r="C1138" s="652" t="s">
        <v>872</v>
      </c>
      <c r="D1138" s="653">
        <v>-39</v>
      </c>
      <c r="E1138" s="653">
        <v>-34</v>
      </c>
      <c r="F1138" s="653">
        <v>45</v>
      </c>
      <c r="G1138" s="653">
        <v>0</v>
      </c>
      <c r="H1138" s="652" t="s">
        <v>824</v>
      </c>
      <c r="I1138" s="652" t="s">
        <v>873</v>
      </c>
      <c r="J1138" s="652" t="s">
        <v>3055</v>
      </c>
      <c r="K1138" s="652" t="s">
        <v>895</v>
      </c>
      <c r="L1138" s="539" t="s">
        <v>826</v>
      </c>
      <c r="M1138" s="654">
        <v>44270</v>
      </c>
      <c r="N1138" s="539"/>
      <c r="O1138" s="653">
        <v>1</v>
      </c>
      <c r="P1138" s="652" t="s">
        <v>827</v>
      </c>
      <c r="Q1138" s="652" t="s">
        <v>828</v>
      </c>
      <c r="R1138" s="652" t="s">
        <v>829</v>
      </c>
      <c r="S1138" s="539" t="s">
        <v>831</v>
      </c>
      <c r="T1138" s="652" t="s">
        <v>1973</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6"/>
  <sheetViews>
    <sheetView tabSelected="1" zoomScaleNormal="100" workbookViewId="0">
      <pane xSplit="2" ySplit="4" topLeftCell="C52" activePane="bottomRight" state="frozen"/>
      <selection activeCell="D1753" sqref="D1753"/>
      <selection pane="topRight" activeCell="D1753" sqref="D1753"/>
      <selection pane="bottomLeft" activeCell="D1753" sqref="D1753"/>
      <selection pane="bottomRight" activeCell="D60" sqref="D60:D62"/>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56" t="s">
        <v>3487</v>
      </c>
      <c r="B1" s="1356"/>
      <c r="C1" s="1356"/>
      <c r="D1" s="1356"/>
      <c r="E1" s="1356"/>
      <c r="F1" s="1356"/>
      <c r="G1" s="1356"/>
      <c r="H1" s="1356"/>
      <c r="I1" s="1356"/>
      <c r="J1" s="1356"/>
      <c r="K1" s="540"/>
    </row>
    <row r="2" spans="1:11" s="541" customFormat="1" ht="27.95" customHeight="1" thickBot="1">
      <c r="A2" s="1357"/>
      <c r="B2" s="1357"/>
      <c r="C2" s="1357"/>
      <c r="D2" s="1357"/>
      <c r="E2" s="1357"/>
      <c r="F2" s="1357"/>
      <c r="G2" s="1357"/>
      <c r="H2" s="1357"/>
      <c r="I2" s="1357"/>
      <c r="J2" s="1357"/>
      <c r="K2" s="540"/>
    </row>
    <row r="3" spans="1:11" s="541" customFormat="1" ht="18" customHeight="1">
      <c r="A3" s="864" t="s">
        <v>3077</v>
      </c>
      <c r="B3" s="866" t="s">
        <v>3383</v>
      </c>
      <c r="C3" s="868" t="s">
        <v>3384</v>
      </c>
      <c r="D3" s="869"/>
      <c r="E3" s="869"/>
      <c r="F3" s="869"/>
      <c r="G3" s="869"/>
      <c r="H3" s="869"/>
      <c r="I3" s="870" t="s">
        <v>3385</v>
      </c>
      <c r="J3" s="871"/>
    </row>
    <row r="4" spans="1:11" s="541" customFormat="1" ht="18" customHeight="1" thickBot="1">
      <c r="A4" s="865"/>
      <c r="B4" s="867"/>
      <c r="C4" s="874" t="s">
        <v>3386</v>
      </c>
      <c r="D4" s="875"/>
      <c r="E4" s="542" t="s">
        <v>3387</v>
      </c>
      <c r="F4" s="725" t="s">
        <v>3388</v>
      </c>
      <c r="G4" s="725" t="s">
        <v>3389</v>
      </c>
      <c r="H4" s="542" t="s">
        <v>3390</v>
      </c>
      <c r="I4" s="872"/>
      <c r="J4" s="873"/>
    </row>
    <row r="5" spans="1:11" ht="18.75" customHeight="1">
      <c r="A5" s="1338" t="s">
        <v>3510</v>
      </c>
      <c r="B5" s="1344" t="s">
        <v>1491</v>
      </c>
      <c r="C5" s="345" t="s">
        <v>578</v>
      </c>
      <c r="D5" s="687" t="s">
        <v>3321</v>
      </c>
      <c r="E5" s="347" t="s">
        <v>580</v>
      </c>
      <c r="F5" s="348">
        <v>7500</v>
      </c>
      <c r="G5" s="349">
        <v>7500</v>
      </c>
      <c r="H5" s="346" t="s">
        <v>1492</v>
      </c>
      <c r="I5" s="770"/>
      <c r="J5" s="771"/>
    </row>
    <row r="6" spans="1:11" ht="18.75" customHeight="1">
      <c r="A6" s="1339"/>
      <c r="B6" s="1345"/>
      <c r="C6" s="350" t="s">
        <v>581</v>
      </c>
      <c r="D6" s="351" t="s">
        <v>582</v>
      </c>
      <c r="E6" s="707" t="s">
        <v>580</v>
      </c>
      <c r="F6" s="352">
        <v>6500</v>
      </c>
      <c r="G6" s="353">
        <v>6500</v>
      </c>
      <c r="H6" s="703" t="s">
        <v>1492</v>
      </c>
      <c r="I6" s="766"/>
      <c r="J6" s="767"/>
    </row>
    <row r="7" spans="1:11" ht="18.75" customHeight="1">
      <c r="A7" s="1339"/>
      <c r="B7" s="1345"/>
      <c r="C7" s="350" t="s">
        <v>3108</v>
      </c>
      <c r="D7" s="351" t="s">
        <v>583</v>
      </c>
      <c r="E7" s="837" t="s">
        <v>580</v>
      </c>
      <c r="F7" s="352">
        <v>50000</v>
      </c>
      <c r="G7" s="353">
        <v>50000</v>
      </c>
      <c r="H7" s="703" t="s">
        <v>1494</v>
      </c>
      <c r="I7" s="766"/>
      <c r="J7" s="767"/>
    </row>
    <row r="8" spans="1:11" ht="18.75" customHeight="1">
      <c r="A8" s="1339"/>
      <c r="B8" s="1345"/>
      <c r="C8" s="350" t="s">
        <v>584</v>
      </c>
      <c r="D8" s="351" t="s">
        <v>585</v>
      </c>
      <c r="E8" s="707" t="s">
        <v>580</v>
      </c>
      <c r="F8" s="354">
        <v>341</v>
      </c>
      <c r="G8" s="354">
        <v>341</v>
      </c>
      <c r="H8" s="703" t="s">
        <v>1492</v>
      </c>
      <c r="I8" s="766"/>
      <c r="J8" s="767"/>
    </row>
    <row r="9" spans="1:11" ht="18.75" customHeight="1">
      <c r="A9" s="1339"/>
      <c r="B9" s="1345"/>
      <c r="C9" s="350" t="s">
        <v>1495</v>
      </c>
      <c r="D9" s="351" t="s">
        <v>3078</v>
      </c>
      <c r="E9" s="707" t="s">
        <v>580</v>
      </c>
      <c r="F9" s="352">
        <v>2500</v>
      </c>
      <c r="G9" s="353">
        <v>2500</v>
      </c>
      <c r="H9" s="703" t="s">
        <v>1492</v>
      </c>
      <c r="I9" s="766"/>
      <c r="J9" s="767"/>
    </row>
    <row r="10" spans="1:11" ht="18.75" customHeight="1">
      <c r="A10" s="1339"/>
      <c r="B10" s="1345"/>
      <c r="C10" s="350" t="s">
        <v>586</v>
      </c>
      <c r="D10" s="351" t="s">
        <v>587</v>
      </c>
      <c r="E10" s="707" t="s">
        <v>588</v>
      </c>
      <c r="F10" s="354">
        <v>16</v>
      </c>
      <c r="G10" s="354">
        <v>16</v>
      </c>
      <c r="H10" s="703" t="s">
        <v>589</v>
      </c>
      <c r="I10" s="766"/>
      <c r="J10" s="767"/>
    </row>
    <row r="11" spans="1:11" ht="18.75" customHeight="1">
      <c r="A11" s="1339"/>
      <c r="B11" s="1345"/>
      <c r="C11" s="350" t="s">
        <v>590</v>
      </c>
      <c r="D11" s="669" t="s">
        <v>3626</v>
      </c>
      <c r="E11" s="707" t="s">
        <v>588</v>
      </c>
      <c r="F11" s="355">
        <v>2</v>
      </c>
      <c r="G11" s="356">
        <v>2</v>
      </c>
      <c r="H11" s="703" t="s">
        <v>589</v>
      </c>
      <c r="I11" s="766"/>
      <c r="J11" s="767"/>
    </row>
    <row r="12" spans="1:11" ht="18.75" customHeight="1">
      <c r="A12" s="1339"/>
      <c r="B12" s="1345"/>
      <c r="C12" s="350" t="s">
        <v>1496</v>
      </c>
      <c r="D12" s="350" t="s">
        <v>592</v>
      </c>
      <c r="E12" s="226" t="s">
        <v>588</v>
      </c>
      <c r="F12" s="355">
        <v>80</v>
      </c>
      <c r="G12" s="357">
        <v>30</v>
      </c>
      <c r="H12" s="358" t="s">
        <v>1494</v>
      </c>
      <c r="I12" s="766"/>
      <c r="J12" s="767"/>
    </row>
    <row r="13" spans="1:11" ht="18.75" customHeight="1">
      <c r="A13" s="1339"/>
      <c r="B13" s="1345"/>
      <c r="C13" s="350" t="s">
        <v>1497</v>
      </c>
      <c r="D13" s="350" t="s">
        <v>582</v>
      </c>
      <c r="E13" s="226" t="s">
        <v>3535</v>
      </c>
      <c r="F13" s="1177">
        <v>11000</v>
      </c>
      <c r="G13" s="1178">
        <v>8500</v>
      </c>
      <c r="H13" s="358" t="s">
        <v>589</v>
      </c>
      <c r="I13" s="766"/>
      <c r="J13" s="767"/>
    </row>
    <row r="14" spans="1:11">
      <c r="A14" s="1339"/>
      <c r="B14" s="1345"/>
      <c r="C14" s="359" t="s">
        <v>2520</v>
      </c>
      <c r="D14" s="359" t="s">
        <v>3081</v>
      </c>
      <c r="E14" s="339" t="s">
        <v>2521</v>
      </c>
      <c r="F14" s="360">
        <v>4</v>
      </c>
      <c r="G14" s="361">
        <v>4</v>
      </c>
      <c r="H14" s="362" t="s">
        <v>2522</v>
      </c>
      <c r="I14" s="766"/>
      <c r="J14" s="767"/>
      <c r="K14" s="767"/>
    </row>
    <row r="15" spans="1:11">
      <c r="A15" s="1339"/>
      <c r="B15" s="1345"/>
      <c r="C15" s="350" t="s">
        <v>1498</v>
      </c>
      <c r="D15" s="350" t="s">
        <v>2601</v>
      </c>
      <c r="E15" s="226" t="s">
        <v>1499</v>
      </c>
      <c r="F15" s="355">
        <v>5</v>
      </c>
      <c r="G15" s="357">
        <v>0</v>
      </c>
      <c r="H15" s="358" t="s">
        <v>589</v>
      </c>
      <c r="I15" s="766"/>
      <c r="J15" s="767"/>
    </row>
    <row r="16" spans="1:11" ht="18.75" customHeight="1" thickBot="1">
      <c r="A16" s="1340"/>
      <c r="B16" s="1346"/>
      <c r="C16" s="363" t="s">
        <v>2954</v>
      </c>
      <c r="D16" s="629" t="s">
        <v>2955</v>
      </c>
      <c r="E16" s="630" t="s">
        <v>1499</v>
      </c>
      <c r="F16" s="365">
        <v>5</v>
      </c>
      <c r="G16" s="366">
        <v>3</v>
      </c>
      <c r="H16" s="367" t="s">
        <v>589</v>
      </c>
      <c r="I16" s="844"/>
      <c r="J16" s="845"/>
    </row>
    <row r="17" spans="1:10" ht="18.75" customHeight="1">
      <c r="A17" s="1341" t="s">
        <v>3391</v>
      </c>
      <c r="B17" s="1344" t="s">
        <v>1500</v>
      </c>
      <c r="C17" s="368" t="s">
        <v>578</v>
      </c>
      <c r="D17" s="369" t="s">
        <v>579</v>
      </c>
      <c r="E17" s="347" t="s">
        <v>580</v>
      </c>
      <c r="F17" s="348">
        <v>7500</v>
      </c>
      <c r="G17" s="349">
        <v>7500</v>
      </c>
      <c r="H17" s="345" t="s">
        <v>589</v>
      </c>
      <c r="I17" s="770"/>
      <c r="J17" s="771"/>
    </row>
    <row r="18" spans="1:10" ht="18.75" customHeight="1">
      <c r="A18" s="1342"/>
      <c r="B18" s="1345"/>
      <c r="C18" s="1350" t="s">
        <v>1501</v>
      </c>
      <c r="D18" s="1350" t="s">
        <v>582</v>
      </c>
      <c r="E18" s="707" t="s">
        <v>580</v>
      </c>
      <c r="F18" s="1177">
        <v>51000</v>
      </c>
      <c r="G18" s="1177">
        <v>51000</v>
      </c>
      <c r="H18" s="370" t="s">
        <v>1494</v>
      </c>
      <c r="I18" s="766" t="s">
        <v>1502</v>
      </c>
      <c r="J18" s="767"/>
    </row>
    <row r="19" spans="1:10" ht="18.75" customHeight="1">
      <c r="A19" s="1342"/>
      <c r="B19" s="1345"/>
      <c r="C19" s="1351"/>
      <c r="D19" s="1351"/>
      <c r="E19" s="707" t="s">
        <v>580</v>
      </c>
      <c r="F19" s="1177">
        <v>64000</v>
      </c>
      <c r="G19" s="1177">
        <v>64000</v>
      </c>
      <c r="H19" s="370" t="s">
        <v>1494</v>
      </c>
      <c r="I19" s="766" t="s">
        <v>1503</v>
      </c>
      <c r="J19" s="767"/>
    </row>
    <row r="20" spans="1:10" ht="18.75" customHeight="1">
      <c r="A20" s="1342"/>
      <c r="B20" s="1345"/>
      <c r="C20" s="1351"/>
      <c r="D20" s="1351"/>
      <c r="E20" s="707" t="s">
        <v>580</v>
      </c>
      <c r="F20" s="1177">
        <v>73000</v>
      </c>
      <c r="G20" s="1177">
        <v>73000</v>
      </c>
      <c r="H20" s="370" t="s">
        <v>1494</v>
      </c>
      <c r="I20" s="766" t="s">
        <v>1504</v>
      </c>
      <c r="J20" s="767"/>
    </row>
    <row r="21" spans="1:10" ht="18.75" customHeight="1">
      <c r="A21" s="1342"/>
      <c r="B21" s="1345"/>
      <c r="C21" s="1351"/>
      <c r="D21" s="1351"/>
      <c r="E21" s="707" t="s">
        <v>580</v>
      </c>
      <c r="F21" s="1177">
        <v>88000</v>
      </c>
      <c r="G21" s="1177">
        <v>88000</v>
      </c>
      <c r="H21" s="370" t="s">
        <v>1494</v>
      </c>
      <c r="I21" s="766" t="s">
        <v>1505</v>
      </c>
      <c r="J21" s="767"/>
    </row>
    <row r="22" spans="1:10" ht="18.75" customHeight="1">
      <c r="A22" s="1342"/>
      <c r="B22" s="1345"/>
      <c r="C22" s="1351"/>
      <c r="D22" s="1351"/>
      <c r="E22" s="707" t="s">
        <v>580</v>
      </c>
      <c r="F22" s="1177">
        <v>99000</v>
      </c>
      <c r="G22" s="1177">
        <v>99000</v>
      </c>
      <c r="H22" s="370" t="s">
        <v>1494</v>
      </c>
      <c r="I22" s="766" t="s">
        <v>1506</v>
      </c>
      <c r="J22" s="767"/>
    </row>
    <row r="23" spans="1:10" ht="18.75" customHeight="1">
      <c r="A23" s="1342"/>
      <c r="B23" s="1345"/>
      <c r="C23" s="1351"/>
      <c r="D23" s="1351"/>
      <c r="E23" s="707" t="s">
        <v>580</v>
      </c>
      <c r="F23" s="1177">
        <v>110000</v>
      </c>
      <c r="G23" s="1177">
        <v>110000</v>
      </c>
      <c r="H23" s="370" t="s">
        <v>1494</v>
      </c>
      <c r="I23" s="766" t="s">
        <v>1507</v>
      </c>
      <c r="J23" s="767"/>
    </row>
    <row r="24" spans="1:10" ht="18.75" customHeight="1">
      <c r="A24" s="1342"/>
      <c r="B24" s="1345"/>
      <c r="C24" s="1352"/>
      <c r="D24" s="1352"/>
      <c r="E24" s="707" t="s">
        <v>580</v>
      </c>
      <c r="F24" s="1177">
        <v>8500</v>
      </c>
      <c r="G24" s="1177">
        <v>8500</v>
      </c>
      <c r="H24" s="370" t="s">
        <v>1492</v>
      </c>
      <c r="I24" s="766" t="s">
        <v>1508</v>
      </c>
      <c r="J24" s="767"/>
    </row>
    <row r="25" spans="1:10" ht="18.75" customHeight="1">
      <c r="A25" s="1342"/>
      <c r="B25" s="1345"/>
      <c r="C25" s="371" t="s">
        <v>1509</v>
      </c>
      <c r="D25" s="372" t="s">
        <v>583</v>
      </c>
      <c r="E25" s="373" t="s">
        <v>580</v>
      </c>
      <c r="F25" s="352">
        <v>50000</v>
      </c>
      <c r="G25" s="353">
        <v>50000</v>
      </c>
      <c r="H25" s="374" t="s">
        <v>1494</v>
      </c>
      <c r="I25" s="766"/>
      <c r="J25" s="767"/>
    </row>
    <row r="26" spans="1:10" ht="18.75" customHeight="1">
      <c r="A26" s="1342"/>
      <c r="B26" s="1345"/>
      <c r="C26" s="350" t="s">
        <v>3109</v>
      </c>
      <c r="D26" s="351" t="s">
        <v>585</v>
      </c>
      <c r="E26" s="707" t="s">
        <v>580</v>
      </c>
      <c r="F26" s="354">
        <v>341</v>
      </c>
      <c r="G26" s="354">
        <v>341</v>
      </c>
      <c r="H26" s="703" t="s">
        <v>589</v>
      </c>
      <c r="I26" s="766"/>
      <c r="J26" s="767"/>
    </row>
    <row r="27" spans="1:10" ht="18.75" customHeight="1">
      <c r="A27" s="1342"/>
      <c r="B27" s="1345"/>
      <c r="C27" s="350" t="s">
        <v>3110</v>
      </c>
      <c r="D27" s="351" t="s">
        <v>593</v>
      </c>
      <c r="E27" s="707" t="s">
        <v>580</v>
      </c>
      <c r="F27" s="352">
        <v>2500</v>
      </c>
      <c r="G27" s="353">
        <v>2500</v>
      </c>
      <c r="H27" s="703" t="s">
        <v>589</v>
      </c>
      <c r="I27" s="766"/>
      <c r="J27" s="767"/>
    </row>
    <row r="28" spans="1:10" ht="18.75" customHeight="1">
      <c r="A28" s="1342"/>
      <c r="B28" s="1345"/>
      <c r="C28" s="350" t="s">
        <v>586</v>
      </c>
      <c r="D28" s="351" t="s">
        <v>587</v>
      </c>
      <c r="E28" s="707" t="s">
        <v>588</v>
      </c>
      <c r="F28" s="354">
        <v>16</v>
      </c>
      <c r="G28" s="354">
        <v>16</v>
      </c>
      <c r="H28" s="703" t="s">
        <v>589</v>
      </c>
      <c r="I28" s="766"/>
      <c r="J28" s="767"/>
    </row>
    <row r="29" spans="1:10" ht="18.75" customHeight="1">
      <c r="A29" s="1342"/>
      <c r="B29" s="1345"/>
      <c r="C29" s="350" t="s">
        <v>590</v>
      </c>
      <c r="D29" s="351" t="s">
        <v>591</v>
      </c>
      <c r="E29" s="707" t="s">
        <v>588</v>
      </c>
      <c r="F29" s="355">
        <v>2</v>
      </c>
      <c r="G29" s="357">
        <v>2</v>
      </c>
      <c r="H29" s="703" t="s">
        <v>589</v>
      </c>
      <c r="I29" s="766"/>
      <c r="J29" s="767"/>
    </row>
    <row r="30" spans="1:10" ht="18.75" customHeight="1">
      <c r="A30" s="1342"/>
      <c r="B30" s="1345"/>
      <c r="C30" s="350" t="s">
        <v>1496</v>
      </c>
      <c r="D30" s="351" t="s">
        <v>592</v>
      </c>
      <c r="E30" s="707" t="s">
        <v>588</v>
      </c>
      <c r="F30" s="355">
        <v>80</v>
      </c>
      <c r="G30" s="357">
        <v>30</v>
      </c>
      <c r="H30" s="703" t="s">
        <v>1494</v>
      </c>
      <c r="I30" s="766"/>
      <c r="J30" s="767"/>
    </row>
    <row r="31" spans="1:10">
      <c r="A31" s="1342"/>
      <c r="B31" s="1345"/>
      <c r="C31" s="375" t="s">
        <v>2520</v>
      </c>
      <c r="D31" s="376" t="s">
        <v>3392</v>
      </c>
      <c r="E31" s="377" t="s">
        <v>2521</v>
      </c>
      <c r="F31" s="378">
        <v>4</v>
      </c>
      <c r="G31" s="379">
        <v>4</v>
      </c>
      <c r="H31" s="380" t="s">
        <v>2522</v>
      </c>
      <c r="I31" s="381"/>
      <c r="J31" s="729"/>
    </row>
    <row r="32" spans="1:10" ht="18.75" customHeight="1">
      <c r="A32" s="1342"/>
      <c r="B32" s="1345"/>
      <c r="C32" s="350" t="s">
        <v>1498</v>
      </c>
      <c r="D32" s="350" t="s">
        <v>594</v>
      </c>
      <c r="E32" s="226" t="s">
        <v>588</v>
      </c>
      <c r="F32" s="355">
        <v>5</v>
      </c>
      <c r="G32" s="357">
        <v>0</v>
      </c>
      <c r="H32" s="358" t="s">
        <v>589</v>
      </c>
      <c r="I32" s="766"/>
      <c r="J32" s="767"/>
    </row>
    <row r="33" spans="1:10" ht="18.75" customHeight="1" thickBot="1">
      <c r="A33" s="1343"/>
      <c r="B33" s="1346"/>
      <c r="C33" s="363" t="s">
        <v>2954</v>
      </c>
      <c r="D33" s="629" t="s">
        <v>2955</v>
      </c>
      <c r="E33" s="630" t="s">
        <v>1499</v>
      </c>
      <c r="F33" s="365">
        <v>5</v>
      </c>
      <c r="G33" s="366">
        <v>3</v>
      </c>
      <c r="H33" s="367" t="s">
        <v>589</v>
      </c>
      <c r="I33" s="844"/>
      <c r="J33" s="845"/>
    </row>
    <row r="34" spans="1:10" ht="18.75" customHeight="1">
      <c r="A34" s="1341" t="s">
        <v>3393</v>
      </c>
      <c r="B34" s="1344" t="s">
        <v>1510</v>
      </c>
      <c r="C34" s="386" t="s">
        <v>1511</v>
      </c>
      <c r="D34" s="386" t="s">
        <v>582</v>
      </c>
      <c r="E34" s="387" t="s">
        <v>1512</v>
      </c>
      <c r="F34" s="388">
        <v>250</v>
      </c>
      <c r="G34" s="389">
        <v>220</v>
      </c>
      <c r="H34" s="346" t="s">
        <v>589</v>
      </c>
      <c r="I34" s="770"/>
      <c r="J34" s="771"/>
    </row>
    <row r="35" spans="1:10" ht="18.75" customHeight="1">
      <c r="A35" s="1342"/>
      <c r="B35" s="1345"/>
      <c r="C35" s="390" t="s">
        <v>1513</v>
      </c>
      <c r="D35" s="390" t="s">
        <v>595</v>
      </c>
      <c r="E35" s="226" t="s">
        <v>1512</v>
      </c>
      <c r="F35" s="355">
        <v>300</v>
      </c>
      <c r="G35" s="357">
        <v>200</v>
      </c>
      <c r="H35" s="703" t="s">
        <v>1494</v>
      </c>
      <c r="I35" s="766"/>
      <c r="J35" s="767"/>
    </row>
    <row r="36" spans="1:10" ht="18.75" customHeight="1">
      <c r="A36" s="1342"/>
      <c r="B36" s="1345"/>
      <c r="C36" s="391" t="s">
        <v>596</v>
      </c>
      <c r="D36" s="391" t="s">
        <v>597</v>
      </c>
      <c r="E36" s="747" t="s">
        <v>598</v>
      </c>
      <c r="F36" s="392">
        <v>550</v>
      </c>
      <c r="G36" s="393">
        <v>500</v>
      </c>
      <c r="H36" s="394" t="s">
        <v>599</v>
      </c>
      <c r="I36" s="766"/>
      <c r="J36" s="767"/>
    </row>
    <row r="37" spans="1:10" ht="18.75" customHeight="1">
      <c r="A37" s="1342"/>
      <c r="B37" s="1345"/>
      <c r="C37" s="350" t="s">
        <v>1514</v>
      </c>
      <c r="D37" s="390" t="s">
        <v>600</v>
      </c>
      <c r="E37" s="226" t="s">
        <v>1512</v>
      </c>
      <c r="F37" s="360">
        <v>900</v>
      </c>
      <c r="G37" s="357">
        <v>900</v>
      </c>
      <c r="H37" s="703" t="s">
        <v>1494</v>
      </c>
      <c r="I37" s="766" t="s">
        <v>1515</v>
      </c>
      <c r="J37" s="767"/>
    </row>
    <row r="38" spans="1:10" ht="18.75" customHeight="1" thickBot="1">
      <c r="A38" s="1343"/>
      <c r="B38" s="1346"/>
      <c r="C38" s="396" t="s">
        <v>601</v>
      </c>
      <c r="D38" s="397" t="s">
        <v>3394</v>
      </c>
      <c r="E38" s="883" t="s">
        <v>588</v>
      </c>
      <c r="F38" s="398">
        <v>2</v>
      </c>
      <c r="G38" s="399">
        <v>2</v>
      </c>
      <c r="H38" s="394" t="s">
        <v>589</v>
      </c>
      <c r="I38" s="786"/>
      <c r="J38" s="884"/>
    </row>
    <row r="39" spans="1:10" ht="18.75" customHeight="1">
      <c r="A39" s="1353" t="s">
        <v>2118</v>
      </c>
      <c r="B39" s="1344" t="s">
        <v>2109</v>
      </c>
      <c r="C39" s="368" t="s">
        <v>2110</v>
      </c>
      <c r="D39" s="368" t="s">
        <v>3395</v>
      </c>
      <c r="E39" s="387" t="s">
        <v>2111</v>
      </c>
      <c r="F39" s="388">
        <v>200</v>
      </c>
      <c r="G39" s="389">
        <v>180</v>
      </c>
      <c r="H39" s="345" t="s">
        <v>2112</v>
      </c>
      <c r="I39" s="1484" t="s">
        <v>2871</v>
      </c>
      <c r="J39" s="1484"/>
    </row>
    <row r="40" spans="1:10" ht="18.75" customHeight="1">
      <c r="A40" s="1354"/>
      <c r="B40" s="1345"/>
      <c r="C40" s="350" t="s">
        <v>2113</v>
      </c>
      <c r="D40" s="350" t="s">
        <v>3396</v>
      </c>
      <c r="E40" s="226" t="s">
        <v>2111</v>
      </c>
      <c r="F40" s="355">
        <v>400</v>
      </c>
      <c r="G40" s="357">
        <v>400</v>
      </c>
      <c r="H40" s="358" t="s">
        <v>2116</v>
      </c>
      <c r="I40" s="1485"/>
      <c r="J40" s="1485"/>
    </row>
    <row r="41" spans="1:10" ht="18.75" customHeight="1">
      <c r="A41" s="1354"/>
      <c r="B41" s="1345"/>
      <c r="C41" s="350" t="s">
        <v>2114</v>
      </c>
      <c r="D41" s="350" t="s">
        <v>3397</v>
      </c>
      <c r="E41" s="226" t="s">
        <v>2111</v>
      </c>
      <c r="F41" s="355">
        <v>400</v>
      </c>
      <c r="G41" s="357">
        <v>250</v>
      </c>
      <c r="H41" s="358" t="s">
        <v>2116</v>
      </c>
      <c r="I41" s="1485"/>
      <c r="J41" s="1485"/>
    </row>
    <row r="42" spans="1:10" ht="18.75" customHeight="1" thickBot="1">
      <c r="A42" s="1355"/>
      <c r="B42" s="1346"/>
      <c r="C42" s="382" t="s">
        <v>2115</v>
      </c>
      <c r="D42" s="382" t="s">
        <v>3398</v>
      </c>
      <c r="E42" s="403" t="s">
        <v>2111</v>
      </c>
      <c r="F42" s="383">
        <v>10</v>
      </c>
      <c r="G42" s="384">
        <v>10</v>
      </c>
      <c r="H42" s="404" t="s">
        <v>2112</v>
      </c>
      <c r="I42" s="1486" t="s">
        <v>2117</v>
      </c>
      <c r="J42" s="1486"/>
    </row>
    <row r="43" spans="1:10" ht="18.75" customHeight="1">
      <c r="A43" s="1353" t="s">
        <v>2058</v>
      </c>
      <c r="B43" s="1344" t="s">
        <v>2057</v>
      </c>
      <c r="C43" s="371" t="s">
        <v>2195</v>
      </c>
      <c r="D43" s="371" t="s">
        <v>3399</v>
      </c>
      <c r="E43" s="453" t="s">
        <v>2204</v>
      </c>
      <c r="F43" s="454">
        <v>1000</v>
      </c>
      <c r="G43" s="455">
        <v>700</v>
      </c>
      <c r="H43" s="798" t="s">
        <v>2055</v>
      </c>
      <c r="I43" s="773"/>
      <c r="J43" s="885"/>
    </row>
    <row r="44" spans="1:10" ht="18.75" customHeight="1">
      <c r="A44" s="1354"/>
      <c r="B44" s="1345"/>
      <c r="C44" s="350" t="s">
        <v>2196</v>
      </c>
      <c r="D44" s="350" t="s">
        <v>3400</v>
      </c>
      <c r="E44" s="226" t="s">
        <v>2054</v>
      </c>
      <c r="F44" s="355">
        <v>500</v>
      </c>
      <c r="G44" s="357">
        <v>350</v>
      </c>
      <c r="H44" s="358" t="s">
        <v>2055</v>
      </c>
      <c r="I44" s="699"/>
      <c r="J44" s="730"/>
    </row>
    <row r="45" spans="1:10" ht="18.75" customHeight="1">
      <c r="A45" s="1354"/>
      <c r="B45" s="1345"/>
      <c r="C45" s="350" t="s">
        <v>3706</v>
      </c>
      <c r="D45" s="350" t="s">
        <v>3708</v>
      </c>
      <c r="E45" s="226" t="s">
        <v>3709</v>
      </c>
      <c r="F45" s="350">
        <v>900</v>
      </c>
      <c r="G45" s="350">
        <v>600</v>
      </c>
      <c r="H45" s="350" t="s">
        <v>3707</v>
      </c>
      <c r="I45" s="971"/>
      <c r="J45" s="848"/>
    </row>
    <row r="46" spans="1:10" ht="18.75" customHeight="1">
      <c r="A46" s="1354"/>
      <c r="B46" s="1345"/>
      <c r="C46" s="350" t="s">
        <v>2197</v>
      </c>
      <c r="D46" s="350" t="s">
        <v>3401</v>
      </c>
      <c r="E46" s="226" t="s">
        <v>2053</v>
      </c>
      <c r="F46" s="355">
        <v>50</v>
      </c>
      <c r="G46" s="357">
        <v>50</v>
      </c>
      <c r="H46" s="358" t="s">
        <v>2056</v>
      </c>
      <c r="I46" s="699"/>
      <c r="J46" s="730"/>
    </row>
    <row r="47" spans="1:10" ht="18.75" customHeight="1">
      <c r="A47" s="1354"/>
      <c r="B47" s="1345"/>
      <c r="C47" s="350" t="s">
        <v>2198</v>
      </c>
      <c r="D47" s="350" t="s">
        <v>3402</v>
      </c>
      <c r="E47" s="226" t="s">
        <v>2054</v>
      </c>
      <c r="F47" s="355">
        <v>900</v>
      </c>
      <c r="G47" s="357">
        <v>600</v>
      </c>
      <c r="H47" s="358" t="s">
        <v>2056</v>
      </c>
      <c r="I47" s="699"/>
      <c r="J47" s="730"/>
    </row>
    <row r="48" spans="1:10" ht="18.75" customHeight="1">
      <c r="A48" s="1354"/>
      <c r="B48" s="1345"/>
      <c r="C48" s="350" t="s">
        <v>2199</v>
      </c>
      <c r="D48" s="350" t="s">
        <v>3403</v>
      </c>
      <c r="E48" s="226" t="s">
        <v>2054</v>
      </c>
      <c r="F48" s="355">
        <v>900</v>
      </c>
      <c r="G48" s="357">
        <v>600</v>
      </c>
      <c r="H48" s="358" t="s">
        <v>2056</v>
      </c>
      <c r="I48" s="699"/>
      <c r="J48" s="730"/>
    </row>
    <row r="49" spans="1:10" ht="18.75" customHeight="1">
      <c r="A49" s="1354"/>
      <c r="B49" s="1345"/>
      <c r="C49" s="350" t="s">
        <v>2200</v>
      </c>
      <c r="D49" s="350" t="s">
        <v>3404</v>
      </c>
      <c r="E49" s="226" t="s">
        <v>2054</v>
      </c>
      <c r="F49" s="355">
        <v>950</v>
      </c>
      <c r="G49" s="357">
        <v>650</v>
      </c>
      <c r="H49" s="358" t="s">
        <v>2056</v>
      </c>
      <c r="I49" s="699"/>
      <c r="J49" s="730"/>
    </row>
    <row r="50" spans="1:10" ht="18.75" customHeight="1">
      <c r="A50" s="1354"/>
      <c r="B50" s="1345"/>
      <c r="C50" s="401" t="s">
        <v>2201</v>
      </c>
      <c r="D50" s="350" t="s">
        <v>3405</v>
      </c>
      <c r="E50" s="226" t="s">
        <v>2054</v>
      </c>
      <c r="F50" s="355">
        <v>1500</v>
      </c>
      <c r="G50" s="357">
        <v>900</v>
      </c>
      <c r="H50" s="358" t="s">
        <v>2056</v>
      </c>
      <c r="I50" s="699"/>
      <c r="J50" s="730"/>
    </row>
    <row r="51" spans="1:10" ht="18.75" customHeight="1">
      <c r="A51" s="1354"/>
      <c r="B51" s="1345"/>
      <c r="C51" s="401" t="s">
        <v>2202</v>
      </c>
      <c r="D51" s="350" t="s">
        <v>3406</v>
      </c>
      <c r="E51" s="226" t="s">
        <v>2053</v>
      </c>
      <c r="F51" s="355">
        <v>15</v>
      </c>
      <c r="G51" s="357">
        <v>15</v>
      </c>
      <c r="H51" s="358" t="s">
        <v>2055</v>
      </c>
      <c r="I51" s="699"/>
      <c r="J51" s="730"/>
    </row>
    <row r="52" spans="1:10" ht="18.75" customHeight="1">
      <c r="A52" s="1354"/>
      <c r="B52" s="1345"/>
      <c r="C52" s="401" t="s">
        <v>2208</v>
      </c>
      <c r="D52" s="350" t="s">
        <v>3407</v>
      </c>
      <c r="E52" s="226" t="s">
        <v>2053</v>
      </c>
      <c r="F52" s="355">
        <v>15</v>
      </c>
      <c r="G52" s="357">
        <v>15</v>
      </c>
      <c r="H52" s="358" t="s">
        <v>2055</v>
      </c>
      <c r="I52" s="699"/>
      <c r="J52" s="730"/>
    </row>
    <row r="53" spans="1:10" ht="18.75" customHeight="1">
      <c r="A53" s="1354"/>
      <c r="B53" s="1345"/>
      <c r="C53" s="401" t="s">
        <v>2207</v>
      </c>
      <c r="D53" s="350" t="s">
        <v>3082</v>
      </c>
      <c r="E53" s="226" t="s">
        <v>2054</v>
      </c>
      <c r="F53" s="355">
        <v>50</v>
      </c>
      <c r="G53" s="357">
        <v>50</v>
      </c>
      <c r="H53" s="358" t="s">
        <v>2056</v>
      </c>
      <c r="I53" s="699"/>
      <c r="J53" s="730"/>
    </row>
    <row r="54" spans="1:10" ht="18.75" customHeight="1">
      <c r="A54" s="1354"/>
      <c r="B54" s="1345"/>
      <c r="C54" s="401" t="s">
        <v>2203</v>
      </c>
      <c r="D54" s="350" t="s">
        <v>3408</v>
      </c>
      <c r="E54" s="226" t="s">
        <v>2053</v>
      </c>
      <c r="F54" s="355"/>
      <c r="G54" s="357"/>
      <c r="H54" s="358"/>
      <c r="I54" s="402">
        <v>0.12</v>
      </c>
      <c r="J54" s="730"/>
    </row>
    <row r="55" spans="1:10" ht="18.75" customHeight="1" thickBot="1">
      <c r="A55" s="1355"/>
      <c r="B55" s="1346"/>
      <c r="C55" s="656" t="s">
        <v>3111</v>
      </c>
      <c r="D55" s="382" t="s">
        <v>3409</v>
      </c>
      <c r="E55" s="403" t="s">
        <v>2053</v>
      </c>
      <c r="F55" s="383"/>
      <c r="G55" s="384"/>
      <c r="H55" s="404"/>
      <c r="I55" s="405">
        <v>0.03</v>
      </c>
      <c r="J55" s="717"/>
    </row>
    <row r="56" spans="1:10" ht="18.75" customHeight="1">
      <c r="A56" s="1341" t="s">
        <v>3410</v>
      </c>
      <c r="B56" s="1344" t="s">
        <v>1516</v>
      </c>
      <c r="C56" s="750" t="s">
        <v>1517</v>
      </c>
      <c r="D56" s="406" t="s">
        <v>597</v>
      </c>
      <c r="E56" s="347" t="s">
        <v>1518</v>
      </c>
      <c r="F56" s="348">
        <v>8000</v>
      </c>
      <c r="G56" s="349">
        <v>5000</v>
      </c>
      <c r="H56" s="346" t="s">
        <v>1494</v>
      </c>
      <c r="I56" s="770"/>
      <c r="J56" s="771"/>
    </row>
    <row r="57" spans="1:10" ht="18.75" customHeight="1">
      <c r="A57" s="1342"/>
      <c r="B57" s="1345"/>
      <c r="C57" s="407" t="s">
        <v>1511</v>
      </c>
      <c r="D57" s="408" t="s">
        <v>582</v>
      </c>
      <c r="E57" s="707" t="s">
        <v>1518</v>
      </c>
      <c r="F57" s="352">
        <v>4350</v>
      </c>
      <c r="G57" s="353">
        <v>3980</v>
      </c>
      <c r="H57" s="703" t="s">
        <v>589</v>
      </c>
      <c r="I57" s="766"/>
      <c r="J57" s="767"/>
    </row>
    <row r="58" spans="1:10" ht="18.75" customHeight="1">
      <c r="A58" s="1342"/>
      <c r="B58" s="1345"/>
      <c r="C58" s="407" t="s">
        <v>1519</v>
      </c>
      <c r="D58" s="408" t="s">
        <v>579</v>
      </c>
      <c r="E58" s="707" t="s">
        <v>1518</v>
      </c>
      <c r="F58" s="352">
        <v>2200</v>
      </c>
      <c r="G58" s="353">
        <v>1700</v>
      </c>
      <c r="H58" s="703" t="s">
        <v>589</v>
      </c>
      <c r="I58" s="766"/>
      <c r="J58" s="767"/>
    </row>
    <row r="59" spans="1:10" ht="18.75" customHeight="1">
      <c r="A59" s="1342"/>
      <c r="B59" s="1345"/>
      <c r="C59" s="407" t="s">
        <v>602</v>
      </c>
      <c r="D59" s="408" t="s">
        <v>587</v>
      </c>
      <c r="E59" s="707" t="s">
        <v>1518</v>
      </c>
      <c r="F59" s="355">
        <v>600</v>
      </c>
      <c r="G59" s="357">
        <v>400</v>
      </c>
      <c r="H59" s="703" t="s">
        <v>589</v>
      </c>
      <c r="I59" s="766"/>
      <c r="J59" s="767"/>
    </row>
    <row r="60" spans="1:10" ht="18.75" customHeight="1">
      <c r="A60" s="1342"/>
      <c r="B60" s="1345"/>
      <c r="C60" s="751" t="s">
        <v>603</v>
      </c>
      <c r="D60" s="726" t="s">
        <v>604</v>
      </c>
      <c r="E60" s="707" t="s">
        <v>1518</v>
      </c>
      <c r="F60" s="352">
        <v>6000</v>
      </c>
      <c r="G60" s="352">
        <v>6000</v>
      </c>
      <c r="H60" s="703" t="s">
        <v>1520</v>
      </c>
      <c r="I60" s="766"/>
      <c r="J60" s="767"/>
    </row>
    <row r="61" spans="1:10" ht="18.75" customHeight="1">
      <c r="A61" s="1342"/>
      <c r="B61" s="1345"/>
      <c r="C61" s="409" t="s">
        <v>1521</v>
      </c>
      <c r="D61" s="410" t="s">
        <v>587</v>
      </c>
      <c r="E61" s="707" t="s">
        <v>1518</v>
      </c>
      <c r="F61" s="352">
        <v>2100</v>
      </c>
      <c r="G61" s="353">
        <v>2000</v>
      </c>
      <c r="H61" s="703" t="s">
        <v>589</v>
      </c>
      <c r="I61" s="766" t="s">
        <v>3411</v>
      </c>
      <c r="J61" s="767"/>
    </row>
    <row r="62" spans="1:10" ht="18.75" customHeight="1">
      <c r="A62" s="1342"/>
      <c r="B62" s="1345"/>
      <c r="C62" s="409" t="s">
        <v>1521</v>
      </c>
      <c r="D62" s="409" t="s">
        <v>587</v>
      </c>
      <c r="E62" s="226" t="s">
        <v>1518</v>
      </c>
      <c r="F62" s="352">
        <v>4000</v>
      </c>
      <c r="G62" s="353">
        <v>4000</v>
      </c>
      <c r="H62" s="358" t="s">
        <v>589</v>
      </c>
      <c r="I62" s="766" t="s">
        <v>1522</v>
      </c>
      <c r="J62" s="767"/>
    </row>
    <row r="63" spans="1:10" ht="18.75" customHeight="1">
      <c r="A63" s="1342"/>
      <c r="B63" s="1345"/>
      <c r="C63" s="409" t="s">
        <v>2972</v>
      </c>
      <c r="D63" s="635" t="s">
        <v>2973</v>
      </c>
      <c r="E63" s="226" t="s">
        <v>1518</v>
      </c>
      <c r="F63" s="636">
        <v>800</v>
      </c>
      <c r="G63" s="413">
        <v>800</v>
      </c>
      <c r="H63" s="358" t="s">
        <v>589</v>
      </c>
      <c r="I63" s="708"/>
      <c r="J63" s="709"/>
    </row>
    <row r="64" spans="1:10" ht="18.75" customHeight="1">
      <c r="A64" s="1342"/>
      <c r="B64" s="1345"/>
      <c r="C64" s="409" t="s">
        <v>2510</v>
      </c>
      <c r="D64" s="409" t="s">
        <v>3412</v>
      </c>
      <c r="E64" s="411" t="s">
        <v>2511</v>
      </c>
      <c r="F64" s="1520">
        <v>800</v>
      </c>
      <c r="G64" s="1521">
        <v>600</v>
      </c>
      <c r="H64" s="414" t="s">
        <v>2512</v>
      </c>
      <c r="I64" s="708"/>
      <c r="J64" s="709"/>
    </row>
    <row r="65" spans="1:10" ht="18.75" customHeight="1">
      <c r="A65" s="1342"/>
      <c r="B65" s="1345"/>
      <c r="C65" s="409" t="s">
        <v>3273</v>
      </c>
      <c r="D65" s="635" t="s">
        <v>3274</v>
      </c>
      <c r="E65" s="411" t="s">
        <v>3275</v>
      </c>
      <c r="F65" s="412">
        <v>15</v>
      </c>
      <c r="G65" s="413">
        <v>0</v>
      </c>
      <c r="H65" s="414" t="s">
        <v>3276</v>
      </c>
      <c r="I65" s="708"/>
      <c r="J65" s="709"/>
    </row>
    <row r="66" spans="1:10" ht="18.75" customHeight="1" thickBot="1">
      <c r="A66" s="1343"/>
      <c r="B66" s="1346"/>
      <c r="C66" s="404" t="s">
        <v>3277</v>
      </c>
      <c r="D66" s="683" t="s">
        <v>3278</v>
      </c>
      <c r="E66" s="403" t="s">
        <v>3279</v>
      </c>
      <c r="F66" s="1522">
        <v>700</v>
      </c>
      <c r="G66" s="1523">
        <v>500</v>
      </c>
      <c r="H66" s="385" t="s">
        <v>3276</v>
      </c>
      <c r="I66" s="832"/>
      <c r="J66" s="833"/>
    </row>
    <row r="67" spans="1:10" ht="18.75" customHeight="1">
      <c r="A67" s="1338" t="s">
        <v>3345</v>
      </c>
      <c r="B67" s="1344" t="s">
        <v>3346</v>
      </c>
      <c r="C67" s="750" t="s">
        <v>1517</v>
      </c>
      <c r="D67" s="406" t="s">
        <v>597</v>
      </c>
      <c r="E67" s="347" t="s">
        <v>1518</v>
      </c>
      <c r="F67" s="348">
        <v>8000</v>
      </c>
      <c r="G67" s="349">
        <v>5000</v>
      </c>
      <c r="H67" s="346" t="s">
        <v>1494</v>
      </c>
      <c r="I67" s="770"/>
      <c r="J67" s="771"/>
    </row>
    <row r="68" spans="1:10" ht="18.75" customHeight="1">
      <c r="A68" s="1339"/>
      <c r="B68" s="1345"/>
      <c r="C68" s="407" t="s">
        <v>1511</v>
      </c>
      <c r="D68" s="408" t="s">
        <v>582</v>
      </c>
      <c r="E68" s="707" t="s">
        <v>1518</v>
      </c>
      <c r="F68" s="352">
        <v>4350</v>
      </c>
      <c r="G68" s="353">
        <v>3980</v>
      </c>
      <c r="H68" s="703" t="s">
        <v>589</v>
      </c>
      <c r="I68" s="766"/>
      <c r="J68" s="767"/>
    </row>
    <row r="69" spans="1:10" ht="18.75" customHeight="1">
      <c r="A69" s="1339"/>
      <c r="B69" s="1345"/>
      <c r="C69" s="407" t="s">
        <v>1519</v>
      </c>
      <c r="D69" s="408" t="s">
        <v>579</v>
      </c>
      <c r="E69" s="707" t="s">
        <v>1518</v>
      </c>
      <c r="F69" s="352">
        <v>2000</v>
      </c>
      <c r="G69" s="353">
        <v>1500</v>
      </c>
      <c r="H69" s="703" t="s">
        <v>589</v>
      </c>
      <c r="I69" s="766"/>
      <c r="J69" s="767"/>
    </row>
    <row r="70" spans="1:10" ht="18.75" customHeight="1">
      <c r="A70" s="1339"/>
      <c r="B70" s="1345"/>
      <c r="C70" s="407" t="s">
        <v>602</v>
      </c>
      <c r="D70" s="408" t="s">
        <v>587</v>
      </c>
      <c r="E70" s="707" t="s">
        <v>1518</v>
      </c>
      <c r="F70" s="355">
        <v>600</v>
      </c>
      <c r="G70" s="357">
        <v>500</v>
      </c>
      <c r="H70" s="703" t="s">
        <v>589</v>
      </c>
      <c r="I70" s="766"/>
      <c r="J70" s="767"/>
    </row>
    <row r="71" spans="1:10" ht="18.75" customHeight="1">
      <c r="A71" s="1339"/>
      <c r="B71" s="1345"/>
      <c r="C71" s="751" t="s">
        <v>603</v>
      </c>
      <c r="D71" s="726" t="s">
        <v>604</v>
      </c>
      <c r="E71" s="707" t="s">
        <v>1518</v>
      </c>
      <c r="F71" s="352">
        <v>4000</v>
      </c>
      <c r="G71" s="352">
        <v>4000</v>
      </c>
      <c r="H71" s="703" t="s">
        <v>1520</v>
      </c>
      <c r="I71" s="766"/>
      <c r="J71" s="767"/>
    </row>
    <row r="72" spans="1:10" ht="18.75" customHeight="1">
      <c r="A72" s="1339"/>
      <c r="B72" s="1345"/>
      <c r="C72" s="487" t="s">
        <v>1521</v>
      </c>
      <c r="D72" s="487" t="s">
        <v>587</v>
      </c>
      <c r="E72" s="707" t="s">
        <v>1518</v>
      </c>
      <c r="F72" s="352">
        <v>2100</v>
      </c>
      <c r="G72" s="353">
        <v>2000</v>
      </c>
      <c r="H72" s="703" t="s">
        <v>589</v>
      </c>
      <c r="I72" s="766"/>
      <c r="J72" s="767"/>
    </row>
    <row r="73" spans="1:10" ht="18.75" customHeight="1">
      <c r="A73" s="1339"/>
      <c r="B73" s="1345"/>
      <c r="C73" s="409" t="s">
        <v>3273</v>
      </c>
      <c r="D73" s="693" t="s">
        <v>3274</v>
      </c>
      <c r="E73" s="339" t="s">
        <v>1499</v>
      </c>
      <c r="F73" s="694">
        <v>15</v>
      </c>
      <c r="G73" s="353">
        <v>0</v>
      </c>
      <c r="H73" s="362" t="s">
        <v>1492</v>
      </c>
      <c r="I73" s="766"/>
      <c r="J73" s="767"/>
    </row>
    <row r="74" spans="1:10" ht="18.75" customHeight="1">
      <c r="A74" s="1339"/>
      <c r="B74" s="1345"/>
      <c r="C74" s="358" t="s">
        <v>3347</v>
      </c>
      <c r="D74" s="697" t="s">
        <v>3349</v>
      </c>
      <c r="E74" s="714" t="s">
        <v>1518</v>
      </c>
      <c r="F74" s="398">
        <v>1000</v>
      </c>
      <c r="G74" s="399">
        <v>1000</v>
      </c>
      <c r="H74" s="400" t="s">
        <v>3348</v>
      </c>
      <c r="I74" s="766"/>
      <c r="J74" s="767"/>
    </row>
    <row r="75" spans="1:10" ht="18.75" customHeight="1" thickBot="1">
      <c r="A75" s="1340"/>
      <c r="B75" s="1346"/>
      <c r="C75" s="409" t="s">
        <v>2510</v>
      </c>
      <c r="D75" s="409" t="s">
        <v>3413</v>
      </c>
      <c r="E75" s="411" t="s">
        <v>2511</v>
      </c>
      <c r="F75" s="412">
        <v>800</v>
      </c>
      <c r="G75" s="413">
        <v>800</v>
      </c>
      <c r="H75" s="414" t="s">
        <v>2512</v>
      </c>
      <c r="I75" s="708"/>
      <c r="J75" s="709"/>
    </row>
    <row r="76" spans="1:10" ht="18.75" customHeight="1">
      <c r="A76" s="1341" t="s">
        <v>3410</v>
      </c>
      <c r="B76" s="1344" t="s">
        <v>3344</v>
      </c>
      <c r="C76" s="415" t="s">
        <v>2193</v>
      </c>
      <c r="D76" s="415" t="s">
        <v>583</v>
      </c>
      <c r="E76" s="387" t="s">
        <v>1524</v>
      </c>
      <c r="F76" s="348">
        <v>2500</v>
      </c>
      <c r="G76" s="349">
        <v>1950</v>
      </c>
      <c r="H76" s="345" t="s">
        <v>1494</v>
      </c>
      <c r="I76" s="770" t="s">
        <v>3414</v>
      </c>
      <c r="J76" s="771"/>
    </row>
    <row r="77" spans="1:10" ht="18.75" customHeight="1">
      <c r="A77" s="1342"/>
      <c r="B77" s="1345"/>
      <c r="C77" s="350" t="s">
        <v>2192</v>
      </c>
      <c r="D77" s="350" t="s">
        <v>579</v>
      </c>
      <c r="E77" s="226" t="s">
        <v>1524</v>
      </c>
      <c r="F77" s="355">
        <v>380</v>
      </c>
      <c r="G77" s="357">
        <v>380</v>
      </c>
      <c r="H77" s="358" t="s">
        <v>1526</v>
      </c>
      <c r="I77" s="766"/>
      <c r="J77" s="767"/>
    </row>
    <row r="78" spans="1:10" ht="18.75" customHeight="1">
      <c r="A78" s="1342"/>
      <c r="B78" s="1345"/>
      <c r="C78" s="350" t="s">
        <v>1527</v>
      </c>
      <c r="D78" s="350" t="s">
        <v>595</v>
      </c>
      <c r="E78" s="226" t="s">
        <v>1499</v>
      </c>
      <c r="F78" s="355">
        <v>8</v>
      </c>
      <c r="G78" s="357">
        <v>0</v>
      </c>
      <c r="H78" s="703" t="s">
        <v>1494</v>
      </c>
      <c r="I78" s="766"/>
      <c r="J78" s="767"/>
    </row>
    <row r="79" spans="1:10" ht="18.75" customHeight="1" thickBot="1">
      <c r="A79" s="1343"/>
      <c r="B79" s="1346"/>
      <c r="C79" s="363" t="s">
        <v>2572</v>
      </c>
      <c r="D79" s="605" t="s">
        <v>2573</v>
      </c>
      <c r="E79" s="715" t="s">
        <v>1524</v>
      </c>
      <c r="F79" s="365">
        <v>185</v>
      </c>
      <c r="G79" s="366">
        <v>185</v>
      </c>
      <c r="H79" s="367" t="s">
        <v>2574</v>
      </c>
      <c r="I79" s="844"/>
      <c r="J79" s="845"/>
    </row>
    <row r="80" spans="1:10" ht="18.75" customHeight="1">
      <c r="A80" s="1341" t="s">
        <v>3415</v>
      </c>
      <c r="B80" s="1347" t="s">
        <v>1528</v>
      </c>
      <c r="C80" s="386" t="s">
        <v>1523</v>
      </c>
      <c r="D80" s="386" t="s">
        <v>583</v>
      </c>
      <c r="E80" s="387" t="s">
        <v>1524</v>
      </c>
      <c r="F80" s="348">
        <v>2500</v>
      </c>
      <c r="G80" s="349">
        <v>1950</v>
      </c>
      <c r="H80" s="345" t="s">
        <v>1494</v>
      </c>
      <c r="I80" s="923" t="s">
        <v>3633</v>
      </c>
      <c r="J80" s="771"/>
    </row>
    <row r="81" spans="1:10" ht="18.75" customHeight="1">
      <c r="A81" s="1342"/>
      <c r="B81" s="1348"/>
      <c r="C81" s="391" t="s">
        <v>1525</v>
      </c>
      <c r="D81" s="391" t="s">
        <v>579</v>
      </c>
      <c r="E81" s="747" t="s">
        <v>1524</v>
      </c>
      <c r="F81" s="355">
        <v>380</v>
      </c>
      <c r="G81" s="357">
        <v>380</v>
      </c>
      <c r="H81" s="746" t="s">
        <v>1526</v>
      </c>
      <c r="I81" s="786"/>
      <c r="J81" s="787"/>
    </row>
    <row r="82" spans="1:10" ht="18.75" customHeight="1" thickBot="1">
      <c r="A82" s="1343"/>
      <c r="B82" s="1349"/>
      <c r="C82" s="382" t="s">
        <v>2572</v>
      </c>
      <c r="D82" s="606" t="s">
        <v>2573</v>
      </c>
      <c r="E82" s="403" t="s">
        <v>1524</v>
      </c>
      <c r="F82" s="365">
        <v>185</v>
      </c>
      <c r="G82" s="366">
        <v>185</v>
      </c>
      <c r="H82" s="385" t="s">
        <v>2574</v>
      </c>
      <c r="I82" s="832"/>
      <c r="J82" s="833"/>
    </row>
    <row r="83" spans="1:10" ht="18.75" customHeight="1">
      <c r="A83" s="1341" t="s">
        <v>3391</v>
      </c>
      <c r="B83" s="1347" t="s">
        <v>1529</v>
      </c>
      <c r="C83" s="386" t="s">
        <v>1523</v>
      </c>
      <c r="D83" s="386" t="s">
        <v>583</v>
      </c>
      <c r="E83" s="387" t="s">
        <v>1524</v>
      </c>
      <c r="F83" s="348">
        <v>2500</v>
      </c>
      <c r="G83" s="349">
        <v>1950</v>
      </c>
      <c r="H83" s="345" t="s">
        <v>1494</v>
      </c>
      <c r="I83" s="770" t="s">
        <v>3629</v>
      </c>
      <c r="J83" s="771"/>
    </row>
    <row r="84" spans="1:10" ht="18.75" customHeight="1">
      <c r="A84" s="1342"/>
      <c r="B84" s="1348"/>
      <c r="C84" s="391" t="s">
        <v>1525</v>
      </c>
      <c r="D84" s="391" t="s">
        <v>579</v>
      </c>
      <c r="E84" s="747" t="s">
        <v>1524</v>
      </c>
      <c r="F84" s="355">
        <v>380</v>
      </c>
      <c r="G84" s="357">
        <v>380</v>
      </c>
      <c r="H84" s="746" t="s">
        <v>1526</v>
      </c>
      <c r="I84" s="786"/>
      <c r="J84" s="787"/>
    </row>
    <row r="85" spans="1:10" ht="18.75" customHeight="1" thickBot="1">
      <c r="A85" s="1343"/>
      <c r="B85" s="1349"/>
      <c r="C85" s="382" t="s">
        <v>2572</v>
      </c>
      <c r="D85" s="606" t="s">
        <v>2573</v>
      </c>
      <c r="E85" s="403" t="s">
        <v>1524</v>
      </c>
      <c r="F85" s="365">
        <v>185</v>
      </c>
      <c r="G85" s="366">
        <v>185</v>
      </c>
      <c r="H85" s="385" t="s">
        <v>2574</v>
      </c>
      <c r="I85" s="832"/>
      <c r="J85" s="833"/>
    </row>
    <row r="86" spans="1:10" ht="18.75" customHeight="1">
      <c r="A86" s="1341" t="s">
        <v>3041</v>
      </c>
      <c r="B86" s="1347" t="s">
        <v>3511</v>
      </c>
      <c r="C86" s="368" t="s">
        <v>3112</v>
      </c>
      <c r="D86" s="368" t="s">
        <v>605</v>
      </c>
      <c r="E86" s="387" t="s">
        <v>606</v>
      </c>
      <c r="F86" s="388">
        <v>105</v>
      </c>
      <c r="G86" s="389">
        <v>80</v>
      </c>
      <c r="H86" s="345" t="s">
        <v>1492</v>
      </c>
      <c r="I86" s="770"/>
      <c r="J86" s="771"/>
    </row>
    <row r="87" spans="1:10" ht="18.75" customHeight="1">
      <c r="A87" s="1342"/>
      <c r="B87" s="1348"/>
      <c r="C87" s="350" t="s">
        <v>1519</v>
      </c>
      <c r="D87" s="350" t="s">
        <v>579</v>
      </c>
      <c r="E87" s="226" t="s">
        <v>606</v>
      </c>
      <c r="F87" s="355">
        <v>25</v>
      </c>
      <c r="G87" s="357">
        <v>20</v>
      </c>
      <c r="H87" s="358" t="s">
        <v>1492</v>
      </c>
      <c r="I87" s="766"/>
      <c r="J87" s="767"/>
    </row>
    <row r="88" spans="1:10" ht="18.75" customHeight="1">
      <c r="A88" s="1342"/>
      <c r="B88" s="1348"/>
      <c r="C88" s="371" t="s">
        <v>3113</v>
      </c>
      <c r="D88" s="371" t="s">
        <v>3416</v>
      </c>
      <c r="E88" s="226" t="s">
        <v>606</v>
      </c>
      <c r="F88" s="355">
        <v>10</v>
      </c>
      <c r="G88" s="357">
        <v>10</v>
      </c>
      <c r="H88" s="358" t="s">
        <v>1492</v>
      </c>
      <c r="I88" s="766"/>
      <c r="J88" s="767"/>
    </row>
    <row r="89" spans="1:10" ht="18.75" customHeight="1">
      <c r="A89" s="1342"/>
      <c r="B89" s="1348"/>
      <c r="C89" s="350" t="s">
        <v>1517</v>
      </c>
      <c r="D89" s="350" t="s">
        <v>597</v>
      </c>
      <c r="E89" s="226" t="s">
        <v>606</v>
      </c>
      <c r="F89" s="355">
        <v>75</v>
      </c>
      <c r="G89" s="357">
        <v>60</v>
      </c>
      <c r="H89" s="703" t="s">
        <v>1494</v>
      </c>
      <c r="I89" s="766"/>
      <c r="J89" s="767"/>
    </row>
    <row r="90" spans="1:10" ht="18.75" customHeight="1">
      <c r="A90" s="1342"/>
      <c r="B90" s="1348"/>
      <c r="C90" s="350" t="s">
        <v>607</v>
      </c>
      <c r="D90" s="350" t="s">
        <v>608</v>
      </c>
      <c r="E90" s="226" t="s">
        <v>606</v>
      </c>
      <c r="F90" s="355">
        <v>25</v>
      </c>
      <c r="G90" s="357">
        <v>15</v>
      </c>
      <c r="H90" s="703" t="s">
        <v>1494</v>
      </c>
      <c r="I90" s="766"/>
      <c r="J90" s="767"/>
    </row>
    <row r="91" spans="1:10" ht="18.75" customHeight="1">
      <c r="A91" s="1342"/>
      <c r="B91" s="1348"/>
      <c r="C91" s="350" t="s">
        <v>609</v>
      </c>
      <c r="D91" s="350" t="s">
        <v>585</v>
      </c>
      <c r="E91" s="226" t="s">
        <v>606</v>
      </c>
      <c r="F91" s="355">
        <v>20</v>
      </c>
      <c r="G91" s="357">
        <v>0</v>
      </c>
      <c r="H91" s="703" t="s">
        <v>1494</v>
      </c>
      <c r="I91" s="766"/>
      <c r="J91" s="767"/>
    </row>
    <row r="92" spans="1:10" ht="18.75" customHeight="1">
      <c r="A92" s="1342"/>
      <c r="B92" s="1348"/>
      <c r="C92" s="350" t="s">
        <v>610</v>
      </c>
      <c r="D92" s="350" t="s">
        <v>583</v>
      </c>
      <c r="E92" s="226" t="s">
        <v>606</v>
      </c>
      <c r="F92" s="355">
        <v>20</v>
      </c>
      <c r="G92" s="357">
        <v>0</v>
      </c>
      <c r="H92" s="358" t="s">
        <v>1494</v>
      </c>
      <c r="I92" s="766"/>
      <c r="J92" s="767"/>
    </row>
    <row r="93" spans="1:10" ht="18.75" customHeight="1">
      <c r="A93" s="1342"/>
      <c r="B93" s="1348"/>
      <c r="C93" s="350" t="s">
        <v>3114</v>
      </c>
      <c r="D93" s="350" t="s">
        <v>587</v>
      </c>
      <c r="E93" s="226" t="s">
        <v>606</v>
      </c>
      <c r="F93" s="355">
        <v>5</v>
      </c>
      <c r="G93" s="357"/>
      <c r="H93" s="358" t="s">
        <v>1492</v>
      </c>
      <c r="I93" s="699"/>
      <c r="J93" s="700"/>
    </row>
    <row r="94" spans="1:10" ht="18.75" customHeight="1">
      <c r="A94" s="1342"/>
      <c r="B94" s="1348"/>
      <c r="C94" s="417" t="s">
        <v>1530</v>
      </c>
      <c r="D94" s="350" t="s">
        <v>638</v>
      </c>
      <c r="E94" s="747" t="s">
        <v>1531</v>
      </c>
      <c r="F94" s="416">
        <v>14</v>
      </c>
      <c r="G94" s="393">
        <v>7</v>
      </c>
      <c r="H94" s="358" t="s">
        <v>1492</v>
      </c>
      <c r="I94" s="766"/>
      <c r="J94" s="767"/>
    </row>
    <row r="95" spans="1:10" ht="18.75" customHeight="1">
      <c r="A95" s="1342"/>
      <c r="B95" s="1348"/>
      <c r="C95" s="350" t="s">
        <v>2298</v>
      </c>
      <c r="D95" s="350" t="s">
        <v>2531</v>
      </c>
      <c r="E95" s="226" t="s">
        <v>2299</v>
      </c>
      <c r="F95" s="355">
        <v>9.5</v>
      </c>
      <c r="G95" s="357">
        <v>9.5</v>
      </c>
      <c r="H95" s="358" t="s">
        <v>2291</v>
      </c>
      <c r="I95" s="710"/>
      <c r="J95" s="711"/>
    </row>
    <row r="96" spans="1:10" ht="18.75" customHeight="1">
      <c r="A96" s="1342"/>
      <c r="B96" s="1348"/>
      <c r="C96" s="350" t="s">
        <v>3212</v>
      </c>
      <c r="D96" s="665" t="s">
        <v>611</v>
      </c>
      <c r="E96" s="226" t="s">
        <v>2941</v>
      </c>
      <c r="F96" s="355">
        <v>10</v>
      </c>
      <c r="G96" s="357">
        <v>5</v>
      </c>
      <c r="H96" s="358" t="s">
        <v>2940</v>
      </c>
      <c r="I96" s="699"/>
      <c r="J96" s="700"/>
    </row>
    <row r="97" spans="1:10" ht="18.75" customHeight="1">
      <c r="A97" s="1342"/>
      <c r="B97" s="1348"/>
      <c r="C97" s="350" t="s">
        <v>3624</v>
      </c>
      <c r="D97" s="665" t="s">
        <v>2955</v>
      </c>
      <c r="E97" s="226" t="s">
        <v>588</v>
      </c>
      <c r="F97" s="355">
        <v>5</v>
      </c>
      <c r="G97" s="357">
        <v>5</v>
      </c>
      <c r="H97" s="358" t="s">
        <v>589</v>
      </c>
      <c r="I97" s="910"/>
      <c r="J97" s="911"/>
    </row>
    <row r="98" spans="1:10" ht="18.75" customHeight="1">
      <c r="A98" s="1342"/>
      <c r="B98" s="1348"/>
      <c r="C98" s="350" t="s">
        <v>3839</v>
      </c>
      <c r="D98" s="665" t="s">
        <v>3840</v>
      </c>
      <c r="E98" s="226" t="s">
        <v>3841</v>
      </c>
      <c r="F98" s="355">
        <v>10</v>
      </c>
      <c r="G98" s="357">
        <v>10</v>
      </c>
      <c r="H98" s="358" t="s">
        <v>3842</v>
      </c>
      <c r="I98" s="744"/>
      <c r="J98" s="790"/>
    </row>
    <row r="99" spans="1:10" s="197" customFormat="1" ht="18.75" customHeight="1" thickBot="1">
      <c r="A99" s="1343"/>
      <c r="B99" s="1349"/>
      <c r="C99" s="684" t="s">
        <v>3843</v>
      </c>
      <c r="D99" s="685" t="s">
        <v>3844</v>
      </c>
      <c r="E99" s="1062" t="s">
        <v>588</v>
      </c>
      <c r="F99" s="365">
        <v>8</v>
      </c>
      <c r="G99" s="366">
        <v>8</v>
      </c>
      <c r="H99" s="1061" t="s">
        <v>589</v>
      </c>
      <c r="I99" s="915"/>
      <c r="J99" s="916"/>
    </row>
    <row r="100" spans="1:10" ht="18.75" customHeight="1">
      <c r="A100" s="1341" t="s">
        <v>3417</v>
      </c>
      <c r="B100" s="1347" t="s">
        <v>1532</v>
      </c>
      <c r="C100" s="368" t="s">
        <v>3112</v>
      </c>
      <c r="D100" s="368" t="s">
        <v>605</v>
      </c>
      <c r="E100" s="387" t="s">
        <v>606</v>
      </c>
      <c r="F100" s="388">
        <v>105</v>
      </c>
      <c r="G100" s="389">
        <v>80</v>
      </c>
      <c r="H100" s="345" t="s">
        <v>1492</v>
      </c>
      <c r="I100" s="770"/>
      <c r="J100" s="771"/>
    </row>
    <row r="101" spans="1:10" ht="18.75" customHeight="1">
      <c r="A101" s="1342"/>
      <c r="B101" s="1348"/>
      <c r="C101" s="350" t="s">
        <v>1519</v>
      </c>
      <c r="D101" s="350" t="s">
        <v>579</v>
      </c>
      <c r="E101" s="226" t="s">
        <v>606</v>
      </c>
      <c r="F101" s="355">
        <v>25</v>
      </c>
      <c r="G101" s="357">
        <v>20</v>
      </c>
      <c r="H101" s="358" t="s">
        <v>1492</v>
      </c>
      <c r="I101" s="766"/>
      <c r="J101" s="767"/>
    </row>
    <row r="102" spans="1:10" ht="18.75" customHeight="1">
      <c r="A102" s="1342"/>
      <c r="B102" s="1348"/>
      <c r="C102" s="350" t="s">
        <v>1517</v>
      </c>
      <c r="D102" s="350" t="s">
        <v>597</v>
      </c>
      <c r="E102" s="226" t="s">
        <v>606</v>
      </c>
      <c r="F102" s="355">
        <v>75</v>
      </c>
      <c r="G102" s="357">
        <v>60</v>
      </c>
      <c r="H102" s="703" t="s">
        <v>1494</v>
      </c>
      <c r="I102" s="766"/>
      <c r="J102" s="767"/>
    </row>
    <row r="103" spans="1:10" ht="18.75" customHeight="1">
      <c r="A103" s="1342"/>
      <c r="B103" s="1348"/>
      <c r="C103" s="350" t="s">
        <v>607</v>
      </c>
      <c r="D103" s="350" t="s">
        <v>608</v>
      </c>
      <c r="E103" s="226" t="s">
        <v>606</v>
      </c>
      <c r="F103" s="355">
        <v>25</v>
      </c>
      <c r="G103" s="357">
        <v>15</v>
      </c>
      <c r="H103" s="703" t="s">
        <v>1494</v>
      </c>
      <c r="I103" s="766"/>
      <c r="J103" s="767"/>
    </row>
    <row r="104" spans="1:10" ht="18.75" customHeight="1">
      <c r="A104" s="1342"/>
      <c r="B104" s="1348"/>
      <c r="C104" s="350" t="s">
        <v>609</v>
      </c>
      <c r="D104" s="350" t="s">
        <v>585</v>
      </c>
      <c r="E104" s="226" t="s">
        <v>606</v>
      </c>
      <c r="F104" s="355">
        <v>20</v>
      </c>
      <c r="G104" s="357">
        <v>0</v>
      </c>
      <c r="H104" s="703" t="s">
        <v>1494</v>
      </c>
      <c r="I104" s="766"/>
      <c r="J104" s="767"/>
    </row>
    <row r="105" spans="1:10" ht="18.75" customHeight="1">
      <c r="A105" s="1342"/>
      <c r="B105" s="1348"/>
      <c r="C105" s="350" t="s">
        <v>610</v>
      </c>
      <c r="D105" s="350" t="s">
        <v>583</v>
      </c>
      <c r="E105" s="226" t="s">
        <v>606</v>
      </c>
      <c r="F105" s="355">
        <v>20</v>
      </c>
      <c r="G105" s="357">
        <v>0</v>
      </c>
      <c r="H105" s="358" t="s">
        <v>1494</v>
      </c>
      <c r="I105" s="766"/>
      <c r="J105" s="767"/>
    </row>
    <row r="106" spans="1:10" ht="18.75" customHeight="1">
      <c r="A106" s="1342"/>
      <c r="B106" s="1348"/>
      <c r="C106" s="350" t="s">
        <v>3114</v>
      </c>
      <c r="D106" s="350" t="s">
        <v>587</v>
      </c>
      <c r="E106" s="226" t="s">
        <v>606</v>
      </c>
      <c r="F106" s="355">
        <v>10</v>
      </c>
      <c r="G106" s="357">
        <v>15</v>
      </c>
      <c r="H106" s="358" t="s">
        <v>1492</v>
      </c>
      <c r="I106" s="699"/>
      <c r="J106" s="700"/>
    </row>
    <row r="107" spans="1:10" ht="18.75" customHeight="1">
      <c r="A107" s="1342"/>
      <c r="B107" s="1348"/>
      <c r="C107" s="350" t="s">
        <v>1530</v>
      </c>
      <c r="D107" s="350" t="s">
        <v>638</v>
      </c>
      <c r="E107" s="226" t="s">
        <v>1531</v>
      </c>
      <c r="F107" s="355">
        <v>14</v>
      </c>
      <c r="G107" s="357">
        <v>7</v>
      </c>
      <c r="H107" s="358" t="s">
        <v>1492</v>
      </c>
      <c r="I107" s="766"/>
      <c r="J107" s="767"/>
    </row>
    <row r="108" spans="1:10" ht="18.75" customHeight="1">
      <c r="A108" s="1342"/>
      <c r="B108" s="1348"/>
      <c r="C108" s="350" t="s">
        <v>3213</v>
      </c>
      <c r="D108" s="665" t="s">
        <v>611</v>
      </c>
      <c r="E108" s="226" t="s">
        <v>2941</v>
      </c>
      <c r="F108" s="355">
        <v>10</v>
      </c>
      <c r="G108" s="357">
        <v>5</v>
      </c>
      <c r="H108" s="358" t="s">
        <v>2940</v>
      </c>
      <c r="I108" s="910"/>
      <c r="J108" s="911"/>
    </row>
    <row r="109" spans="1:10" ht="18.75" customHeight="1">
      <c r="A109" s="1342"/>
      <c r="B109" s="1348"/>
      <c r="C109" s="917" t="s">
        <v>2954</v>
      </c>
      <c r="D109" s="918" t="s">
        <v>3278</v>
      </c>
      <c r="E109" s="922" t="s">
        <v>3287</v>
      </c>
      <c r="F109" s="454">
        <v>5</v>
      </c>
      <c r="G109" s="455">
        <v>5</v>
      </c>
      <c r="H109" s="921" t="s">
        <v>3276</v>
      </c>
      <c r="I109" s="821"/>
      <c r="J109" s="822"/>
    </row>
    <row r="110" spans="1:10" ht="18.75" customHeight="1">
      <c r="A110" s="1342"/>
      <c r="B110" s="1348"/>
      <c r="C110" s="459" t="s">
        <v>1595</v>
      </c>
      <c r="D110" s="919" t="s">
        <v>3626</v>
      </c>
      <c r="E110" s="226" t="s">
        <v>588</v>
      </c>
      <c r="F110" s="355">
        <v>10</v>
      </c>
      <c r="G110" s="357">
        <v>10</v>
      </c>
      <c r="H110" s="358" t="s">
        <v>589</v>
      </c>
      <c r="I110" s="980"/>
      <c r="J110" s="808"/>
    </row>
    <row r="111" spans="1:10" s="197" customFormat="1" ht="18.75" customHeight="1" thickBot="1">
      <c r="A111" s="1343"/>
      <c r="B111" s="1349"/>
      <c r="C111" s="684" t="s">
        <v>3843</v>
      </c>
      <c r="D111" s="685" t="s">
        <v>3844</v>
      </c>
      <c r="E111" s="1062" t="s">
        <v>588</v>
      </c>
      <c r="F111" s="365">
        <v>8</v>
      </c>
      <c r="G111" s="366">
        <v>8</v>
      </c>
      <c r="H111" s="1061" t="s">
        <v>589</v>
      </c>
      <c r="I111" s="915"/>
      <c r="J111" s="916"/>
    </row>
    <row r="112" spans="1:10" ht="18.75" customHeight="1">
      <c r="A112" s="1341" t="s">
        <v>3418</v>
      </c>
      <c r="B112" s="1347" t="s">
        <v>1533</v>
      </c>
      <c r="C112" s="368" t="s">
        <v>3112</v>
      </c>
      <c r="D112" s="368" t="s">
        <v>605</v>
      </c>
      <c r="E112" s="387" t="s">
        <v>606</v>
      </c>
      <c r="F112" s="388">
        <v>105</v>
      </c>
      <c r="G112" s="389">
        <v>80</v>
      </c>
      <c r="H112" s="345" t="s">
        <v>1492</v>
      </c>
      <c r="I112" s="770"/>
      <c r="J112" s="771"/>
    </row>
    <row r="113" spans="1:10" ht="18.75" customHeight="1">
      <c r="A113" s="1342"/>
      <c r="B113" s="1348"/>
      <c r="C113" s="350" t="s">
        <v>1519</v>
      </c>
      <c r="D113" s="350" t="s">
        <v>579</v>
      </c>
      <c r="E113" s="226" t="s">
        <v>606</v>
      </c>
      <c r="F113" s="355">
        <v>25</v>
      </c>
      <c r="G113" s="357">
        <v>20</v>
      </c>
      <c r="H113" s="358" t="s">
        <v>1492</v>
      </c>
      <c r="I113" s="766"/>
      <c r="J113" s="767"/>
    </row>
    <row r="114" spans="1:10" ht="18.75" customHeight="1">
      <c r="A114" s="1342"/>
      <c r="B114" s="1348"/>
      <c r="C114" s="371" t="s">
        <v>3113</v>
      </c>
      <c r="D114" s="371" t="s">
        <v>3419</v>
      </c>
      <c r="E114" s="226" t="s">
        <v>606</v>
      </c>
      <c r="F114" s="355">
        <v>10</v>
      </c>
      <c r="G114" s="357">
        <v>10</v>
      </c>
      <c r="H114" s="358" t="s">
        <v>1492</v>
      </c>
      <c r="I114" s="766"/>
      <c r="J114" s="767"/>
    </row>
    <row r="115" spans="1:10" ht="18.75" customHeight="1">
      <c r="A115" s="1342"/>
      <c r="B115" s="1348"/>
      <c r="C115" s="350" t="s">
        <v>1517</v>
      </c>
      <c r="D115" s="350" t="s">
        <v>597</v>
      </c>
      <c r="E115" s="226" t="s">
        <v>606</v>
      </c>
      <c r="F115" s="355">
        <v>75</v>
      </c>
      <c r="G115" s="357">
        <v>60</v>
      </c>
      <c r="H115" s="703" t="s">
        <v>1494</v>
      </c>
      <c r="I115" s="766"/>
      <c r="J115" s="767"/>
    </row>
    <row r="116" spans="1:10" ht="18.75" customHeight="1">
      <c r="A116" s="1342"/>
      <c r="B116" s="1348"/>
      <c r="C116" s="350" t="s">
        <v>607</v>
      </c>
      <c r="D116" s="350" t="s">
        <v>608</v>
      </c>
      <c r="E116" s="226" t="s">
        <v>606</v>
      </c>
      <c r="F116" s="355">
        <v>25</v>
      </c>
      <c r="G116" s="357">
        <v>15</v>
      </c>
      <c r="H116" s="703" t="s">
        <v>1494</v>
      </c>
      <c r="I116" s="766"/>
      <c r="J116" s="767"/>
    </row>
    <row r="117" spans="1:10" ht="18.75" customHeight="1">
      <c r="A117" s="1342"/>
      <c r="B117" s="1348"/>
      <c r="C117" s="350" t="s">
        <v>609</v>
      </c>
      <c r="D117" s="350" t="s">
        <v>585</v>
      </c>
      <c r="E117" s="226" t="s">
        <v>606</v>
      </c>
      <c r="F117" s="355">
        <v>20</v>
      </c>
      <c r="G117" s="357">
        <v>0</v>
      </c>
      <c r="H117" s="703" t="s">
        <v>1494</v>
      </c>
      <c r="I117" s="766"/>
      <c r="J117" s="767"/>
    </row>
    <row r="118" spans="1:10" ht="18.75" customHeight="1">
      <c r="A118" s="1342"/>
      <c r="B118" s="1348"/>
      <c r="C118" s="350" t="s">
        <v>610</v>
      </c>
      <c r="D118" s="350" t="s">
        <v>583</v>
      </c>
      <c r="E118" s="226" t="s">
        <v>606</v>
      </c>
      <c r="F118" s="355">
        <v>20</v>
      </c>
      <c r="G118" s="357">
        <v>0</v>
      </c>
      <c r="H118" s="358" t="s">
        <v>1494</v>
      </c>
      <c r="I118" s="766"/>
      <c r="J118" s="767"/>
    </row>
    <row r="119" spans="1:10" ht="18.75" customHeight="1">
      <c r="A119" s="1342"/>
      <c r="B119" s="1348"/>
      <c r="C119" s="350" t="s">
        <v>3114</v>
      </c>
      <c r="D119" s="350" t="s">
        <v>587</v>
      </c>
      <c r="E119" s="226" t="s">
        <v>606</v>
      </c>
      <c r="F119" s="355">
        <v>15</v>
      </c>
      <c r="G119" s="357">
        <v>10</v>
      </c>
      <c r="H119" s="358" t="s">
        <v>1492</v>
      </c>
      <c r="I119" s="699"/>
      <c r="J119" s="700"/>
    </row>
    <row r="120" spans="1:10" ht="18.75" customHeight="1">
      <c r="A120" s="1342"/>
      <c r="B120" s="1348"/>
      <c r="C120" s="350" t="s">
        <v>1530</v>
      </c>
      <c r="D120" s="350" t="s">
        <v>638</v>
      </c>
      <c r="E120" s="226" t="s">
        <v>1531</v>
      </c>
      <c r="F120" s="355">
        <v>14</v>
      </c>
      <c r="G120" s="357">
        <v>7</v>
      </c>
      <c r="H120" s="358" t="s">
        <v>1492</v>
      </c>
      <c r="I120" s="766"/>
      <c r="J120" s="767"/>
    </row>
    <row r="121" spans="1:10" ht="18.75" customHeight="1">
      <c r="A121" s="1342"/>
      <c r="B121" s="1348"/>
      <c r="C121" s="350" t="s">
        <v>3214</v>
      </c>
      <c r="D121" s="665" t="s">
        <v>611</v>
      </c>
      <c r="E121" s="226" t="s">
        <v>2941</v>
      </c>
      <c r="F121" s="355">
        <v>10</v>
      </c>
      <c r="G121" s="357">
        <v>5</v>
      </c>
      <c r="H121" s="358" t="s">
        <v>2940</v>
      </c>
      <c r="I121" s="699"/>
      <c r="J121" s="700"/>
    </row>
    <row r="122" spans="1:10" ht="18.75" customHeight="1">
      <c r="A122" s="1342"/>
      <c r="B122" s="1348"/>
      <c r="C122" s="459" t="s">
        <v>2954</v>
      </c>
      <c r="D122" s="919" t="s">
        <v>3278</v>
      </c>
      <c r="E122" s="226" t="s">
        <v>3287</v>
      </c>
      <c r="F122" s="355">
        <v>5</v>
      </c>
      <c r="G122" s="357">
        <v>5</v>
      </c>
      <c r="H122" s="358" t="s">
        <v>3276</v>
      </c>
      <c r="I122" s="907"/>
      <c r="J122" s="908"/>
    </row>
    <row r="123" spans="1:10" ht="18.75" customHeight="1">
      <c r="A123" s="1342"/>
      <c r="B123" s="1348"/>
      <c r="C123" s="459" t="s">
        <v>1595</v>
      </c>
      <c r="D123" s="919" t="s">
        <v>3626</v>
      </c>
      <c r="E123" s="226" t="s">
        <v>588</v>
      </c>
      <c r="F123" s="355">
        <v>10</v>
      </c>
      <c r="G123" s="357">
        <v>10</v>
      </c>
      <c r="H123" s="358" t="s">
        <v>589</v>
      </c>
      <c r="I123" s="980"/>
      <c r="J123" s="808"/>
    </row>
    <row r="124" spans="1:10" s="197" customFormat="1" ht="18.75" customHeight="1" thickBot="1">
      <c r="A124" s="1343"/>
      <c r="B124" s="1349"/>
      <c r="C124" s="684" t="s">
        <v>3843</v>
      </c>
      <c r="D124" s="685" t="s">
        <v>3844</v>
      </c>
      <c r="E124" s="1062" t="s">
        <v>588</v>
      </c>
      <c r="F124" s="365">
        <v>8</v>
      </c>
      <c r="G124" s="366">
        <v>8</v>
      </c>
      <c r="H124" s="1061" t="s">
        <v>589</v>
      </c>
      <c r="I124" s="915"/>
      <c r="J124" s="916"/>
    </row>
    <row r="125" spans="1:10" ht="18.75" customHeight="1">
      <c r="A125" s="1341" t="s">
        <v>3420</v>
      </c>
      <c r="B125" s="1347" t="s">
        <v>1534</v>
      </c>
      <c r="C125" s="368" t="s">
        <v>3112</v>
      </c>
      <c r="D125" s="368" t="s">
        <v>605</v>
      </c>
      <c r="E125" s="387" t="s">
        <v>606</v>
      </c>
      <c r="F125" s="388">
        <v>105</v>
      </c>
      <c r="G125" s="389">
        <v>80</v>
      </c>
      <c r="H125" s="345" t="s">
        <v>1492</v>
      </c>
      <c r="I125" s="770"/>
      <c r="J125" s="771"/>
    </row>
    <row r="126" spans="1:10" ht="18.75" customHeight="1">
      <c r="A126" s="1342"/>
      <c r="B126" s="1348"/>
      <c r="C126" s="350" t="s">
        <v>1519</v>
      </c>
      <c r="D126" s="350" t="s">
        <v>579</v>
      </c>
      <c r="E126" s="226" t="s">
        <v>606</v>
      </c>
      <c r="F126" s="355">
        <v>25</v>
      </c>
      <c r="G126" s="357">
        <v>20</v>
      </c>
      <c r="H126" s="358" t="s">
        <v>1492</v>
      </c>
      <c r="I126" s="766"/>
      <c r="J126" s="767"/>
    </row>
    <row r="127" spans="1:10" ht="18.75" customHeight="1">
      <c r="A127" s="1342"/>
      <c r="B127" s="1348"/>
      <c r="C127" s="371" t="s">
        <v>3113</v>
      </c>
      <c r="D127" s="371" t="s">
        <v>3421</v>
      </c>
      <c r="E127" s="226" t="s">
        <v>606</v>
      </c>
      <c r="F127" s="355">
        <v>10</v>
      </c>
      <c r="G127" s="357">
        <v>10</v>
      </c>
      <c r="H127" s="358" t="s">
        <v>1492</v>
      </c>
      <c r="I127" s="766"/>
      <c r="J127" s="767"/>
    </row>
    <row r="128" spans="1:10" ht="18.75" customHeight="1">
      <c r="A128" s="1342"/>
      <c r="B128" s="1348"/>
      <c r="C128" s="350" t="s">
        <v>1517</v>
      </c>
      <c r="D128" s="350" t="s">
        <v>597</v>
      </c>
      <c r="E128" s="226" t="s">
        <v>606</v>
      </c>
      <c r="F128" s="355">
        <v>75</v>
      </c>
      <c r="G128" s="357">
        <v>60</v>
      </c>
      <c r="H128" s="703" t="s">
        <v>1494</v>
      </c>
      <c r="I128" s="766"/>
      <c r="J128" s="767"/>
    </row>
    <row r="129" spans="1:10" ht="18.75" customHeight="1">
      <c r="A129" s="1342"/>
      <c r="B129" s="1348"/>
      <c r="C129" s="350" t="s">
        <v>607</v>
      </c>
      <c r="D129" s="350" t="s">
        <v>608</v>
      </c>
      <c r="E129" s="226" t="s">
        <v>606</v>
      </c>
      <c r="F129" s="355">
        <v>25</v>
      </c>
      <c r="G129" s="357">
        <v>15</v>
      </c>
      <c r="H129" s="703" t="s">
        <v>1494</v>
      </c>
      <c r="I129" s="766"/>
      <c r="J129" s="767"/>
    </row>
    <row r="130" spans="1:10" ht="18.75" customHeight="1">
      <c r="A130" s="1342"/>
      <c r="B130" s="1348"/>
      <c r="C130" s="350" t="s">
        <v>609</v>
      </c>
      <c r="D130" s="350" t="s">
        <v>585</v>
      </c>
      <c r="E130" s="226" t="s">
        <v>606</v>
      </c>
      <c r="F130" s="355">
        <v>20</v>
      </c>
      <c r="G130" s="357">
        <v>0</v>
      </c>
      <c r="H130" s="703" t="s">
        <v>1494</v>
      </c>
      <c r="I130" s="766"/>
      <c r="J130" s="767"/>
    </row>
    <row r="131" spans="1:10" ht="18.75" customHeight="1">
      <c r="A131" s="1342"/>
      <c r="B131" s="1348"/>
      <c r="C131" s="350" t="s">
        <v>610</v>
      </c>
      <c r="D131" s="350" t="s">
        <v>583</v>
      </c>
      <c r="E131" s="226" t="s">
        <v>606</v>
      </c>
      <c r="F131" s="355">
        <v>20</v>
      </c>
      <c r="G131" s="357">
        <v>0</v>
      </c>
      <c r="H131" s="358" t="s">
        <v>1494</v>
      </c>
      <c r="I131" s="766"/>
      <c r="J131" s="767"/>
    </row>
    <row r="132" spans="1:10" ht="18.75" customHeight="1">
      <c r="A132" s="1342"/>
      <c r="B132" s="1348"/>
      <c r="C132" s="350" t="s">
        <v>1530</v>
      </c>
      <c r="D132" s="350" t="s">
        <v>638</v>
      </c>
      <c r="E132" s="226" t="s">
        <v>1531</v>
      </c>
      <c r="F132" s="355">
        <v>14</v>
      </c>
      <c r="G132" s="357">
        <v>7</v>
      </c>
      <c r="H132" s="358" t="s">
        <v>1492</v>
      </c>
      <c r="I132" s="766"/>
      <c r="J132" s="767"/>
    </row>
    <row r="133" spans="1:10" ht="18.75" customHeight="1">
      <c r="A133" s="1342"/>
      <c r="B133" s="1348"/>
      <c r="C133" s="350" t="s">
        <v>2939</v>
      </c>
      <c r="D133" s="665" t="s">
        <v>611</v>
      </c>
      <c r="E133" s="226" t="s">
        <v>2941</v>
      </c>
      <c r="F133" s="355">
        <v>10</v>
      </c>
      <c r="G133" s="357">
        <v>5</v>
      </c>
      <c r="H133" s="358" t="s">
        <v>2940</v>
      </c>
      <c r="I133" s="699"/>
      <c r="J133" s="700"/>
    </row>
    <row r="134" spans="1:10" ht="18.75" customHeight="1">
      <c r="A134" s="1342"/>
      <c r="B134" s="1348"/>
      <c r="C134" s="459" t="s">
        <v>2954</v>
      </c>
      <c r="D134" s="919" t="s">
        <v>3278</v>
      </c>
      <c r="E134" s="226" t="s">
        <v>3287</v>
      </c>
      <c r="F134" s="355">
        <v>5</v>
      </c>
      <c r="G134" s="357">
        <v>5</v>
      </c>
      <c r="H134" s="358" t="s">
        <v>3276</v>
      </c>
      <c r="I134" s="907"/>
      <c r="J134" s="908"/>
    </row>
    <row r="135" spans="1:10" s="197" customFormat="1" ht="18.75" customHeight="1">
      <c r="A135" s="1342"/>
      <c r="B135" s="1348"/>
      <c r="C135" s="459" t="s">
        <v>3843</v>
      </c>
      <c r="D135" s="919" t="s">
        <v>3844</v>
      </c>
      <c r="E135" s="226" t="s">
        <v>588</v>
      </c>
      <c r="F135" s="355">
        <v>8</v>
      </c>
      <c r="G135" s="357">
        <v>8</v>
      </c>
      <c r="H135" s="358" t="s">
        <v>589</v>
      </c>
      <c r="I135" s="1065"/>
      <c r="J135" s="1066"/>
    </row>
    <row r="136" spans="1:10" s="197" customFormat="1" ht="18.75" customHeight="1" thickBot="1">
      <c r="A136" s="1343"/>
      <c r="B136" s="1349"/>
      <c r="C136" s="684" t="s">
        <v>3625</v>
      </c>
      <c r="D136" s="685" t="s">
        <v>3627</v>
      </c>
      <c r="E136" s="922" t="s">
        <v>588</v>
      </c>
      <c r="F136" s="365">
        <v>10</v>
      </c>
      <c r="G136" s="366">
        <v>10</v>
      </c>
      <c r="H136" s="921" t="s">
        <v>589</v>
      </c>
      <c r="I136" s="915"/>
      <c r="J136" s="916"/>
    </row>
    <row r="137" spans="1:10" ht="18.75" customHeight="1">
      <c r="A137" s="1341" t="s">
        <v>3422</v>
      </c>
      <c r="B137" s="1347" t="s">
        <v>1535</v>
      </c>
      <c r="C137" s="368" t="s">
        <v>3112</v>
      </c>
      <c r="D137" s="368" t="s">
        <v>605</v>
      </c>
      <c r="E137" s="387" t="s">
        <v>606</v>
      </c>
      <c r="F137" s="388">
        <v>115</v>
      </c>
      <c r="G137" s="389">
        <v>80</v>
      </c>
      <c r="H137" s="345" t="s">
        <v>1492</v>
      </c>
      <c r="I137" s="770"/>
      <c r="J137" s="771"/>
    </row>
    <row r="138" spans="1:10" ht="18.75" customHeight="1">
      <c r="A138" s="1342"/>
      <c r="B138" s="1348"/>
      <c r="C138" s="350" t="s">
        <v>1519</v>
      </c>
      <c r="D138" s="350" t="s">
        <v>579</v>
      </c>
      <c r="E138" s="226" t="s">
        <v>606</v>
      </c>
      <c r="F138" s="355">
        <v>25</v>
      </c>
      <c r="G138" s="357">
        <v>20</v>
      </c>
      <c r="H138" s="358" t="s">
        <v>1492</v>
      </c>
      <c r="I138" s="766"/>
      <c r="J138" s="767"/>
    </row>
    <row r="139" spans="1:10" ht="18.75" customHeight="1">
      <c r="A139" s="1342"/>
      <c r="B139" s="1348"/>
      <c r="C139" s="371" t="s">
        <v>3875</v>
      </c>
      <c r="D139" s="371" t="s">
        <v>3042</v>
      </c>
      <c r="E139" s="226" t="s">
        <v>606</v>
      </c>
      <c r="F139" s="355">
        <v>10</v>
      </c>
      <c r="G139" s="357">
        <v>10</v>
      </c>
      <c r="H139" s="358" t="s">
        <v>1492</v>
      </c>
      <c r="I139" s="766"/>
      <c r="J139" s="767"/>
    </row>
    <row r="140" spans="1:10" ht="18.75" customHeight="1">
      <c r="A140" s="1342"/>
      <c r="B140" s="1348"/>
      <c r="C140" s="350" t="s">
        <v>1517</v>
      </c>
      <c r="D140" s="350" t="s">
        <v>597</v>
      </c>
      <c r="E140" s="226" t="s">
        <v>606</v>
      </c>
      <c r="F140" s="355">
        <v>75</v>
      </c>
      <c r="G140" s="357">
        <v>60</v>
      </c>
      <c r="H140" s="703" t="s">
        <v>1494</v>
      </c>
      <c r="I140" s="766"/>
      <c r="J140" s="767"/>
    </row>
    <row r="141" spans="1:10" ht="18.75" customHeight="1">
      <c r="A141" s="1342"/>
      <c r="B141" s="1348"/>
      <c r="C141" s="350" t="s">
        <v>607</v>
      </c>
      <c r="D141" s="350" t="s">
        <v>608</v>
      </c>
      <c r="E141" s="226" t="s">
        <v>606</v>
      </c>
      <c r="F141" s="355">
        <v>25</v>
      </c>
      <c r="G141" s="357">
        <v>15</v>
      </c>
      <c r="H141" s="703" t="s">
        <v>1494</v>
      </c>
      <c r="I141" s="766"/>
      <c r="J141" s="767"/>
    </row>
    <row r="142" spans="1:10" ht="18.75" customHeight="1">
      <c r="A142" s="1342"/>
      <c r="B142" s="1348"/>
      <c r="C142" s="350" t="s">
        <v>609</v>
      </c>
      <c r="D142" s="350" t="s">
        <v>585</v>
      </c>
      <c r="E142" s="226" t="s">
        <v>606</v>
      </c>
      <c r="F142" s="355">
        <v>20</v>
      </c>
      <c r="G142" s="357">
        <v>0</v>
      </c>
      <c r="H142" s="703" t="s">
        <v>1494</v>
      </c>
      <c r="I142" s="766"/>
      <c r="J142" s="767"/>
    </row>
    <row r="143" spans="1:10" ht="18.75" customHeight="1">
      <c r="A143" s="1342"/>
      <c r="B143" s="1348"/>
      <c r="C143" s="350" t="s">
        <v>610</v>
      </c>
      <c r="D143" s="350" t="s">
        <v>583</v>
      </c>
      <c r="E143" s="226" t="s">
        <v>606</v>
      </c>
      <c r="F143" s="355">
        <v>20</v>
      </c>
      <c r="G143" s="357">
        <v>0</v>
      </c>
      <c r="H143" s="358" t="s">
        <v>1494</v>
      </c>
      <c r="I143" s="766"/>
      <c r="J143" s="767"/>
    </row>
    <row r="144" spans="1:10" ht="18.75" customHeight="1">
      <c r="A144" s="1342"/>
      <c r="B144" s="1348"/>
      <c r="C144" s="350" t="s">
        <v>3115</v>
      </c>
      <c r="D144" s="350" t="s">
        <v>612</v>
      </c>
      <c r="E144" s="226" t="s">
        <v>606</v>
      </c>
      <c r="F144" s="355">
        <v>7.5</v>
      </c>
      <c r="G144" s="357">
        <v>5</v>
      </c>
      <c r="H144" s="358" t="s">
        <v>1492</v>
      </c>
      <c r="I144" s="699"/>
      <c r="J144" s="700"/>
    </row>
    <row r="145" spans="1:10" ht="18.75" customHeight="1">
      <c r="A145" s="1342"/>
      <c r="B145" s="1348"/>
      <c r="C145" s="350" t="s">
        <v>1530</v>
      </c>
      <c r="D145" s="350" t="s">
        <v>638</v>
      </c>
      <c r="E145" s="226" t="s">
        <v>1531</v>
      </c>
      <c r="F145" s="355">
        <v>14</v>
      </c>
      <c r="G145" s="357">
        <v>7</v>
      </c>
      <c r="H145" s="358" t="s">
        <v>1492</v>
      </c>
      <c r="I145" s="766"/>
      <c r="J145" s="767"/>
    </row>
    <row r="146" spans="1:10" ht="18.75" customHeight="1">
      <c r="A146" s="1342"/>
      <c r="B146" s="1348"/>
      <c r="C146" s="350" t="s">
        <v>2939</v>
      </c>
      <c r="D146" s="665" t="s">
        <v>611</v>
      </c>
      <c r="E146" s="226" t="s">
        <v>2941</v>
      </c>
      <c r="F146" s="355">
        <v>10</v>
      </c>
      <c r="G146" s="357">
        <v>5</v>
      </c>
      <c r="H146" s="358" t="s">
        <v>2940</v>
      </c>
      <c r="I146" s="699"/>
      <c r="J146" s="700"/>
    </row>
    <row r="147" spans="1:10" ht="18.75" customHeight="1">
      <c r="A147" s="1342"/>
      <c r="B147" s="1348"/>
      <c r="C147" s="459" t="s">
        <v>2954</v>
      </c>
      <c r="D147" s="919" t="s">
        <v>3278</v>
      </c>
      <c r="E147" s="226" t="s">
        <v>3287</v>
      </c>
      <c r="F147" s="355">
        <v>5</v>
      </c>
      <c r="G147" s="357">
        <v>5</v>
      </c>
      <c r="H147" s="358" t="s">
        <v>3276</v>
      </c>
      <c r="I147" s="907"/>
      <c r="J147" s="908"/>
    </row>
    <row r="148" spans="1:10" s="197" customFormat="1" ht="18.75" customHeight="1">
      <c r="A148" s="1342"/>
      <c r="B148" s="1348"/>
      <c r="C148" s="459" t="s">
        <v>3843</v>
      </c>
      <c r="D148" s="919" t="s">
        <v>3844</v>
      </c>
      <c r="E148" s="226" t="s">
        <v>588</v>
      </c>
      <c r="F148" s="355">
        <v>8</v>
      </c>
      <c r="G148" s="357">
        <v>8</v>
      </c>
      <c r="H148" s="358" t="s">
        <v>589</v>
      </c>
      <c r="I148" s="1065"/>
      <c r="J148" s="1066"/>
    </row>
    <row r="149" spans="1:10" s="197" customFormat="1" ht="18.75" customHeight="1" thickBot="1">
      <c r="A149" s="1343"/>
      <c r="B149" s="1349"/>
      <c r="C149" s="684" t="s">
        <v>3625</v>
      </c>
      <c r="D149" s="685" t="s">
        <v>3627</v>
      </c>
      <c r="E149" s="922" t="s">
        <v>588</v>
      </c>
      <c r="F149" s="365">
        <v>10</v>
      </c>
      <c r="G149" s="366">
        <v>10</v>
      </c>
      <c r="H149" s="921" t="s">
        <v>589</v>
      </c>
      <c r="I149" s="915"/>
      <c r="J149" s="916"/>
    </row>
    <row r="150" spans="1:10" ht="18.75" customHeight="1">
      <c r="A150" s="1341" t="s">
        <v>3422</v>
      </c>
      <c r="B150" s="1344" t="s">
        <v>1536</v>
      </c>
      <c r="C150" s="345" t="s">
        <v>3112</v>
      </c>
      <c r="D150" s="346" t="s">
        <v>613</v>
      </c>
      <c r="E150" s="347" t="s">
        <v>1537</v>
      </c>
      <c r="F150" s="418">
        <v>100</v>
      </c>
      <c r="G150" s="418">
        <v>75</v>
      </c>
      <c r="H150" s="346" t="s">
        <v>1492</v>
      </c>
      <c r="I150" s="770"/>
      <c r="J150" s="771"/>
    </row>
    <row r="151" spans="1:10" ht="18.75" customHeight="1">
      <c r="A151" s="1342"/>
      <c r="B151" s="1345"/>
      <c r="C151" s="350" t="s">
        <v>1517</v>
      </c>
      <c r="D151" s="351" t="s">
        <v>597</v>
      </c>
      <c r="E151" s="707" t="s">
        <v>1537</v>
      </c>
      <c r="F151" s="355">
        <v>45</v>
      </c>
      <c r="G151" s="355">
        <v>35</v>
      </c>
      <c r="H151" s="703" t="s">
        <v>1494</v>
      </c>
      <c r="I151" s="766"/>
      <c r="J151" s="767"/>
    </row>
    <row r="152" spans="1:10" ht="18.75" customHeight="1">
      <c r="A152" s="1342"/>
      <c r="B152" s="1345"/>
      <c r="C152" s="350" t="s">
        <v>614</v>
      </c>
      <c r="D152" s="351" t="s">
        <v>615</v>
      </c>
      <c r="E152" s="707" t="s">
        <v>1537</v>
      </c>
      <c r="F152" s="355">
        <v>6.95</v>
      </c>
      <c r="G152" s="355">
        <v>4.5</v>
      </c>
      <c r="H152" s="703" t="s">
        <v>1492</v>
      </c>
      <c r="I152" s="766"/>
      <c r="J152" s="767"/>
    </row>
    <row r="153" spans="1:10" ht="18.75" customHeight="1">
      <c r="A153" s="1342"/>
      <c r="B153" s="1345"/>
      <c r="C153" s="1350" t="s">
        <v>3116</v>
      </c>
      <c r="D153" s="1350" t="s">
        <v>616</v>
      </c>
      <c r="E153" s="707" t="s">
        <v>1537</v>
      </c>
      <c r="F153" s="354">
        <v>9.9499999999999993</v>
      </c>
      <c r="G153" s="354">
        <v>5.95</v>
      </c>
      <c r="H153" s="703" t="s">
        <v>1492</v>
      </c>
      <c r="I153" s="1430" t="s">
        <v>1538</v>
      </c>
      <c r="J153" s="787"/>
    </row>
    <row r="154" spans="1:10" ht="18.75" customHeight="1">
      <c r="A154" s="1342"/>
      <c r="B154" s="1345"/>
      <c r="C154" s="1352"/>
      <c r="D154" s="1352"/>
      <c r="E154" s="707" t="s">
        <v>1537</v>
      </c>
      <c r="F154" s="354">
        <v>45</v>
      </c>
      <c r="G154" s="354">
        <v>25</v>
      </c>
      <c r="H154" s="703" t="s">
        <v>1494</v>
      </c>
      <c r="I154" s="1360"/>
      <c r="J154" s="774"/>
    </row>
    <row r="155" spans="1:10" ht="18.75" customHeight="1">
      <c r="A155" s="1342"/>
      <c r="B155" s="1345"/>
      <c r="C155" s="350" t="s">
        <v>2457</v>
      </c>
      <c r="D155" s="351" t="s">
        <v>617</v>
      </c>
      <c r="E155" s="707" t="s">
        <v>1537</v>
      </c>
      <c r="F155" s="354">
        <v>45</v>
      </c>
      <c r="G155" s="354">
        <v>15</v>
      </c>
      <c r="H155" s="703" t="s">
        <v>1494</v>
      </c>
      <c r="I155" s="766"/>
      <c r="J155" s="767"/>
    </row>
    <row r="156" spans="1:10" ht="18.75" customHeight="1">
      <c r="A156" s="1342"/>
      <c r="B156" s="1345"/>
      <c r="C156" s="350" t="s">
        <v>1539</v>
      </c>
      <c r="D156" s="351" t="s">
        <v>615</v>
      </c>
      <c r="E156" s="707" t="s">
        <v>1537</v>
      </c>
      <c r="F156" s="354">
        <v>10</v>
      </c>
      <c r="G156" s="354">
        <v>10</v>
      </c>
      <c r="H156" s="703" t="s">
        <v>1494</v>
      </c>
      <c r="I156" s="766"/>
      <c r="J156" s="767"/>
    </row>
    <row r="157" spans="1:10" ht="18.75" customHeight="1">
      <c r="A157" s="1342"/>
      <c r="B157" s="1345"/>
      <c r="C157" s="350" t="s">
        <v>3117</v>
      </c>
      <c r="D157" s="351" t="s">
        <v>616</v>
      </c>
      <c r="E157" s="707" t="s">
        <v>1537</v>
      </c>
      <c r="F157" s="355">
        <v>25</v>
      </c>
      <c r="G157" s="356">
        <v>0</v>
      </c>
      <c r="H157" s="703" t="s">
        <v>1494</v>
      </c>
      <c r="I157" s="766"/>
      <c r="J157" s="767"/>
    </row>
    <row r="158" spans="1:10" ht="18.75" customHeight="1">
      <c r="A158" s="1342"/>
      <c r="B158" s="1345"/>
      <c r="C158" s="350" t="s">
        <v>3853</v>
      </c>
      <c r="D158" s="669" t="s">
        <v>3854</v>
      </c>
      <c r="E158" s="837" t="s">
        <v>3855</v>
      </c>
      <c r="F158" s="1033">
        <v>12</v>
      </c>
      <c r="G158" s="1142">
        <v>12</v>
      </c>
      <c r="H158" s="358" t="s">
        <v>3856</v>
      </c>
      <c r="I158" s="744"/>
      <c r="J158" s="790"/>
    </row>
    <row r="159" spans="1:10" ht="18.75" customHeight="1">
      <c r="A159" s="1342"/>
      <c r="B159" s="1345"/>
      <c r="C159" s="350" t="s">
        <v>3892</v>
      </c>
      <c r="D159" s="669" t="s">
        <v>3893</v>
      </c>
      <c r="E159" s="837" t="s">
        <v>3894</v>
      </c>
      <c r="F159" s="355">
        <v>8</v>
      </c>
      <c r="G159" s="356">
        <v>8</v>
      </c>
      <c r="H159" s="358" t="s">
        <v>3895</v>
      </c>
      <c r="I159" s="744"/>
      <c r="J159" s="790"/>
    </row>
    <row r="160" spans="1:10" ht="18.75" customHeight="1" thickBot="1">
      <c r="A160" s="1343"/>
      <c r="B160" s="1346"/>
      <c r="C160" s="684" t="s">
        <v>2954</v>
      </c>
      <c r="D160" s="685" t="s">
        <v>3278</v>
      </c>
      <c r="E160" s="715" t="s">
        <v>3287</v>
      </c>
      <c r="F160" s="365">
        <v>5</v>
      </c>
      <c r="G160" s="366">
        <v>5</v>
      </c>
      <c r="H160" s="461" t="s">
        <v>3276</v>
      </c>
      <c r="I160" s="762"/>
      <c r="J160" s="763"/>
    </row>
    <row r="161" spans="1:10" ht="18.75" customHeight="1">
      <c r="A161" s="1361" t="s">
        <v>3423</v>
      </c>
      <c r="B161" s="1370" t="s">
        <v>1540</v>
      </c>
      <c r="C161" s="419" t="s">
        <v>3634</v>
      </c>
      <c r="D161" s="942" t="s">
        <v>579</v>
      </c>
      <c r="E161" s="943" t="s">
        <v>3635</v>
      </c>
      <c r="F161" s="944">
        <v>113</v>
      </c>
      <c r="G161" s="944">
        <v>89</v>
      </c>
      <c r="H161" s="945" t="s">
        <v>1492</v>
      </c>
      <c r="I161" s="937"/>
      <c r="J161" s="938"/>
    </row>
    <row r="162" spans="1:10" ht="18.75" customHeight="1">
      <c r="A162" s="1362"/>
      <c r="B162" s="1371"/>
      <c r="C162" s="420" t="s">
        <v>1541</v>
      </c>
      <c r="D162" s="946" t="s">
        <v>618</v>
      </c>
      <c r="E162" s="947" t="s">
        <v>3635</v>
      </c>
      <c r="F162" s="421">
        <v>20</v>
      </c>
      <c r="G162" s="421">
        <v>19</v>
      </c>
      <c r="H162" s="422" t="s">
        <v>1492</v>
      </c>
      <c r="I162" s="939"/>
      <c r="J162" s="940"/>
    </row>
    <row r="163" spans="1:10" ht="18.75" customHeight="1">
      <c r="A163" s="1362"/>
      <c r="B163" s="1371"/>
      <c r="C163" s="420" t="s">
        <v>1542</v>
      </c>
      <c r="D163" s="946" t="s">
        <v>597</v>
      </c>
      <c r="E163" s="947" t="s">
        <v>3635</v>
      </c>
      <c r="F163" s="948">
        <v>75</v>
      </c>
      <c r="G163" s="421">
        <v>59</v>
      </c>
      <c r="H163" s="422" t="s">
        <v>1494</v>
      </c>
      <c r="I163" s="939"/>
      <c r="J163" s="940"/>
    </row>
    <row r="164" spans="1:10" ht="18.75" customHeight="1">
      <c r="A164" s="1362"/>
      <c r="B164" s="1371"/>
      <c r="C164" s="420" t="s">
        <v>1543</v>
      </c>
      <c r="D164" s="946" t="s">
        <v>619</v>
      </c>
      <c r="E164" s="947" t="s">
        <v>3635</v>
      </c>
      <c r="F164" s="948">
        <v>57</v>
      </c>
      <c r="G164" s="948">
        <v>39</v>
      </c>
      <c r="H164" s="422" t="s">
        <v>1494</v>
      </c>
      <c r="I164" s="939"/>
      <c r="J164" s="940"/>
    </row>
    <row r="165" spans="1:10" ht="18.75" customHeight="1">
      <c r="A165" s="1362"/>
      <c r="B165" s="1371"/>
      <c r="C165" s="420" t="s">
        <v>1544</v>
      </c>
      <c r="D165" s="946" t="s">
        <v>3637</v>
      </c>
      <c r="E165" s="947" t="s">
        <v>3635</v>
      </c>
      <c r="F165" s="949">
        <v>25</v>
      </c>
      <c r="G165" s="949">
        <v>25</v>
      </c>
      <c r="H165" s="422" t="s">
        <v>3703</v>
      </c>
      <c r="I165" s="939" t="s">
        <v>1545</v>
      </c>
      <c r="J165" s="940"/>
    </row>
    <row r="166" spans="1:10" ht="18.75" customHeight="1">
      <c r="A166" s="1362"/>
      <c r="B166" s="1371"/>
      <c r="C166" s="423" t="s">
        <v>1546</v>
      </c>
      <c r="D166" s="420" t="s">
        <v>621</v>
      </c>
      <c r="E166" s="424" t="s">
        <v>3635</v>
      </c>
      <c r="F166" s="950"/>
      <c r="G166" s="950"/>
      <c r="H166" s="950"/>
      <c r="I166" s="939" t="s">
        <v>1547</v>
      </c>
      <c r="J166" s="940"/>
    </row>
    <row r="167" spans="1:10" ht="18.75" customHeight="1">
      <c r="A167" s="1362"/>
      <c r="B167" s="1371"/>
      <c r="C167" s="657" t="s">
        <v>3119</v>
      </c>
      <c r="D167" s="420" t="s">
        <v>2532</v>
      </c>
      <c r="E167" s="951" t="s">
        <v>2523</v>
      </c>
      <c r="F167" s="949">
        <v>30</v>
      </c>
      <c r="G167" s="949">
        <v>30</v>
      </c>
      <c r="H167" s="952" t="s">
        <v>2524</v>
      </c>
      <c r="I167" s="939"/>
      <c r="J167" s="940"/>
    </row>
    <row r="168" spans="1:10" ht="18.75" customHeight="1" thickBot="1">
      <c r="A168" s="1363"/>
      <c r="B168" s="1372"/>
      <c r="C168" s="684" t="s">
        <v>2954</v>
      </c>
      <c r="D168" s="685" t="s">
        <v>3278</v>
      </c>
      <c r="E168" s="941" t="s">
        <v>3287</v>
      </c>
      <c r="F168" s="365">
        <v>5</v>
      </c>
      <c r="G168" s="366">
        <v>5</v>
      </c>
      <c r="H168" s="461" t="s">
        <v>3276</v>
      </c>
      <c r="I168" s="762"/>
      <c r="J168" s="763"/>
    </row>
    <row r="169" spans="1:10" ht="18.75" customHeight="1">
      <c r="A169" s="1361" t="s">
        <v>3424</v>
      </c>
      <c r="B169" s="1370" t="s">
        <v>1549</v>
      </c>
      <c r="C169" s="419" t="s">
        <v>3119</v>
      </c>
      <c r="D169" s="942" t="s">
        <v>2980</v>
      </c>
      <c r="E169" s="943" t="s">
        <v>1499</v>
      </c>
      <c r="F169" s="944">
        <v>30</v>
      </c>
      <c r="G169" s="944">
        <v>30</v>
      </c>
      <c r="H169" s="945" t="s">
        <v>2979</v>
      </c>
      <c r="I169" s="937"/>
      <c r="J169" s="938"/>
    </row>
    <row r="170" spans="1:10" ht="18.75" customHeight="1">
      <c r="A170" s="1362"/>
      <c r="B170" s="1371"/>
      <c r="C170" s="953" t="s">
        <v>3634</v>
      </c>
      <c r="D170" s="423" t="s">
        <v>579</v>
      </c>
      <c r="E170" s="954" t="s">
        <v>3636</v>
      </c>
      <c r="F170" s="955">
        <v>113</v>
      </c>
      <c r="G170" s="955">
        <v>89</v>
      </c>
      <c r="H170" s="956" t="s">
        <v>589</v>
      </c>
      <c r="I170" s="939"/>
      <c r="J170" s="940"/>
    </row>
    <row r="171" spans="1:10" ht="18.75" customHeight="1">
      <c r="A171" s="1362"/>
      <c r="B171" s="1371"/>
      <c r="C171" s="420" t="s">
        <v>1541</v>
      </c>
      <c r="D171" s="946" t="s">
        <v>618</v>
      </c>
      <c r="E171" s="947" t="s">
        <v>3635</v>
      </c>
      <c r="F171" s="421">
        <v>20</v>
      </c>
      <c r="G171" s="421">
        <v>19</v>
      </c>
      <c r="H171" s="422" t="s">
        <v>1492</v>
      </c>
      <c r="I171" s="939"/>
      <c r="J171" s="940"/>
    </row>
    <row r="172" spans="1:10" ht="18.75" customHeight="1">
      <c r="A172" s="1362"/>
      <c r="B172" s="1371"/>
      <c r="C172" s="420" t="s">
        <v>1542</v>
      </c>
      <c r="D172" s="946" t="s">
        <v>597</v>
      </c>
      <c r="E172" s="947" t="s">
        <v>3635</v>
      </c>
      <c r="F172" s="421">
        <v>75</v>
      </c>
      <c r="G172" s="421">
        <v>59</v>
      </c>
      <c r="H172" s="422" t="s">
        <v>1494</v>
      </c>
      <c r="I172" s="939"/>
      <c r="J172" s="940"/>
    </row>
    <row r="173" spans="1:10" ht="18.75" customHeight="1">
      <c r="A173" s="1362"/>
      <c r="B173" s="1371"/>
      <c r="C173" s="420" t="s">
        <v>1543</v>
      </c>
      <c r="D173" s="946" t="s">
        <v>619</v>
      </c>
      <c r="E173" s="947" t="s">
        <v>3635</v>
      </c>
      <c r="F173" s="948">
        <v>57</v>
      </c>
      <c r="G173" s="948">
        <v>39</v>
      </c>
      <c r="H173" s="422" t="s">
        <v>1494</v>
      </c>
      <c r="I173" s="939"/>
      <c r="J173" s="940"/>
    </row>
    <row r="174" spans="1:10" ht="18.75" customHeight="1">
      <c r="A174" s="1362"/>
      <c r="B174" s="1371"/>
      <c r="C174" s="423" t="s">
        <v>1546</v>
      </c>
      <c r="D174" s="420" t="s">
        <v>621</v>
      </c>
      <c r="E174" s="424" t="s">
        <v>3635</v>
      </c>
      <c r="F174" s="950"/>
      <c r="G174" s="950"/>
      <c r="H174" s="950"/>
      <c r="I174" s="939" t="s">
        <v>1547</v>
      </c>
      <c r="J174" s="940"/>
    </row>
    <row r="175" spans="1:10" ht="18.75" customHeight="1" thickBot="1">
      <c r="A175" s="1363"/>
      <c r="B175" s="1372"/>
      <c r="C175" s="684" t="s">
        <v>2954</v>
      </c>
      <c r="D175" s="685" t="s">
        <v>3278</v>
      </c>
      <c r="E175" s="941" t="s">
        <v>3287</v>
      </c>
      <c r="F175" s="365">
        <v>5</v>
      </c>
      <c r="G175" s="366">
        <v>5</v>
      </c>
      <c r="H175" s="461" t="s">
        <v>3276</v>
      </c>
      <c r="I175" s="762"/>
      <c r="J175" s="763"/>
    </row>
    <row r="176" spans="1:10" ht="18.75" customHeight="1">
      <c r="A176" s="1361" t="s">
        <v>3425</v>
      </c>
      <c r="B176" s="1364" t="s">
        <v>1550</v>
      </c>
      <c r="C176" s="426" t="s">
        <v>1551</v>
      </c>
      <c r="D176" s="426" t="s">
        <v>583</v>
      </c>
      <c r="E176" s="427" t="s">
        <v>588</v>
      </c>
      <c r="F176" s="428">
        <v>60</v>
      </c>
      <c r="G176" s="428">
        <v>60</v>
      </c>
      <c r="H176" s="428" t="s">
        <v>599</v>
      </c>
      <c r="I176" s="770"/>
      <c r="J176" s="771"/>
    </row>
    <row r="177" spans="1:10" ht="18.75" customHeight="1">
      <c r="A177" s="1362"/>
      <c r="B177" s="1365"/>
      <c r="C177" s="423" t="s">
        <v>1552</v>
      </c>
      <c r="D177" s="423" t="s">
        <v>592</v>
      </c>
      <c r="E177" s="429" t="s">
        <v>588</v>
      </c>
      <c r="F177" s="421">
        <v>95</v>
      </c>
      <c r="G177" s="421">
        <v>95</v>
      </c>
      <c r="H177" s="430" t="s">
        <v>1492</v>
      </c>
      <c r="I177" s="766"/>
      <c r="J177" s="767"/>
    </row>
    <row r="178" spans="1:10" ht="18.75" customHeight="1">
      <c r="A178" s="1362"/>
      <c r="B178" s="1365"/>
      <c r="C178" s="431" t="s">
        <v>3120</v>
      </c>
      <c r="D178" s="431" t="s">
        <v>2571</v>
      </c>
      <c r="E178" s="432" t="s">
        <v>1499</v>
      </c>
      <c r="F178" s="433"/>
      <c r="G178" s="433"/>
      <c r="H178" s="425"/>
      <c r="I178" s="786" t="s">
        <v>1933</v>
      </c>
      <c r="J178" s="787"/>
    </row>
    <row r="179" spans="1:10" ht="18.75" customHeight="1" thickBot="1">
      <c r="A179" s="1363"/>
      <c r="B179" s="1366"/>
      <c r="C179" s="423" t="s">
        <v>1555</v>
      </c>
      <c r="D179" s="423" t="s">
        <v>613</v>
      </c>
      <c r="E179" s="429" t="s">
        <v>588</v>
      </c>
      <c r="F179" s="421"/>
      <c r="G179" s="421"/>
      <c r="H179" s="422"/>
      <c r="I179" s="766" t="s">
        <v>1554</v>
      </c>
      <c r="J179" s="767"/>
    </row>
    <row r="180" spans="1:10" ht="18.75" customHeight="1">
      <c r="A180" s="1361" t="s">
        <v>3426</v>
      </c>
      <c r="B180" s="1364" t="s">
        <v>1556</v>
      </c>
      <c r="C180" s="1370" t="s">
        <v>2335</v>
      </c>
      <c r="D180" s="1370" t="s">
        <v>579</v>
      </c>
      <c r="E180" s="435" t="s">
        <v>1499</v>
      </c>
      <c r="F180" s="436">
        <v>238.05</v>
      </c>
      <c r="G180" s="436">
        <v>238.05</v>
      </c>
      <c r="H180" s="436" t="s">
        <v>1494</v>
      </c>
      <c r="I180" s="773" t="s">
        <v>1557</v>
      </c>
      <c r="J180" s="774"/>
    </row>
    <row r="181" spans="1:10" ht="18.75" customHeight="1">
      <c r="A181" s="1362"/>
      <c r="B181" s="1365"/>
      <c r="C181" s="1371"/>
      <c r="D181" s="1371"/>
      <c r="E181" s="437" t="s">
        <v>1499</v>
      </c>
      <c r="F181" s="438">
        <v>322</v>
      </c>
      <c r="G181" s="438">
        <v>322</v>
      </c>
      <c r="H181" s="438" t="s">
        <v>1494</v>
      </c>
      <c r="I181" s="766" t="s">
        <v>1558</v>
      </c>
      <c r="J181" s="767"/>
    </row>
    <row r="182" spans="1:10" ht="18.75" customHeight="1">
      <c r="A182" s="1362"/>
      <c r="B182" s="1365"/>
      <c r="C182" s="1371"/>
      <c r="D182" s="1371"/>
      <c r="E182" s="437" t="s">
        <v>1499</v>
      </c>
      <c r="F182" s="438">
        <v>386.4</v>
      </c>
      <c r="G182" s="438">
        <v>386.4</v>
      </c>
      <c r="H182" s="438" t="s">
        <v>1494</v>
      </c>
      <c r="I182" s="766" t="s">
        <v>1559</v>
      </c>
      <c r="J182" s="767"/>
    </row>
    <row r="183" spans="1:10" ht="18.75" customHeight="1">
      <c r="A183" s="1362"/>
      <c r="B183" s="1365"/>
      <c r="C183" s="1371"/>
      <c r="D183" s="1371"/>
      <c r="E183" s="437" t="s">
        <v>1499</v>
      </c>
      <c r="F183" s="438">
        <v>434.7</v>
      </c>
      <c r="G183" s="438">
        <v>434.7</v>
      </c>
      <c r="H183" s="438" t="s">
        <v>1494</v>
      </c>
      <c r="I183" s="766" t="s">
        <v>1560</v>
      </c>
      <c r="J183" s="767"/>
    </row>
    <row r="184" spans="1:10" ht="18.75" customHeight="1">
      <c r="A184" s="1362"/>
      <c r="B184" s="1365"/>
      <c r="C184" s="1371"/>
      <c r="D184" s="1371"/>
      <c r="E184" s="437" t="s">
        <v>1499</v>
      </c>
      <c r="F184" s="438">
        <v>499.1</v>
      </c>
      <c r="G184" s="438">
        <v>499.1</v>
      </c>
      <c r="H184" s="438" t="s">
        <v>1494</v>
      </c>
      <c r="I184" s="766" t="s">
        <v>1561</v>
      </c>
      <c r="J184" s="767"/>
    </row>
    <row r="185" spans="1:10" ht="18.75" customHeight="1">
      <c r="A185" s="1362"/>
      <c r="B185" s="1365"/>
      <c r="C185" s="1371"/>
      <c r="D185" s="1371"/>
      <c r="E185" s="437" t="s">
        <v>1499</v>
      </c>
      <c r="F185" s="438">
        <v>531.29999999999995</v>
      </c>
      <c r="G185" s="438">
        <v>531.29999999999995</v>
      </c>
      <c r="H185" s="438" t="s">
        <v>1494</v>
      </c>
      <c r="I185" s="766" t="s">
        <v>1562</v>
      </c>
      <c r="J185" s="767"/>
    </row>
    <row r="186" spans="1:10" ht="18.75" customHeight="1">
      <c r="A186" s="1362"/>
      <c r="B186" s="1365"/>
      <c r="C186" s="1371"/>
      <c r="D186" s="1371"/>
      <c r="E186" s="437" t="s">
        <v>1499</v>
      </c>
      <c r="F186" s="438">
        <v>563.5</v>
      </c>
      <c r="G186" s="438">
        <v>563.5</v>
      </c>
      <c r="H186" s="438" t="s">
        <v>1494</v>
      </c>
      <c r="I186" s="766" t="s">
        <v>1563</v>
      </c>
      <c r="J186" s="767"/>
    </row>
    <row r="187" spans="1:10" ht="18.75" customHeight="1">
      <c r="A187" s="1362"/>
      <c r="B187" s="1365"/>
      <c r="C187" s="1371"/>
      <c r="D187" s="1371"/>
      <c r="E187" s="437" t="s">
        <v>1499</v>
      </c>
      <c r="F187" s="438">
        <v>611.79999999999995</v>
      </c>
      <c r="G187" s="438">
        <v>611.79999999999995</v>
      </c>
      <c r="H187" s="438" t="s">
        <v>1494</v>
      </c>
      <c r="I187" s="766" t="s">
        <v>1564</v>
      </c>
      <c r="J187" s="767"/>
    </row>
    <row r="188" spans="1:10" ht="18.75" customHeight="1">
      <c r="A188" s="1362"/>
      <c r="B188" s="1365"/>
      <c r="C188" s="1371"/>
      <c r="D188" s="1371"/>
      <c r="E188" s="437" t="s">
        <v>1499</v>
      </c>
      <c r="F188" s="438">
        <v>626.75</v>
      </c>
      <c r="G188" s="438">
        <v>626.75</v>
      </c>
      <c r="H188" s="438" t="s">
        <v>1494</v>
      </c>
      <c r="I188" s="766" t="s">
        <v>1565</v>
      </c>
      <c r="J188" s="767"/>
    </row>
    <row r="189" spans="1:10" ht="18.75" customHeight="1">
      <c r="A189" s="1362"/>
      <c r="B189" s="1365"/>
      <c r="C189" s="1371"/>
      <c r="D189" s="1371"/>
      <c r="E189" s="437" t="s">
        <v>1499</v>
      </c>
      <c r="F189" s="438">
        <v>661.25</v>
      </c>
      <c r="G189" s="438">
        <v>661.25</v>
      </c>
      <c r="H189" s="438" t="s">
        <v>1494</v>
      </c>
      <c r="I189" s="766" t="s">
        <v>1566</v>
      </c>
      <c r="J189" s="767"/>
    </row>
    <row r="190" spans="1:10" ht="18.75" customHeight="1">
      <c r="A190" s="1362"/>
      <c r="B190" s="1365"/>
      <c r="C190" s="1483"/>
      <c r="D190" s="1483"/>
      <c r="E190" s="437" t="s">
        <v>1499</v>
      </c>
      <c r="F190" s="438">
        <v>691.25</v>
      </c>
      <c r="G190" s="438">
        <v>691.25</v>
      </c>
      <c r="H190" s="438" t="s">
        <v>1494</v>
      </c>
      <c r="I190" s="766" t="s">
        <v>1567</v>
      </c>
      <c r="J190" s="767"/>
    </row>
    <row r="191" spans="1:10" ht="18.75" customHeight="1">
      <c r="A191" s="1362"/>
      <c r="B191" s="1365"/>
      <c r="C191" s="751" t="s">
        <v>1553</v>
      </c>
      <c r="D191" s="751" t="s">
        <v>622</v>
      </c>
      <c r="E191" s="424" t="s">
        <v>1499</v>
      </c>
      <c r="F191" s="433">
        <v>20</v>
      </c>
      <c r="G191" s="433">
        <v>20</v>
      </c>
      <c r="H191" s="434" t="s">
        <v>1492</v>
      </c>
      <c r="I191" s="766" t="s">
        <v>1554</v>
      </c>
      <c r="J191" s="767"/>
    </row>
    <row r="192" spans="1:10" ht="18.75" customHeight="1">
      <c r="A192" s="1362"/>
      <c r="B192" s="1365"/>
      <c r="C192" s="751" t="s">
        <v>623</v>
      </c>
      <c r="D192" s="751" t="s">
        <v>624</v>
      </c>
      <c r="E192" s="424" t="s">
        <v>1499</v>
      </c>
      <c r="F192" s="424"/>
      <c r="G192" s="424"/>
      <c r="H192" s="439"/>
      <c r="I192" s="766" t="s">
        <v>1547</v>
      </c>
      <c r="J192" s="767"/>
    </row>
    <row r="193" spans="1:10" ht="18.75" customHeight="1">
      <c r="A193" s="1362"/>
      <c r="B193" s="1365"/>
      <c r="C193" s="423" t="s">
        <v>625</v>
      </c>
      <c r="D193" s="657" t="s">
        <v>618</v>
      </c>
      <c r="E193" s="681" t="s">
        <v>1499</v>
      </c>
      <c r="F193" s="681"/>
      <c r="G193" s="681"/>
      <c r="H193" s="682"/>
      <c r="I193" s="766" t="s">
        <v>1547</v>
      </c>
      <c r="J193" s="767"/>
    </row>
    <row r="194" spans="1:10" ht="18.75" customHeight="1" thickBot="1">
      <c r="A194" s="1363"/>
      <c r="B194" s="1366"/>
      <c r="C194" s="684" t="s">
        <v>2954</v>
      </c>
      <c r="D194" s="685" t="s">
        <v>3278</v>
      </c>
      <c r="E194" s="715" t="s">
        <v>3287</v>
      </c>
      <c r="F194" s="365">
        <v>5</v>
      </c>
      <c r="G194" s="366">
        <v>5</v>
      </c>
      <c r="H194" s="461" t="s">
        <v>3276</v>
      </c>
      <c r="I194" s="762"/>
      <c r="J194" s="763"/>
    </row>
    <row r="195" spans="1:10" ht="18.75" customHeight="1">
      <c r="A195" s="1361" t="s">
        <v>3427</v>
      </c>
      <c r="B195" s="1364" t="s">
        <v>3172</v>
      </c>
      <c r="C195" s="1499" t="s">
        <v>3173</v>
      </c>
      <c r="D195" s="1502" t="s">
        <v>3180</v>
      </c>
      <c r="E195" s="435" t="s">
        <v>3174</v>
      </c>
      <c r="F195" s="660">
        <v>310000</v>
      </c>
      <c r="G195" s="660">
        <v>310000</v>
      </c>
      <c r="H195" s="436" t="s">
        <v>1494</v>
      </c>
      <c r="I195" s="773" t="s">
        <v>3176</v>
      </c>
      <c r="J195" s="774"/>
    </row>
    <row r="196" spans="1:10" ht="18.75" customHeight="1">
      <c r="A196" s="1362"/>
      <c r="B196" s="1365"/>
      <c r="C196" s="1500"/>
      <c r="D196" s="1503"/>
      <c r="E196" s="437" t="s">
        <v>3175</v>
      </c>
      <c r="F196" s="661">
        <v>215000</v>
      </c>
      <c r="G196" s="661">
        <v>215000</v>
      </c>
      <c r="H196" s="438" t="s">
        <v>1494</v>
      </c>
      <c r="I196" s="766" t="s">
        <v>3177</v>
      </c>
      <c r="J196" s="767"/>
    </row>
    <row r="197" spans="1:10" ht="18.75" customHeight="1">
      <c r="A197" s="1362"/>
      <c r="B197" s="1365"/>
      <c r="C197" s="1500"/>
      <c r="D197" s="1503"/>
      <c r="E197" s="437" t="s">
        <v>3175</v>
      </c>
      <c r="F197" s="661">
        <v>210000</v>
      </c>
      <c r="G197" s="661">
        <v>210000</v>
      </c>
      <c r="H197" s="438" t="s">
        <v>1494</v>
      </c>
      <c r="I197" s="766" t="s">
        <v>3178</v>
      </c>
      <c r="J197" s="767"/>
    </row>
    <row r="198" spans="1:10" ht="18.75" customHeight="1">
      <c r="A198" s="1362"/>
      <c r="B198" s="1365"/>
      <c r="C198" s="1501"/>
      <c r="D198" s="1504"/>
      <c r="E198" s="437" t="s">
        <v>3175</v>
      </c>
      <c r="F198" s="661">
        <v>205000</v>
      </c>
      <c r="G198" s="661">
        <v>205000</v>
      </c>
      <c r="H198" s="438" t="s">
        <v>1494</v>
      </c>
      <c r="I198" s="766" t="s">
        <v>3179</v>
      </c>
      <c r="J198" s="767"/>
    </row>
    <row r="199" spans="1:10" ht="18.75" customHeight="1">
      <c r="A199" s="1362"/>
      <c r="B199" s="1365"/>
      <c r="C199" s="751" t="s">
        <v>3108</v>
      </c>
      <c r="D199" s="751" t="s">
        <v>583</v>
      </c>
      <c r="E199" s="437" t="s">
        <v>3175</v>
      </c>
      <c r="F199" s="662">
        <v>185000</v>
      </c>
      <c r="G199" s="662">
        <v>185000</v>
      </c>
      <c r="H199" s="438" t="s">
        <v>1494</v>
      </c>
      <c r="I199" s="766"/>
      <c r="J199" s="767"/>
    </row>
    <row r="200" spans="1:10" ht="18.75" customHeight="1">
      <c r="A200" s="1362"/>
      <c r="B200" s="1365"/>
      <c r="C200" s="423" t="s">
        <v>625</v>
      </c>
      <c r="D200" s="423" t="s">
        <v>618</v>
      </c>
      <c r="E200" s="424" t="s">
        <v>3175</v>
      </c>
      <c r="F200" s="424"/>
      <c r="G200" s="424"/>
      <c r="H200" s="439"/>
      <c r="I200" s="839">
        <v>0.2</v>
      </c>
      <c r="J200" s="797"/>
    </row>
    <row r="201" spans="1:10" ht="18.75" customHeight="1" thickBot="1">
      <c r="A201" s="1363"/>
      <c r="B201" s="1366"/>
      <c r="C201" s="363" t="s">
        <v>2954</v>
      </c>
      <c r="D201" s="629" t="s">
        <v>2955</v>
      </c>
      <c r="E201" s="630" t="s">
        <v>1499</v>
      </c>
      <c r="F201" s="365">
        <v>5</v>
      </c>
      <c r="G201" s="366">
        <v>5</v>
      </c>
      <c r="H201" s="367" t="s">
        <v>589</v>
      </c>
      <c r="I201" s="844"/>
      <c r="J201" s="845"/>
    </row>
    <row r="202" spans="1:10" ht="18.75" customHeight="1">
      <c r="A202" s="1367" t="s">
        <v>3425</v>
      </c>
      <c r="B202" s="1370" t="s">
        <v>3428</v>
      </c>
      <c r="C202" s="419" t="s">
        <v>581</v>
      </c>
      <c r="D202" s="440" t="s">
        <v>582</v>
      </c>
      <c r="E202" s="441" t="s">
        <v>626</v>
      </c>
      <c r="F202" s="1067">
        <v>1600</v>
      </c>
      <c r="G202" s="1068">
        <v>1400</v>
      </c>
      <c r="H202" s="442" t="s">
        <v>1492</v>
      </c>
      <c r="I202" s="770"/>
      <c r="J202" s="771"/>
    </row>
    <row r="203" spans="1:10" ht="18.75" customHeight="1">
      <c r="A203" s="1368"/>
      <c r="B203" s="1371"/>
      <c r="C203" s="423" t="s">
        <v>627</v>
      </c>
      <c r="D203" s="420" t="s">
        <v>583</v>
      </c>
      <c r="E203" s="443" t="s">
        <v>626</v>
      </c>
      <c r="F203" s="1069">
        <v>1600</v>
      </c>
      <c r="G203" s="1070">
        <v>1300</v>
      </c>
      <c r="H203" s="430" t="s">
        <v>1494</v>
      </c>
      <c r="I203" s="766"/>
      <c r="J203" s="767"/>
    </row>
    <row r="204" spans="1:10" ht="18.75" customHeight="1">
      <c r="A204" s="1368"/>
      <c r="B204" s="1371"/>
      <c r="C204" s="423" t="s">
        <v>1568</v>
      </c>
      <c r="D204" s="420" t="s">
        <v>3083</v>
      </c>
      <c r="E204" s="443" t="s">
        <v>626</v>
      </c>
      <c r="F204" s="444">
        <v>325</v>
      </c>
      <c r="G204" s="444">
        <v>325</v>
      </c>
      <c r="H204" s="430" t="s">
        <v>1494</v>
      </c>
      <c r="I204" s="766"/>
      <c r="J204" s="767"/>
    </row>
    <row r="205" spans="1:10" ht="18.75" customHeight="1">
      <c r="A205" s="1368"/>
      <c r="B205" s="1371"/>
      <c r="C205" s="423" t="s">
        <v>628</v>
      </c>
      <c r="D205" s="420" t="s">
        <v>629</v>
      </c>
      <c r="E205" s="443" t="s">
        <v>626</v>
      </c>
      <c r="F205" s="444">
        <v>100</v>
      </c>
      <c r="G205" s="444">
        <v>100</v>
      </c>
      <c r="H205" s="422" t="s">
        <v>1494</v>
      </c>
      <c r="I205" s="766"/>
      <c r="J205" s="767"/>
    </row>
    <row r="206" spans="1:10" ht="18.75" customHeight="1">
      <c r="A206" s="1368"/>
      <c r="B206" s="1371"/>
      <c r="C206" s="445" t="s">
        <v>630</v>
      </c>
      <c r="D206" s="423" t="s">
        <v>631</v>
      </c>
      <c r="E206" s="446" t="s">
        <v>626</v>
      </c>
      <c r="F206" s="444">
        <v>1000</v>
      </c>
      <c r="G206" s="444">
        <v>0</v>
      </c>
      <c r="H206" s="422" t="s">
        <v>1494</v>
      </c>
      <c r="I206" s="766"/>
      <c r="J206" s="767"/>
    </row>
    <row r="207" spans="1:10" ht="18.75" customHeight="1">
      <c r="A207" s="1368"/>
      <c r="B207" s="1371"/>
      <c r="C207" s="423" t="s">
        <v>625</v>
      </c>
      <c r="D207" s="423" t="s">
        <v>3429</v>
      </c>
      <c r="E207" s="424" t="s">
        <v>1569</v>
      </c>
      <c r="F207" s="424"/>
      <c r="G207" s="424"/>
      <c r="H207" s="439"/>
      <c r="I207" s="766" t="s">
        <v>1547</v>
      </c>
      <c r="J207" s="767"/>
    </row>
    <row r="208" spans="1:10" ht="18.75" customHeight="1" thickBot="1">
      <c r="A208" s="1369"/>
      <c r="B208" s="1372"/>
      <c r="C208" s="684" t="s">
        <v>2954</v>
      </c>
      <c r="D208" s="685" t="s">
        <v>3278</v>
      </c>
      <c r="E208" s="715" t="s">
        <v>3287</v>
      </c>
      <c r="F208" s="365">
        <v>5</v>
      </c>
      <c r="G208" s="366">
        <v>5</v>
      </c>
      <c r="H208" s="461" t="s">
        <v>3276</v>
      </c>
      <c r="I208" s="762"/>
      <c r="J208" s="763"/>
    </row>
    <row r="209" spans="1:10" ht="18.75" customHeight="1">
      <c r="A209" s="1341" t="s">
        <v>3430</v>
      </c>
      <c r="B209" s="1344" t="s">
        <v>1570</v>
      </c>
      <c r="C209" s="386" t="s">
        <v>1571</v>
      </c>
      <c r="D209" s="386" t="s">
        <v>3431</v>
      </c>
      <c r="E209" s="387" t="s">
        <v>1572</v>
      </c>
      <c r="F209" s="389">
        <v>50</v>
      </c>
      <c r="G209" s="388">
        <v>35</v>
      </c>
      <c r="H209" s="345" t="s">
        <v>1492</v>
      </c>
      <c r="I209" s="770"/>
      <c r="J209" s="771"/>
    </row>
    <row r="210" spans="1:10" ht="18.75" customHeight="1">
      <c r="A210" s="1342"/>
      <c r="B210" s="1345"/>
      <c r="C210" s="447" t="s">
        <v>1573</v>
      </c>
      <c r="D210" s="447" t="s">
        <v>632</v>
      </c>
      <c r="E210" s="226" t="s">
        <v>1572</v>
      </c>
      <c r="F210" s="357">
        <v>1.75</v>
      </c>
      <c r="G210" s="357">
        <v>1.75</v>
      </c>
      <c r="H210" s="358" t="s">
        <v>1492</v>
      </c>
      <c r="I210" s="766" t="s">
        <v>3698</v>
      </c>
      <c r="J210" s="767"/>
    </row>
    <row r="211" spans="1:10" ht="18.75" customHeight="1">
      <c r="A211" s="1342"/>
      <c r="B211" s="1345"/>
      <c r="C211" s="447" t="s">
        <v>1519</v>
      </c>
      <c r="D211" s="447" t="s">
        <v>579</v>
      </c>
      <c r="E211" s="226" t="s">
        <v>1572</v>
      </c>
      <c r="F211" s="357">
        <v>17</v>
      </c>
      <c r="G211" s="355">
        <v>14</v>
      </c>
      <c r="H211" s="358" t="s">
        <v>1492</v>
      </c>
      <c r="I211" s="766" t="s">
        <v>1574</v>
      </c>
      <c r="J211" s="767"/>
    </row>
    <row r="212" spans="1:10" ht="18.75" customHeight="1">
      <c r="A212" s="1342"/>
      <c r="B212" s="1345"/>
      <c r="C212" s="390" t="s">
        <v>1575</v>
      </c>
      <c r="D212" s="390" t="s">
        <v>597</v>
      </c>
      <c r="E212" s="226" t="s">
        <v>1572</v>
      </c>
      <c r="F212" s="357">
        <v>160</v>
      </c>
      <c r="G212" s="357">
        <v>160</v>
      </c>
      <c r="H212" s="358" t="s">
        <v>1494</v>
      </c>
      <c r="I212" s="766"/>
      <c r="J212" s="767"/>
    </row>
    <row r="213" spans="1:10" ht="18.75" customHeight="1">
      <c r="A213" s="1342"/>
      <c r="B213" s="1345"/>
      <c r="C213" s="390" t="s">
        <v>1576</v>
      </c>
      <c r="D213" s="390" t="s">
        <v>631</v>
      </c>
      <c r="E213" s="226" t="s">
        <v>1572</v>
      </c>
      <c r="F213" s="357">
        <v>60</v>
      </c>
      <c r="G213" s="355">
        <v>50</v>
      </c>
      <c r="H213" s="358" t="s">
        <v>1494</v>
      </c>
      <c r="I213" s="766"/>
      <c r="J213" s="767"/>
    </row>
    <row r="214" spans="1:10" ht="18.75" customHeight="1" thickBot="1">
      <c r="A214" s="1342"/>
      <c r="B214" s="1345"/>
      <c r="C214" s="448" t="s">
        <v>3121</v>
      </c>
      <c r="D214" s="448" t="s">
        <v>633</v>
      </c>
      <c r="E214" s="403" t="s">
        <v>1499</v>
      </c>
      <c r="F214" s="384">
        <v>9</v>
      </c>
      <c r="G214" s="383">
        <v>0</v>
      </c>
      <c r="H214" s="404" t="s">
        <v>1492</v>
      </c>
      <c r="I214" s="832"/>
      <c r="J214" s="833"/>
    </row>
    <row r="215" spans="1:10" ht="18.75" customHeight="1">
      <c r="A215" s="1342"/>
      <c r="B215" s="1345"/>
      <c r="C215" s="1496" t="s">
        <v>2500</v>
      </c>
      <c r="D215" s="1497"/>
      <c r="E215" s="1497"/>
      <c r="F215" s="1497"/>
      <c r="G215" s="1497"/>
      <c r="H215" s="1497"/>
      <c r="I215" s="1497"/>
      <c r="J215" s="1498"/>
    </row>
    <row r="216" spans="1:10" ht="18.75" customHeight="1">
      <c r="A216" s="1342"/>
      <c r="B216" s="1345"/>
      <c r="C216" s="391" t="s">
        <v>2501</v>
      </c>
      <c r="D216" s="391" t="s">
        <v>3432</v>
      </c>
      <c r="E216" s="411" t="s">
        <v>2502</v>
      </c>
      <c r="F216" s="1487" t="s">
        <v>2503</v>
      </c>
      <c r="G216" s="1488"/>
      <c r="H216" s="1488"/>
      <c r="I216" s="1488"/>
      <c r="J216" s="1489"/>
    </row>
    <row r="217" spans="1:10" ht="18.75" customHeight="1">
      <c r="A217" s="1342"/>
      <c r="B217" s="1345"/>
      <c r="C217" s="391" t="s">
        <v>2504</v>
      </c>
      <c r="D217" s="391" t="s">
        <v>3433</v>
      </c>
      <c r="E217" s="411" t="s">
        <v>2505</v>
      </c>
      <c r="F217" s="1490"/>
      <c r="G217" s="1491"/>
      <c r="H217" s="1491"/>
      <c r="I217" s="1491"/>
      <c r="J217" s="1492"/>
    </row>
    <row r="218" spans="1:10" ht="18.75" customHeight="1">
      <c r="A218" s="1342"/>
      <c r="B218" s="1345"/>
      <c r="C218" s="391" t="s">
        <v>2506</v>
      </c>
      <c r="D218" s="391" t="s">
        <v>3434</v>
      </c>
      <c r="E218" s="411" t="s">
        <v>2505</v>
      </c>
      <c r="F218" s="1490"/>
      <c r="G218" s="1491"/>
      <c r="H218" s="1491"/>
      <c r="I218" s="1491"/>
      <c r="J218" s="1492"/>
    </row>
    <row r="219" spans="1:10" ht="18.75" customHeight="1">
      <c r="A219" s="1342"/>
      <c r="B219" s="1345"/>
      <c r="C219" s="391" t="s">
        <v>3122</v>
      </c>
      <c r="D219" s="543" t="s">
        <v>2619</v>
      </c>
      <c r="E219" s="411" t="s">
        <v>2825</v>
      </c>
      <c r="F219" s="1490"/>
      <c r="G219" s="1491"/>
      <c r="H219" s="1491"/>
      <c r="I219" s="1491"/>
      <c r="J219" s="1492"/>
    </row>
    <row r="220" spans="1:10" ht="18.75" customHeight="1">
      <c r="A220" s="1342"/>
      <c r="B220" s="1345"/>
      <c r="C220" s="391" t="s">
        <v>2507</v>
      </c>
      <c r="D220" s="391" t="s">
        <v>3435</v>
      </c>
      <c r="E220" s="411" t="s">
        <v>2505</v>
      </c>
      <c r="F220" s="1490"/>
      <c r="G220" s="1491"/>
      <c r="H220" s="1491"/>
      <c r="I220" s="1491"/>
      <c r="J220" s="1492"/>
    </row>
    <row r="221" spans="1:10" ht="18.75" customHeight="1">
      <c r="A221" s="1342"/>
      <c r="B221" s="1345"/>
      <c r="C221" s="391" t="s">
        <v>2508</v>
      </c>
      <c r="D221" s="391" t="s">
        <v>3436</v>
      </c>
      <c r="E221" s="411" t="s">
        <v>2505</v>
      </c>
      <c r="F221" s="1490"/>
      <c r="G221" s="1491"/>
      <c r="H221" s="1491"/>
      <c r="I221" s="1491"/>
      <c r="J221" s="1492"/>
    </row>
    <row r="222" spans="1:10" ht="18.75" customHeight="1" thickBot="1">
      <c r="A222" s="1343"/>
      <c r="B222" s="1346"/>
      <c r="C222" s="449" t="s">
        <v>2509</v>
      </c>
      <c r="D222" s="449" t="s">
        <v>3437</v>
      </c>
      <c r="E222" s="450" t="s">
        <v>2505</v>
      </c>
      <c r="F222" s="1493"/>
      <c r="G222" s="1494"/>
      <c r="H222" s="1494"/>
      <c r="I222" s="1494"/>
      <c r="J222" s="1495"/>
    </row>
    <row r="223" spans="1:10" ht="20.25" customHeight="1">
      <c r="A223" s="1373" t="s">
        <v>2876</v>
      </c>
      <c r="B223" s="1376" t="s">
        <v>3084</v>
      </c>
      <c r="C223" s="484" t="s">
        <v>2877</v>
      </c>
      <c r="D223" s="484" t="s">
        <v>605</v>
      </c>
      <c r="E223" s="484" t="s">
        <v>588</v>
      </c>
      <c r="F223" s="484">
        <v>12</v>
      </c>
      <c r="G223" s="484">
        <v>12</v>
      </c>
      <c r="H223" s="484" t="s">
        <v>589</v>
      </c>
      <c r="I223" s="862"/>
      <c r="J223" s="863"/>
    </row>
    <row r="224" spans="1:10" ht="20.25" customHeight="1">
      <c r="A224" s="1374"/>
      <c r="B224" s="1377"/>
      <c r="C224" s="447" t="s">
        <v>2878</v>
      </c>
      <c r="D224" s="447" t="s">
        <v>579</v>
      </c>
      <c r="E224" s="447" t="s">
        <v>588</v>
      </c>
      <c r="F224" s="447">
        <v>14</v>
      </c>
      <c r="G224" s="447">
        <v>14</v>
      </c>
      <c r="H224" s="447" t="s">
        <v>589</v>
      </c>
      <c r="I224" s="826"/>
      <c r="J224" s="827"/>
    </row>
    <row r="225" spans="1:10" ht="20.25" customHeight="1">
      <c r="A225" s="1374"/>
      <c r="B225" s="1377"/>
      <c r="C225" s="447" t="s">
        <v>2879</v>
      </c>
      <c r="D225" s="447" t="s">
        <v>617</v>
      </c>
      <c r="E225" s="447" t="s">
        <v>588</v>
      </c>
      <c r="F225" s="447">
        <v>2</v>
      </c>
      <c r="G225" s="447">
        <v>2</v>
      </c>
      <c r="H225" s="447" t="s">
        <v>589</v>
      </c>
      <c r="I225" s="826"/>
      <c r="J225" s="827"/>
    </row>
    <row r="226" spans="1:10" ht="20.25" customHeight="1">
      <c r="A226" s="1374"/>
      <c r="B226" s="1377"/>
      <c r="C226" s="447" t="s">
        <v>642</v>
      </c>
      <c r="D226" s="447" t="s">
        <v>631</v>
      </c>
      <c r="E226" s="447" t="s">
        <v>588</v>
      </c>
      <c r="F226" s="447">
        <v>70</v>
      </c>
      <c r="G226" s="447">
        <v>70</v>
      </c>
      <c r="H226" s="447" t="s">
        <v>599</v>
      </c>
      <c r="I226" s="826"/>
      <c r="J226" s="827"/>
    </row>
    <row r="227" spans="1:10" ht="20.25" customHeight="1">
      <c r="A227" s="1374"/>
      <c r="B227" s="1377"/>
      <c r="C227" s="447" t="s">
        <v>641</v>
      </c>
      <c r="D227" s="447" t="s">
        <v>597</v>
      </c>
      <c r="E227" s="447" t="s">
        <v>588</v>
      </c>
      <c r="F227" s="447">
        <v>80</v>
      </c>
      <c r="G227" s="447">
        <v>80</v>
      </c>
      <c r="H227" s="447" t="s">
        <v>599</v>
      </c>
      <c r="I227" s="826"/>
      <c r="J227" s="827"/>
    </row>
    <row r="228" spans="1:10" ht="20.25" customHeight="1">
      <c r="A228" s="1374"/>
      <c r="B228" s="1377"/>
      <c r="C228" s="447" t="s">
        <v>2880</v>
      </c>
      <c r="D228" s="447" t="s">
        <v>728</v>
      </c>
      <c r="E228" s="447" t="s">
        <v>588</v>
      </c>
      <c r="F228" s="447">
        <v>20</v>
      </c>
      <c r="G228" s="447">
        <v>20</v>
      </c>
      <c r="H228" s="447" t="s">
        <v>599</v>
      </c>
      <c r="I228" s="826"/>
      <c r="J228" s="827"/>
    </row>
    <row r="229" spans="1:10" ht="20.25" customHeight="1">
      <c r="A229" s="1374"/>
      <c r="B229" s="1377"/>
      <c r="C229" s="447" t="s">
        <v>2881</v>
      </c>
      <c r="D229" s="447" t="s">
        <v>2882</v>
      </c>
      <c r="E229" s="447" t="s">
        <v>588</v>
      </c>
      <c r="F229" s="447">
        <v>6</v>
      </c>
      <c r="G229" s="447">
        <v>6</v>
      </c>
      <c r="H229" s="447" t="s">
        <v>599</v>
      </c>
      <c r="I229" s="826"/>
      <c r="J229" s="827"/>
    </row>
    <row r="230" spans="1:10" ht="20.25" customHeight="1">
      <c r="A230" s="1374"/>
      <c r="B230" s="1377"/>
      <c r="C230" s="447" t="s">
        <v>2883</v>
      </c>
      <c r="D230" s="447" t="s">
        <v>595</v>
      </c>
      <c r="E230" s="447" t="s">
        <v>588</v>
      </c>
      <c r="F230" s="447">
        <v>10</v>
      </c>
      <c r="G230" s="447">
        <v>10</v>
      </c>
      <c r="H230" s="447" t="s">
        <v>589</v>
      </c>
      <c r="I230" s="826"/>
      <c r="J230" s="827"/>
    </row>
    <row r="231" spans="1:10" ht="20.25" customHeight="1">
      <c r="A231" s="1374"/>
      <c r="B231" s="1377"/>
      <c r="C231" s="598" t="s">
        <v>2884</v>
      </c>
      <c r="D231" s="598" t="s">
        <v>2885</v>
      </c>
      <c r="E231" s="598" t="s">
        <v>588</v>
      </c>
      <c r="F231" s="598">
        <v>10</v>
      </c>
      <c r="G231" s="598">
        <v>10</v>
      </c>
      <c r="H231" s="598" t="s">
        <v>589</v>
      </c>
      <c r="I231" s="857" t="s">
        <v>2887</v>
      </c>
      <c r="J231" s="858"/>
    </row>
    <row r="232" spans="1:10" ht="20.25" customHeight="1" thickBot="1">
      <c r="A232" s="1375"/>
      <c r="B232" s="1378"/>
      <c r="C232" s="448" t="s">
        <v>2886</v>
      </c>
      <c r="D232" s="448" t="s">
        <v>2452</v>
      </c>
      <c r="E232" s="448" t="s">
        <v>588</v>
      </c>
      <c r="F232" s="448" t="s">
        <v>2452</v>
      </c>
      <c r="G232" s="448" t="s">
        <v>2452</v>
      </c>
      <c r="H232" s="448" t="s">
        <v>2452</v>
      </c>
      <c r="I232" s="448" t="s">
        <v>2888</v>
      </c>
      <c r="J232" s="727"/>
    </row>
    <row r="233" spans="1:10" ht="18.75" customHeight="1">
      <c r="A233" s="1341" t="s">
        <v>3438</v>
      </c>
      <c r="B233" s="1344" t="s">
        <v>1577</v>
      </c>
      <c r="C233" s="386" t="s">
        <v>1511</v>
      </c>
      <c r="D233" s="386" t="s">
        <v>2533</v>
      </c>
      <c r="E233" s="387" t="s">
        <v>1499</v>
      </c>
      <c r="F233" s="389">
        <v>21</v>
      </c>
      <c r="G233" s="388">
        <v>15</v>
      </c>
      <c r="H233" s="345" t="s">
        <v>1492</v>
      </c>
      <c r="I233" s="770"/>
      <c r="J233" s="771"/>
    </row>
    <row r="234" spans="1:10" ht="18.75" customHeight="1">
      <c r="A234" s="1342"/>
      <c r="B234" s="1345"/>
      <c r="C234" s="447" t="s">
        <v>1517</v>
      </c>
      <c r="D234" s="447" t="s">
        <v>597</v>
      </c>
      <c r="E234" s="226" t="s">
        <v>1499</v>
      </c>
      <c r="F234" s="357">
        <v>25</v>
      </c>
      <c r="G234" s="357">
        <v>25</v>
      </c>
      <c r="H234" s="358" t="s">
        <v>1494</v>
      </c>
      <c r="I234" s="766"/>
      <c r="J234" s="767"/>
    </row>
    <row r="235" spans="1:10" ht="18.75" customHeight="1">
      <c r="A235" s="1342"/>
      <c r="B235" s="1345"/>
      <c r="C235" s="447" t="s">
        <v>1519</v>
      </c>
      <c r="D235" s="447" t="s">
        <v>579</v>
      </c>
      <c r="E235" s="226" t="s">
        <v>1499</v>
      </c>
      <c r="F235" s="357">
        <v>9</v>
      </c>
      <c r="G235" s="355">
        <v>5</v>
      </c>
      <c r="H235" s="358" t="s">
        <v>1492</v>
      </c>
      <c r="I235" s="766"/>
      <c r="J235" s="767"/>
    </row>
    <row r="236" spans="1:10" ht="18.75" customHeight="1">
      <c r="A236" s="1342"/>
      <c r="B236" s="1345"/>
      <c r="C236" s="390" t="s">
        <v>1578</v>
      </c>
      <c r="D236" s="390" t="s">
        <v>634</v>
      </c>
      <c r="E236" s="226" t="s">
        <v>1499</v>
      </c>
      <c r="F236" s="357">
        <v>5</v>
      </c>
      <c r="G236" s="357">
        <v>3</v>
      </c>
      <c r="H236" s="358" t="s">
        <v>1492</v>
      </c>
      <c r="I236" s="766"/>
      <c r="J236" s="767"/>
    </row>
    <row r="237" spans="1:10" ht="18.75" customHeight="1" thickBot="1">
      <c r="A237" s="1343"/>
      <c r="B237" s="1346"/>
      <c r="C237" s="390" t="s">
        <v>1496</v>
      </c>
      <c r="D237" s="390" t="s">
        <v>592</v>
      </c>
      <c r="E237" s="226" t="s">
        <v>1499</v>
      </c>
      <c r="F237" s="357">
        <v>25</v>
      </c>
      <c r="G237" s="355">
        <v>0</v>
      </c>
      <c r="H237" s="358" t="s">
        <v>1494</v>
      </c>
      <c r="I237" s="766"/>
      <c r="J237" s="767"/>
    </row>
    <row r="238" spans="1:10" ht="18.75" customHeight="1">
      <c r="A238" s="1341" t="s">
        <v>3430</v>
      </c>
      <c r="B238" s="1347" t="s">
        <v>1579</v>
      </c>
      <c r="C238" s="386" t="s">
        <v>1511</v>
      </c>
      <c r="D238" s="386" t="s">
        <v>582</v>
      </c>
      <c r="E238" s="387" t="s">
        <v>1580</v>
      </c>
      <c r="F238" s="388">
        <v>920</v>
      </c>
      <c r="G238" s="389">
        <v>790</v>
      </c>
      <c r="H238" s="345" t="s">
        <v>1492</v>
      </c>
      <c r="I238" s="770"/>
      <c r="J238" s="771"/>
    </row>
    <row r="239" spans="1:10" ht="18.75" customHeight="1">
      <c r="A239" s="1342"/>
      <c r="B239" s="1348"/>
      <c r="C239" s="390" t="s">
        <v>3123</v>
      </c>
      <c r="D239" s="390" t="s">
        <v>635</v>
      </c>
      <c r="E239" s="226" t="s">
        <v>1580</v>
      </c>
      <c r="F239" s="355">
        <v>390</v>
      </c>
      <c r="G239" s="357">
        <v>140</v>
      </c>
      <c r="H239" s="358" t="s">
        <v>1492</v>
      </c>
      <c r="I239" s="766"/>
      <c r="J239" s="767"/>
    </row>
    <row r="240" spans="1:10" ht="18.75" customHeight="1">
      <c r="A240" s="1342"/>
      <c r="B240" s="1348"/>
      <c r="C240" s="390" t="s">
        <v>1519</v>
      </c>
      <c r="D240" s="390" t="s">
        <v>579</v>
      </c>
      <c r="E240" s="226" t="s">
        <v>1580</v>
      </c>
      <c r="F240" s="355">
        <v>510</v>
      </c>
      <c r="G240" s="357">
        <v>460</v>
      </c>
      <c r="H240" s="358" t="s">
        <v>1492</v>
      </c>
      <c r="I240" s="766"/>
      <c r="J240" s="767"/>
    </row>
    <row r="241" spans="1:10" ht="18.75" customHeight="1">
      <c r="A241" s="1342"/>
      <c r="B241" s="1348"/>
      <c r="C241" s="390" t="s">
        <v>1517</v>
      </c>
      <c r="D241" s="390" t="s">
        <v>597</v>
      </c>
      <c r="E241" s="226" t="s">
        <v>1580</v>
      </c>
      <c r="F241" s="355">
        <v>1800</v>
      </c>
      <c r="G241" s="357">
        <v>1650</v>
      </c>
      <c r="H241" s="358" t="s">
        <v>1494</v>
      </c>
      <c r="I241" s="766"/>
      <c r="J241" s="767"/>
    </row>
    <row r="242" spans="1:10" ht="18.75" customHeight="1">
      <c r="A242" s="1342"/>
      <c r="B242" s="1348"/>
      <c r="C242" s="751" t="s">
        <v>3124</v>
      </c>
      <c r="D242" s="751" t="s">
        <v>2602</v>
      </c>
      <c r="E242" s="718" t="s">
        <v>636</v>
      </c>
      <c r="F242" s="451">
        <v>200</v>
      </c>
      <c r="G242" s="451">
        <v>200</v>
      </c>
      <c r="H242" s="751" t="s">
        <v>589</v>
      </c>
      <c r="I242" s="857"/>
      <c r="J242" s="858"/>
    </row>
    <row r="243" spans="1:10" ht="18.75" customHeight="1">
      <c r="A243" s="1342"/>
      <c r="B243" s="1348"/>
      <c r="C243" s="452" t="s">
        <v>637</v>
      </c>
      <c r="D243" s="452" t="s">
        <v>638</v>
      </c>
      <c r="E243" s="453" t="s">
        <v>1499</v>
      </c>
      <c r="F243" s="454">
        <v>6</v>
      </c>
      <c r="G243" s="455">
        <v>3</v>
      </c>
      <c r="H243" s="743" t="s">
        <v>1492</v>
      </c>
      <c r="I243" s="773"/>
      <c r="J243" s="774"/>
    </row>
    <row r="244" spans="1:10" ht="18.75" customHeight="1">
      <c r="A244" s="1342"/>
      <c r="B244" s="1348"/>
      <c r="C244" s="350" t="s">
        <v>3125</v>
      </c>
      <c r="D244" s="350" t="s">
        <v>3014</v>
      </c>
      <c r="E244" s="876" t="s">
        <v>636</v>
      </c>
      <c r="F244" s="355">
        <v>15</v>
      </c>
      <c r="G244" s="357">
        <v>15</v>
      </c>
      <c r="H244" s="358" t="s">
        <v>1492</v>
      </c>
      <c r="I244" s="773"/>
      <c r="J244" s="774"/>
    </row>
    <row r="245" spans="1:10" ht="18.75" customHeight="1">
      <c r="A245" s="1342"/>
      <c r="B245" s="1348"/>
      <c r="C245" s="396" t="s">
        <v>1496</v>
      </c>
      <c r="D245" s="452" t="s">
        <v>3243</v>
      </c>
      <c r="E245" s="823" t="s">
        <v>1580</v>
      </c>
      <c r="F245" s="398">
        <v>750</v>
      </c>
      <c r="G245" s="399">
        <v>0</v>
      </c>
      <c r="H245" s="743" t="s">
        <v>3242</v>
      </c>
      <c r="I245" s="744"/>
      <c r="J245" s="731"/>
    </row>
    <row r="246" spans="1:10" ht="18.75" customHeight="1" thickBot="1">
      <c r="A246" s="1343"/>
      <c r="B246" s="1349"/>
      <c r="C246" s="350" t="s">
        <v>3239</v>
      </c>
      <c r="D246" s="669" t="s">
        <v>3240</v>
      </c>
      <c r="E246" s="707" t="s">
        <v>3226</v>
      </c>
      <c r="F246" s="355">
        <v>5</v>
      </c>
      <c r="G246" s="357">
        <v>5</v>
      </c>
      <c r="H246" s="358" t="s">
        <v>589</v>
      </c>
      <c r="I246" s="705"/>
      <c r="J246" s="706"/>
    </row>
    <row r="247" spans="1:10" ht="18.75" customHeight="1">
      <c r="A247" s="1341" t="s">
        <v>3439</v>
      </c>
      <c r="B247" s="1347" t="s">
        <v>1581</v>
      </c>
      <c r="C247" s="386" t="s">
        <v>1511</v>
      </c>
      <c r="D247" s="386" t="s">
        <v>582</v>
      </c>
      <c r="E247" s="387" t="s">
        <v>1580</v>
      </c>
      <c r="F247" s="388">
        <v>820</v>
      </c>
      <c r="G247" s="389">
        <v>590</v>
      </c>
      <c r="H247" s="345" t="s">
        <v>1492</v>
      </c>
      <c r="I247" s="770"/>
      <c r="J247" s="771"/>
    </row>
    <row r="248" spans="1:10" ht="18.75" customHeight="1">
      <c r="A248" s="1342"/>
      <c r="B248" s="1348"/>
      <c r="C248" s="390" t="s">
        <v>3126</v>
      </c>
      <c r="D248" s="390" t="s">
        <v>635</v>
      </c>
      <c r="E248" s="226" t="s">
        <v>1580</v>
      </c>
      <c r="F248" s="355">
        <v>360</v>
      </c>
      <c r="G248" s="357">
        <v>110</v>
      </c>
      <c r="H248" s="358" t="s">
        <v>1492</v>
      </c>
      <c r="I248" s="766"/>
      <c r="J248" s="767"/>
    </row>
    <row r="249" spans="1:10" ht="18.75" customHeight="1">
      <c r="A249" s="1342"/>
      <c r="B249" s="1348"/>
      <c r="C249" s="390" t="s">
        <v>1519</v>
      </c>
      <c r="D249" s="390" t="s">
        <v>579</v>
      </c>
      <c r="E249" s="226" t="s">
        <v>1580</v>
      </c>
      <c r="F249" s="355">
        <v>480</v>
      </c>
      <c r="G249" s="357">
        <v>430</v>
      </c>
      <c r="H249" s="358" t="s">
        <v>1492</v>
      </c>
      <c r="I249" s="766"/>
      <c r="J249" s="767"/>
    </row>
    <row r="250" spans="1:10" ht="18.75" customHeight="1">
      <c r="A250" s="1342"/>
      <c r="B250" s="1348"/>
      <c r="C250" s="390" t="s">
        <v>1517</v>
      </c>
      <c r="D250" s="390" t="s">
        <v>597</v>
      </c>
      <c r="E250" s="226" t="s">
        <v>1580</v>
      </c>
      <c r="F250" s="355">
        <v>1800</v>
      </c>
      <c r="G250" s="357">
        <v>1650</v>
      </c>
      <c r="H250" s="358" t="s">
        <v>1494</v>
      </c>
      <c r="I250" s="766"/>
      <c r="J250" s="767"/>
    </row>
    <row r="251" spans="1:10" ht="18.75" customHeight="1">
      <c r="A251" s="1342"/>
      <c r="B251" s="1348"/>
      <c r="C251" s="390" t="s">
        <v>3244</v>
      </c>
      <c r="D251" s="390" t="s">
        <v>592</v>
      </c>
      <c r="E251" s="226" t="s">
        <v>3245</v>
      </c>
      <c r="F251" s="355">
        <v>750</v>
      </c>
      <c r="G251" s="357">
        <v>0</v>
      </c>
      <c r="H251" s="358" t="s">
        <v>3242</v>
      </c>
      <c r="I251" s="766"/>
      <c r="J251" s="767"/>
    </row>
    <row r="252" spans="1:10" ht="18.75" customHeight="1" thickBot="1">
      <c r="A252" s="1343"/>
      <c r="B252" s="1349"/>
      <c r="C252" s="350" t="s">
        <v>3239</v>
      </c>
      <c r="D252" s="669" t="s">
        <v>3240</v>
      </c>
      <c r="E252" s="707" t="s">
        <v>3226</v>
      </c>
      <c r="F252" s="355">
        <v>5</v>
      </c>
      <c r="G252" s="357">
        <v>5</v>
      </c>
      <c r="H252" s="358" t="s">
        <v>589</v>
      </c>
      <c r="I252" s="705"/>
      <c r="J252" s="706"/>
    </row>
    <row r="253" spans="1:10" ht="18.75" customHeight="1">
      <c r="A253" s="1341" t="s">
        <v>3017</v>
      </c>
      <c r="B253" s="1344" t="s">
        <v>1582</v>
      </c>
      <c r="C253" s="386" t="s">
        <v>1511</v>
      </c>
      <c r="D253" s="456" t="s">
        <v>582</v>
      </c>
      <c r="E253" s="347" t="s">
        <v>1499</v>
      </c>
      <c r="F253" s="388">
        <v>21</v>
      </c>
      <c r="G253" s="389">
        <v>15</v>
      </c>
      <c r="H253" s="345" t="s">
        <v>1492</v>
      </c>
      <c r="I253" s="770"/>
      <c r="J253" s="771"/>
    </row>
    <row r="254" spans="1:10" ht="18.75" customHeight="1">
      <c r="A254" s="1342"/>
      <c r="B254" s="1345"/>
      <c r="C254" s="390" t="s">
        <v>1517</v>
      </c>
      <c r="D254" s="457" t="s">
        <v>597</v>
      </c>
      <c r="E254" s="707" t="s">
        <v>1499</v>
      </c>
      <c r="F254" s="355">
        <v>25</v>
      </c>
      <c r="G254" s="357">
        <v>25</v>
      </c>
      <c r="H254" s="703" t="s">
        <v>1494</v>
      </c>
      <c r="I254" s="766"/>
      <c r="J254" s="767"/>
    </row>
    <row r="255" spans="1:10" ht="18.75" customHeight="1">
      <c r="A255" s="1342"/>
      <c r="B255" s="1345"/>
      <c r="C255" s="390" t="s">
        <v>1519</v>
      </c>
      <c r="D255" s="457" t="s">
        <v>579</v>
      </c>
      <c r="E255" s="707" t="s">
        <v>1499</v>
      </c>
      <c r="F255" s="355">
        <v>10</v>
      </c>
      <c r="G255" s="357">
        <v>6</v>
      </c>
      <c r="H255" s="358" t="s">
        <v>1492</v>
      </c>
      <c r="I255" s="766"/>
      <c r="J255" s="767"/>
    </row>
    <row r="256" spans="1:10" ht="18.75" customHeight="1">
      <c r="A256" s="1342"/>
      <c r="B256" s="1345"/>
      <c r="C256" s="390" t="s">
        <v>639</v>
      </c>
      <c r="D256" s="457" t="s">
        <v>634</v>
      </c>
      <c r="E256" s="707" t="s">
        <v>1499</v>
      </c>
      <c r="F256" s="355">
        <v>6</v>
      </c>
      <c r="G256" s="357">
        <v>5</v>
      </c>
      <c r="H256" s="358" t="s">
        <v>1492</v>
      </c>
      <c r="I256" s="766"/>
      <c r="J256" s="767"/>
    </row>
    <row r="257" spans="1:10" ht="18.75" customHeight="1">
      <c r="A257" s="1342"/>
      <c r="B257" s="1345"/>
      <c r="C257" s="390" t="s">
        <v>1496</v>
      </c>
      <c r="D257" s="457" t="s">
        <v>592</v>
      </c>
      <c r="E257" s="707" t="s">
        <v>3226</v>
      </c>
      <c r="F257" s="355">
        <v>25</v>
      </c>
      <c r="G257" s="357">
        <v>0</v>
      </c>
      <c r="H257" s="358" t="s">
        <v>3242</v>
      </c>
      <c r="I257" s="766"/>
      <c r="J257" s="767"/>
    </row>
    <row r="258" spans="1:10" ht="18.75" customHeight="1" thickBot="1">
      <c r="A258" s="1343"/>
      <c r="B258" s="1346"/>
      <c r="C258" s="350" t="s">
        <v>3239</v>
      </c>
      <c r="D258" s="669" t="s">
        <v>3240</v>
      </c>
      <c r="E258" s="707" t="s">
        <v>3226</v>
      </c>
      <c r="F258" s="355">
        <v>5</v>
      </c>
      <c r="G258" s="357">
        <v>5</v>
      </c>
      <c r="H258" s="358" t="s">
        <v>589</v>
      </c>
      <c r="I258" s="705"/>
      <c r="J258" s="706"/>
    </row>
    <row r="259" spans="1:10" ht="18.75" customHeight="1">
      <c r="A259" s="1341" t="s">
        <v>3440</v>
      </c>
      <c r="B259" s="1344" t="s">
        <v>2103</v>
      </c>
      <c r="C259" s="368" t="s">
        <v>1511</v>
      </c>
      <c r="D259" s="369" t="s">
        <v>582</v>
      </c>
      <c r="E259" s="347" t="s">
        <v>1499</v>
      </c>
      <c r="F259" s="388">
        <v>23</v>
      </c>
      <c r="G259" s="389">
        <v>17</v>
      </c>
      <c r="H259" s="345" t="s">
        <v>1492</v>
      </c>
      <c r="I259" s="770"/>
      <c r="J259" s="771"/>
    </row>
    <row r="260" spans="1:10" ht="18.75" customHeight="1">
      <c r="A260" s="1342"/>
      <c r="B260" s="1345"/>
      <c r="C260" s="350" t="s">
        <v>1517</v>
      </c>
      <c r="D260" s="351" t="s">
        <v>597</v>
      </c>
      <c r="E260" s="707" t="s">
        <v>1499</v>
      </c>
      <c r="F260" s="355">
        <v>25</v>
      </c>
      <c r="G260" s="357">
        <v>25</v>
      </c>
      <c r="H260" s="703" t="s">
        <v>1494</v>
      </c>
      <c r="I260" s="766"/>
      <c r="J260" s="767"/>
    </row>
    <row r="261" spans="1:10" ht="18.75" customHeight="1">
      <c r="A261" s="1342"/>
      <c r="B261" s="1345"/>
      <c r="C261" s="350" t="s">
        <v>1519</v>
      </c>
      <c r="D261" s="351" t="s">
        <v>579</v>
      </c>
      <c r="E261" s="707" t="s">
        <v>1499</v>
      </c>
      <c r="F261" s="355">
        <v>12</v>
      </c>
      <c r="G261" s="357">
        <v>8</v>
      </c>
      <c r="H261" s="358" t="s">
        <v>1492</v>
      </c>
      <c r="I261" s="766"/>
      <c r="J261" s="767"/>
    </row>
    <row r="262" spans="1:10" ht="18.75" customHeight="1">
      <c r="A262" s="1342"/>
      <c r="B262" s="1345"/>
      <c r="C262" s="350" t="s">
        <v>639</v>
      </c>
      <c r="D262" s="351" t="s">
        <v>634</v>
      </c>
      <c r="E262" s="707" t="s">
        <v>1499</v>
      </c>
      <c r="F262" s="357">
        <v>5</v>
      </c>
      <c r="G262" s="357">
        <v>3</v>
      </c>
      <c r="H262" s="358" t="s">
        <v>1492</v>
      </c>
      <c r="I262" s="766"/>
      <c r="J262" s="767"/>
    </row>
    <row r="263" spans="1:10" ht="18.75" customHeight="1">
      <c r="A263" s="1342"/>
      <c r="B263" s="1345"/>
      <c r="C263" s="350" t="s">
        <v>649</v>
      </c>
      <c r="D263" s="669" t="s">
        <v>592</v>
      </c>
      <c r="E263" s="707" t="s">
        <v>588</v>
      </c>
      <c r="F263" s="357">
        <v>25</v>
      </c>
      <c r="G263" s="357">
        <v>0</v>
      </c>
      <c r="H263" s="358" t="s">
        <v>3241</v>
      </c>
      <c r="I263" s="708"/>
      <c r="J263" s="709"/>
    </row>
    <row r="264" spans="1:10" ht="18.75" customHeight="1" thickBot="1">
      <c r="A264" s="1343"/>
      <c r="B264" s="1346"/>
      <c r="C264" s="350" t="s">
        <v>3239</v>
      </c>
      <c r="D264" s="669" t="s">
        <v>3240</v>
      </c>
      <c r="E264" s="707" t="s">
        <v>3226</v>
      </c>
      <c r="F264" s="355">
        <v>5</v>
      </c>
      <c r="G264" s="357">
        <v>5</v>
      </c>
      <c r="H264" s="358" t="s">
        <v>589</v>
      </c>
      <c r="I264" s="705"/>
      <c r="J264" s="706"/>
    </row>
    <row r="265" spans="1:10" ht="18.75" customHeight="1">
      <c r="A265" s="1341" t="s">
        <v>3438</v>
      </c>
      <c r="B265" s="1344" t="s">
        <v>1583</v>
      </c>
      <c r="C265" s="415" t="s">
        <v>640</v>
      </c>
      <c r="D265" s="415" t="s">
        <v>3441</v>
      </c>
      <c r="E265" s="387" t="s">
        <v>1584</v>
      </c>
      <c r="F265" s="388">
        <v>49</v>
      </c>
      <c r="G265" s="388">
        <v>49</v>
      </c>
      <c r="H265" s="345" t="s">
        <v>1492</v>
      </c>
      <c r="I265" s="770" t="s">
        <v>1574</v>
      </c>
      <c r="J265" s="771"/>
    </row>
    <row r="266" spans="1:10" ht="18.75" customHeight="1">
      <c r="A266" s="1342"/>
      <c r="B266" s="1345"/>
      <c r="C266" s="350" t="s">
        <v>3109</v>
      </c>
      <c r="D266" s="665" t="s">
        <v>3232</v>
      </c>
      <c r="E266" s="226" t="s">
        <v>1584</v>
      </c>
      <c r="F266" s="355">
        <v>7.5</v>
      </c>
      <c r="G266" s="357">
        <v>7.5</v>
      </c>
      <c r="H266" s="358" t="s">
        <v>1492</v>
      </c>
      <c r="I266" s="766" t="s">
        <v>1574</v>
      </c>
      <c r="J266" s="767"/>
    </row>
    <row r="267" spans="1:10" ht="18.75" customHeight="1">
      <c r="A267" s="1342"/>
      <c r="B267" s="1345"/>
      <c r="C267" s="350" t="s">
        <v>3127</v>
      </c>
      <c r="D267" s="350" t="s">
        <v>597</v>
      </c>
      <c r="E267" s="226" t="s">
        <v>1584</v>
      </c>
      <c r="F267" s="458">
        <v>170</v>
      </c>
      <c r="G267" s="459">
        <v>170</v>
      </c>
      <c r="H267" s="703" t="s">
        <v>1494</v>
      </c>
      <c r="I267" s="766"/>
      <c r="J267" s="767"/>
    </row>
    <row r="268" spans="1:10" ht="18.75" customHeight="1">
      <c r="A268" s="1342"/>
      <c r="B268" s="1345"/>
      <c r="C268" s="350" t="s">
        <v>1585</v>
      </c>
      <c r="D268" s="350" t="s">
        <v>620</v>
      </c>
      <c r="E268" s="226" t="s">
        <v>1584</v>
      </c>
      <c r="F268" s="355">
        <v>30</v>
      </c>
      <c r="G268" s="357">
        <v>30</v>
      </c>
      <c r="H268" s="703" t="s">
        <v>1494</v>
      </c>
      <c r="I268" s="766"/>
      <c r="J268" s="767"/>
    </row>
    <row r="269" spans="1:10" ht="18.75" customHeight="1">
      <c r="A269" s="1342"/>
      <c r="B269" s="1345"/>
      <c r="C269" s="350" t="s">
        <v>642</v>
      </c>
      <c r="D269" s="350" t="s">
        <v>631</v>
      </c>
      <c r="E269" s="226" t="s">
        <v>643</v>
      </c>
      <c r="F269" s="355">
        <v>140</v>
      </c>
      <c r="G269" s="357">
        <v>120</v>
      </c>
      <c r="H269" s="703" t="s">
        <v>599</v>
      </c>
      <c r="I269" s="766"/>
      <c r="J269" s="767"/>
    </row>
    <row r="270" spans="1:10" ht="18.75" customHeight="1">
      <c r="A270" s="1342"/>
      <c r="B270" s="1345"/>
      <c r="C270" s="350" t="s">
        <v>1548</v>
      </c>
      <c r="D270" s="350" t="s">
        <v>591</v>
      </c>
      <c r="E270" s="226" t="s">
        <v>1499</v>
      </c>
      <c r="F270" s="1033">
        <v>13</v>
      </c>
      <c r="G270" s="355">
        <v>0</v>
      </c>
      <c r="H270" s="358" t="s">
        <v>1492</v>
      </c>
      <c r="I270" s="819"/>
      <c r="J270" s="820"/>
    </row>
    <row r="271" spans="1:10" ht="18.75" customHeight="1" thickBot="1">
      <c r="A271" s="1343"/>
      <c r="B271" s="1346"/>
      <c r="C271" s="363" t="s">
        <v>1586</v>
      </c>
      <c r="D271" s="395" t="s">
        <v>644</v>
      </c>
      <c r="E271" s="715"/>
      <c r="F271" s="365"/>
      <c r="G271" s="460"/>
      <c r="H271" s="461"/>
      <c r="I271" s="462" t="s">
        <v>645</v>
      </c>
      <c r="J271" s="463"/>
    </row>
    <row r="272" spans="1:10" ht="18.75" customHeight="1">
      <c r="A272" s="1341" t="s">
        <v>3439</v>
      </c>
      <c r="B272" s="1344" t="s">
        <v>1587</v>
      </c>
      <c r="C272" s="386" t="s">
        <v>646</v>
      </c>
      <c r="D272" s="386" t="s">
        <v>3442</v>
      </c>
      <c r="E272" s="387" t="s">
        <v>643</v>
      </c>
      <c r="F272" s="388">
        <v>49</v>
      </c>
      <c r="G272" s="389">
        <v>49</v>
      </c>
      <c r="H272" s="345" t="s">
        <v>1492</v>
      </c>
      <c r="I272" s="770" t="s">
        <v>1574</v>
      </c>
      <c r="J272" s="771"/>
    </row>
    <row r="273" spans="1:10" ht="18.75" customHeight="1">
      <c r="A273" s="1342"/>
      <c r="B273" s="1345"/>
      <c r="C273" s="390" t="s">
        <v>1575</v>
      </c>
      <c r="D273" s="390" t="s">
        <v>597</v>
      </c>
      <c r="E273" s="226" t="s">
        <v>643</v>
      </c>
      <c r="F273" s="458">
        <v>190</v>
      </c>
      <c r="G273" s="459">
        <v>190</v>
      </c>
      <c r="H273" s="358" t="s">
        <v>1494</v>
      </c>
      <c r="I273" s="766"/>
      <c r="J273" s="767"/>
    </row>
    <row r="274" spans="1:10" ht="18.75" customHeight="1">
      <c r="A274" s="1342"/>
      <c r="B274" s="1345"/>
      <c r="C274" s="390" t="s">
        <v>642</v>
      </c>
      <c r="D274" s="390" t="s">
        <v>631</v>
      </c>
      <c r="E274" s="226" t="s">
        <v>643</v>
      </c>
      <c r="F274" s="355">
        <v>160</v>
      </c>
      <c r="G274" s="357">
        <v>120</v>
      </c>
      <c r="H274" s="358" t="s">
        <v>1494</v>
      </c>
      <c r="I274" s="766"/>
      <c r="J274" s="767"/>
    </row>
    <row r="275" spans="1:10" ht="18.75" customHeight="1">
      <c r="A275" s="1342"/>
      <c r="B275" s="1345"/>
      <c r="C275" s="390" t="s">
        <v>3128</v>
      </c>
      <c r="D275" s="390" t="s">
        <v>647</v>
      </c>
      <c r="E275" s="226" t="s">
        <v>643</v>
      </c>
      <c r="F275" s="355">
        <v>30</v>
      </c>
      <c r="G275" s="357">
        <v>30</v>
      </c>
      <c r="H275" s="358" t="s">
        <v>1494</v>
      </c>
      <c r="I275" s="766"/>
      <c r="J275" s="767"/>
    </row>
    <row r="276" spans="1:10" ht="18.75" customHeight="1">
      <c r="A276" s="1342"/>
      <c r="B276" s="1345"/>
      <c r="C276" s="390" t="s">
        <v>3129</v>
      </c>
      <c r="D276" s="390" t="s">
        <v>648</v>
      </c>
      <c r="E276" s="226" t="s">
        <v>643</v>
      </c>
      <c r="F276" s="355">
        <v>6</v>
      </c>
      <c r="G276" s="357">
        <v>6</v>
      </c>
      <c r="H276" s="358" t="s">
        <v>1494</v>
      </c>
      <c r="I276" s="766"/>
      <c r="J276" s="767"/>
    </row>
    <row r="277" spans="1:10" ht="18.75" customHeight="1">
      <c r="A277" s="1342"/>
      <c r="B277" s="1345"/>
      <c r="C277" s="390" t="s">
        <v>649</v>
      </c>
      <c r="D277" s="390" t="s">
        <v>592</v>
      </c>
      <c r="E277" s="226" t="s">
        <v>588</v>
      </c>
      <c r="F277" s="355">
        <v>50</v>
      </c>
      <c r="G277" s="357">
        <v>0</v>
      </c>
      <c r="H277" s="358" t="s">
        <v>599</v>
      </c>
      <c r="I277" s="766"/>
      <c r="J277" s="767"/>
    </row>
    <row r="278" spans="1:10" ht="18.75" customHeight="1">
      <c r="A278" s="1342"/>
      <c r="B278" s="1345"/>
      <c r="C278" s="350" t="s">
        <v>590</v>
      </c>
      <c r="D278" s="390" t="s">
        <v>591</v>
      </c>
      <c r="E278" s="226" t="s">
        <v>588</v>
      </c>
      <c r="F278" s="1033">
        <v>13</v>
      </c>
      <c r="G278" s="357">
        <v>0</v>
      </c>
      <c r="H278" s="358" t="s">
        <v>589</v>
      </c>
      <c r="I278" s="766"/>
      <c r="J278" s="767"/>
    </row>
    <row r="279" spans="1:10" ht="18.75" customHeight="1">
      <c r="A279" s="1342"/>
      <c r="B279" s="1345"/>
      <c r="C279" s="350" t="s">
        <v>1588</v>
      </c>
      <c r="D279" s="350"/>
      <c r="E279" s="350" t="s">
        <v>1589</v>
      </c>
      <c r="F279" s="350">
        <v>1.4</v>
      </c>
      <c r="G279" s="350">
        <v>1.4</v>
      </c>
      <c r="H279" s="350" t="s">
        <v>589</v>
      </c>
      <c r="I279" s="351" t="s">
        <v>650</v>
      </c>
      <c r="J279" s="730"/>
    </row>
    <row r="280" spans="1:10" ht="18.75" customHeight="1" thickBot="1">
      <c r="A280" s="1343"/>
      <c r="B280" s="1346"/>
      <c r="C280" s="363" t="s">
        <v>1586</v>
      </c>
      <c r="D280" s="449" t="s">
        <v>644</v>
      </c>
      <c r="E280" s="449"/>
      <c r="F280" s="449"/>
      <c r="G280" s="449"/>
      <c r="H280" s="449"/>
      <c r="I280" s="364" t="s">
        <v>645</v>
      </c>
      <c r="J280" s="717"/>
    </row>
    <row r="281" spans="1:10" ht="18.75" customHeight="1">
      <c r="A281" s="1341" t="s">
        <v>3017</v>
      </c>
      <c r="B281" s="1344" t="s">
        <v>3208</v>
      </c>
      <c r="C281" s="368" t="s">
        <v>578</v>
      </c>
      <c r="D281" s="368" t="s">
        <v>579</v>
      </c>
      <c r="E281" s="387" t="s">
        <v>1584</v>
      </c>
      <c r="F281" s="388">
        <v>49</v>
      </c>
      <c r="G281" s="389">
        <v>49</v>
      </c>
      <c r="H281" s="345" t="s">
        <v>1492</v>
      </c>
      <c r="I281" s="770" t="s">
        <v>1574</v>
      </c>
      <c r="J281" s="771"/>
    </row>
    <row r="282" spans="1:10" ht="18.75" customHeight="1">
      <c r="A282" s="1342"/>
      <c r="B282" s="1345"/>
      <c r="C282" s="751" t="s">
        <v>1575</v>
      </c>
      <c r="D282" s="751" t="s">
        <v>597</v>
      </c>
      <c r="E282" s="226" t="s">
        <v>1584</v>
      </c>
      <c r="F282" s="241">
        <v>170</v>
      </c>
      <c r="G282" s="459">
        <v>170</v>
      </c>
      <c r="H282" s="358" t="s">
        <v>1494</v>
      </c>
      <c r="I282" s="766"/>
      <c r="J282" s="767"/>
    </row>
    <row r="283" spans="1:10" ht="18.75" customHeight="1">
      <c r="A283" s="1342"/>
      <c r="B283" s="1345"/>
      <c r="C283" s="751" t="s">
        <v>3110</v>
      </c>
      <c r="D283" s="751" t="s">
        <v>620</v>
      </c>
      <c r="E283" s="226" t="s">
        <v>1584</v>
      </c>
      <c r="F283" s="355">
        <v>30</v>
      </c>
      <c r="G283" s="355">
        <v>30</v>
      </c>
      <c r="H283" s="358" t="s">
        <v>1494</v>
      </c>
      <c r="I283" s="766"/>
      <c r="J283" s="767"/>
    </row>
    <row r="284" spans="1:10" ht="18.75" customHeight="1">
      <c r="A284" s="1342"/>
      <c r="B284" s="1345"/>
      <c r="C284" s="751" t="s">
        <v>1576</v>
      </c>
      <c r="D284" s="751" t="s">
        <v>631</v>
      </c>
      <c r="E284" s="226" t="s">
        <v>1584</v>
      </c>
      <c r="F284" s="355">
        <v>160</v>
      </c>
      <c r="G284" s="357">
        <v>120</v>
      </c>
      <c r="H284" s="358" t="s">
        <v>1494</v>
      </c>
      <c r="I284" s="766"/>
      <c r="J284" s="767"/>
    </row>
    <row r="285" spans="1:10" ht="18.75" customHeight="1">
      <c r="A285" s="1342"/>
      <c r="B285" s="1345"/>
      <c r="C285" s="751" t="s">
        <v>656</v>
      </c>
      <c r="D285" s="751" t="s">
        <v>651</v>
      </c>
      <c r="E285" s="226" t="s">
        <v>643</v>
      </c>
      <c r="F285" s="355">
        <v>5</v>
      </c>
      <c r="G285" s="357">
        <v>5</v>
      </c>
      <c r="H285" s="358" t="s">
        <v>599</v>
      </c>
      <c r="I285" s="766"/>
      <c r="J285" s="767"/>
    </row>
    <row r="286" spans="1:10" ht="18.75" customHeight="1" thickBot="1">
      <c r="A286" s="1343"/>
      <c r="B286" s="1346"/>
      <c r="C286" s="371" t="s">
        <v>1586</v>
      </c>
      <c r="D286" s="390" t="s">
        <v>644</v>
      </c>
      <c r="E286" s="453"/>
      <c r="F286" s="454"/>
      <c r="G286" s="455"/>
      <c r="H286" s="743"/>
      <c r="I286" s="860" t="s">
        <v>645</v>
      </c>
      <c r="J286" s="861"/>
    </row>
    <row r="287" spans="1:10" ht="18.75" customHeight="1">
      <c r="A287" s="1341" t="s">
        <v>3430</v>
      </c>
      <c r="B287" s="1344" t="s">
        <v>1590</v>
      </c>
      <c r="C287" s="464" t="s">
        <v>1519</v>
      </c>
      <c r="D287" s="464" t="s">
        <v>579</v>
      </c>
      <c r="E287" s="387" t="s">
        <v>1591</v>
      </c>
      <c r="F287" s="388">
        <v>400</v>
      </c>
      <c r="G287" s="389">
        <v>250</v>
      </c>
      <c r="H287" s="345" t="s">
        <v>1492</v>
      </c>
      <c r="I287" s="770" t="s">
        <v>1574</v>
      </c>
      <c r="J287" s="771"/>
    </row>
    <row r="288" spans="1:10" ht="18.75" customHeight="1">
      <c r="A288" s="1342"/>
      <c r="B288" s="1345"/>
      <c r="C288" s="390" t="s">
        <v>1592</v>
      </c>
      <c r="D288" s="452" t="s">
        <v>3037</v>
      </c>
      <c r="E288" s="453" t="s">
        <v>1591</v>
      </c>
      <c r="F288" s="355">
        <v>800</v>
      </c>
      <c r="G288" s="357">
        <v>500</v>
      </c>
      <c r="H288" s="358" t="s">
        <v>1492</v>
      </c>
      <c r="I288" s="766" t="s">
        <v>1574</v>
      </c>
      <c r="J288" s="767"/>
    </row>
    <row r="289" spans="1:10" ht="18.75" customHeight="1">
      <c r="A289" s="1342"/>
      <c r="B289" s="1345"/>
      <c r="C289" s="390" t="s">
        <v>1593</v>
      </c>
      <c r="D289" s="452" t="s">
        <v>583</v>
      </c>
      <c r="E289" s="453" t="s">
        <v>1591</v>
      </c>
      <c r="F289" s="355">
        <v>800</v>
      </c>
      <c r="G289" s="357">
        <v>500</v>
      </c>
      <c r="H289" s="703" t="s">
        <v>1494</v>
      </c>
      <c r="I289" s="766"/>
      <c r="J289" s="767"/>
    </row>
    <row r="290" spans="1:10" ht="18.75" customHeight="1">
      <c r="A290" s="1342"/>
      <c r="B290" s="1345"/>
      <c r="C290" s="390" t="s">
        <v>1594</v>
      </c>
      <c r="D290" s="452" t="s">
        <v>652</v>
      </c>
      <c r="E290" s="453" t="s">
        <v>1591</v>
      </c>
      <c r="F290" s="355">
        <v>800</v>
      </c>
      <c r="G290" s="357">
        <v>500</v>
      </c>
      <c r="H290" s="703" t="s">
        <v>1494</v>
      </c>
      <c r="I290" s="766"/>
      <c r="J290" s="767"/>
    </row>
    <row r="291" spans="1:10" ht="18.75" customHeight="1">
      <c r="A291" s="1342"/>
      <c r="B291" s="1345"/>
      <c r="C291" s="390" t="s">
        <v>653</v>
      </c>
      <c r="D291" s="452" t="s">
        <v>654</v>
      </c>
      <c r="E291" s="453" t="s">
        <v>1591</v>
      </c>
      <c r="F291" s="355">
        <v>800</v>
      </c>
      <c r="G291" s="357">
        <v>500</v>
      </c>
      <c r="H291" s="703" t="s">
        <v>1494</v>
      </c>
      <c r="I291" s="766"/>
      <c r="J291" s="767"/>
    </row>
    <row r="292" spans="1:10" ht="18.75" customHeight="1">
      <c r="A292" s="1342"/>
      <c r="B292" s="1345"/>
      <c r="C292" s="390" t="s">
        <v>3599</v>
      </c>
      <c r="D292" s="452" t="s">
        <v>592</v>
      </c>
      <c r="E292" s="453" t="s">
        <v>1591</v>
      </c>
      <c r="F292" s="355">
        <v>800</v>
      </c>
      <c r="G292" s="357">
        <v>500</v>
      </c>
      <c r="H292" s="703" t="s">
        <v>1494</v>
      </c>
      <c r="I292" s="766"/>
      <c r="J292" s="767"/>
    </row>
    <row r="293" spans="1:10" ht="18.75" customHeight="1">
      <c r="A293" s="1342"/>
      <c r="B293" s="1345"/>
      <c r="C293" s="390" t="s">
        <v>637</v>
      </c>
      <c r="D293" s="452" t="s">
        <v>3443</v>
      </c>
      <c r="E293" s="453" t="s">
        <v>1499</v>
      </c>
      <c r="F293" s="355">
        <v>42</v>
      </c>
      <c r="G293" s="357">
        <v>42</v>
      </c>
      <c r="H293" s="877" t="s">
        <v>1492</v>
      </c>
      <c r="I293" s="766" t="s">
        <v>655</v>
      </c>
      <c r="J293" s="767"/>
    </row>
    <row r="294" spans="1:10" ht="18.75" customHeight="1">
      <c r="A294" s="1342"/>
      <c r="B294" s="1345"/>
      <c r="C294" s="391" t="s">
        <v>1578</v>
      </c>
      <c r="D294" s="350" t="s">
        <v>634</v>
      </c>
      <c r="E294" s="226" t="s">
        <v>1499</v>
      </c>
      <c r="F294" s="416">
        <v>10</v>
      </c>
      <c r="G294" s="393">
        <v>10</v>
      </c>
      <c r="H294" s="703" t="s">
        <v>1492</v>
      </c>
      <c r="I294" s="857"/>
      <c r="J294" s="858"/>
    </row>
    <row r="295" spans="1:10" ht="18.75" customHeight="1">
      <c r="A295" s="1342"/>
      <c r="B295" s="1345"/>
      <c r="C295" s="390" t="s">
        <v>656</v>
      </c>
      <c r="D295" s="452" t="s">
        <v>657</v>
      </c>
      <c r="E295" s="453" t="s">
        <v>1499</v>
      </c>
      <c r="F295" s="355">
        <v>15</v>
      </c>
      <c r="G295" s="357">
        <v>15</v>
      </c>
      <c r="H295" s="703" t="s">
        <v>1492</v>
      </c>
      <c r="I295" s="859"/>
      <c r="J295" s="767"/>
    </row>
    <row r="296" spans="1:10" ht="18.75" customHeight="1">
      <c r="A296" s="1342"/>
      <c r="B296" s="1345"/>
      <c r="C296" s="391" t="s">
        <v>1595</v>
      </c>
      <c r="D296" s="722" t="s">
        <v>591</v>
      </c>
      <c r="E296" s="714" t="s">
        <v>1499</v>
      </c>
      <c r="F296" s="416">
        <v>100</v>
      </c>
      <c r="G296" s="393">
        <v>100</v>
      </c>
      <c r="H296" s="394" t="s">
        <v>1492</v>
      </c>
      <c r="I296" s="465" t="s">
        <v>658</v>
      </c>
      <c r="J296" s="709"/>
    </row>
    <row r="297" spans="1:10" ht="18.75" customHeight="1" thickBot="1">
      <c r="A297" s="1343"/>
      <c r="B297" s="1346"/>
      <c r="C297" s="449" t="s">
        <v>1596</v>
      </c>
      <c r="D297" s="449" t="s">
        <v>597</v>
      </c>
      <c r="E297" s="403" t="s">
        <v>1499</v>
      </c>
      <c r="F297" s="383">
        <v>40</v>
      </c>
      <c r="G297" s="384">
        <v>40</v>
      </c>
      <c r="H297" s="385" t="s">
        <v>1494</v>
      </c>
      <c r="I297" s="832"/>
      <c r="J297" s="833"/>
    </row>
    <row r="298" spans="1:10" ht="18.75" customHeight="1">
      <c r="A298" s="1379" t="s">
        <v>2603</v>
      </c>
      <c r="B298" s="1382" t="s">
        <v>1137</v>
      </c>
      <c r="C298" s="466" t="s">
        <v>3600</v>
      </c>
      <c r="D298" s="466" t="s">
        <v>631</v>
      </c>
      <c r="E298" s="467" t="s">
        <v>588</v>
      </c>
      <c r="F298" s="468">
        <v>35</v>
      </c>
      <c r="G298" s="469">
        <v>35</v>
      </c>
      <c r="H298" s="470" t="s">
        <v>599</v>
      </c>
      <c r="I298" s="855"/>
      <c r="J298" s="856"/>
    </row>
    <row r="299" spans="1:10" ht="18.75" customHeight="1">
      <c r="A299" s="1380"/>
      <c r="B299" s="1383"/>
      <c r="C299" s="471" t="s">
        <v>649</v>
      </c>
      <c r="D299" s="472" t="s">
        <v>592</v>
      </c>
      <c r="E299" s="339" t="s">
        <v>588</v>
      </c>
      <c r="F299" s="360">
        <v>35</v>
      </c>
      <c r="G299" s="361">
        <v>35</v>
      </c>
      <c r="H299" s="473" t="s">
        <v>599</v>
      </c>
      <c r="I299" s="851"/>
      <c r="J299" s="852"/>
    </row>
    <row r="300" spans="1:10" ht="18.75" customHeight="1">
      <c r="A300" s="1380"/>
      <c r="B300" s="1383"/>
      <c r="C300" s="474" t="s">
        <v>2245</v>
      </c>
      <c r="D300" s="474" t="s">
        <v>659</v>
      </c>
      <c r="E300" s="339" t="s">
        <v>588</v>
      </c>
      <c r="F300" s="360">
        <v>30</v>
      </c>
      <c r="G300" s="360">
        <v>30</v>
      </c>
      <c r="H300" s="473" t="s">
        <v>599</v>
      </c>
      <c r="I300" s="851"/>
      <c r="J300" s="852"/>
    </row>
    <row r="301" spans="1:10" ht="18.75" customHeight="1">
      <c r="A301" s="1380"/>
      <c r="B301" s="1383"/>
      <c r="C301" s="471" t="s">
        <v>686</v>
      </c>
      <c r="D301" s="471" t="s">
        <v>597</v>
      </c>
      <c r="E301" s="339" t="s">
        <v>588</v>
      </c>
      <c r="F301" s="360">
        <v>30</v>
      </c>
      <c r="G301" s="360">
        <v>30</v>
      </c>
      <c r="H301" s="473" t="s">
        <v>599</v>
      </c>
      <c r="I301" s="851"/>
      <c r="J301" s="852"/>
    </row>
    <row r="302" spans="1:10" ht="18.75" customHeight="1">
      <c r="A302" s="1380"/>
      <c r="B302" s="1383"/>
      <c r="C302" s="471" t="s">
        <v>3130</v>
      </c>
      <c r="D302" s="471" t="s">
        <v>583</v>
      </c>
      <c r="E302" s="339" t="s">
        <v>588</v>
      </c>
      <c r="F302" s="360">
        <v>25</v>
      </c>
      <c r="G302" s="361">
        <v>25</v>
      </c>
      <c r="H302" s="473" t="s">
        <v>599</v>
      </c>
      <c r="I302" s="851"/>
      <c r="J302" s="852"/>
    </row>
    <row r="303" spans="1:10" ht="18.75" customHeight="1">
      <c r="A303" s="1380"/>
      <c r="B303" s="1383"/>
      <c r="C303" s="471" t="s">
        <v>3131</v>
      </c>
      <c r="D303" s="471" t="s">
        <v>615</v>
      </c>
      <c r="E303" s="339" t="s">
        <v>588</v>
      </c>
      <c r="F303" s="360">
        <v>25</v>
      </c>
      <c r="G303" s="360">
        <v>25</v>
      </c>
      <c r="H303" s="473" t="s">
        <v>599</v>
      </c>
      <c r="I303" s="851"/>
      <c r="J303" s="852"/>
    </row>
    <row r="304" spans="1:10" ht="18.75" customHeight="1">
      <c r="A304" s="1380"/>
      <c r="B304" s="1383"/>
      <c r="C304" s="1385" t="s">
        <v>581</v>
      </c>
      <c r="D304" s="1385" t="s">
        <v>582</v>
      </c>
      <c r="E304" s="339" t="s">
        <v>588</v>
      </c>
      <c r="F304" s="475">
        <v>30</v>
      </c>
      <c r="G304" s="475">
        <v>30</v>
      </c>
      <c r="H304" s="475" t="s">
        <v>589</v>
      </c>
      <c r="I304" s="1387" t="s">
        <v>2449</v>
      </c>
      <c r="J304" s="849"/>
    </row>
    <row r="305" spans="1:10" ht="18.75" customHeight="1">
      <c r="A305" s="1380"/>
      <c r="B305" s="1383"/>
      <c r="C305" s="1386"/>
      <c r="D305" s="1386"/>
      <c r="E305" s="476" t="s">
        <v>588</v>
      </c>
      <c r="F305" s="477">
        <v>90</v>
      </c>
      <c r="G305" s="477">
        <v>90</v>
      </c>
      <c r="H305" s="477" t="s">
        <v>599</v>
      </c>
      <c r="I305" s="1388"/>
      <c r="J305" s="850"/>
    </row>
    <row r="306" spans="1:10" ht="18.75" customHeight="1">
      <c r="A306" s="1380"/>
      <c r="B306" s="1383"/>
      <c r="C306" s="478" t="s">
        <v>660</v>
      </c>
      <c r="D306" s="478" t="s">
        <v>631</v>
      </c>
      <c r="E306" s="339" t="s">
        <v>588</v>
      </c>
      <c r="F306" s="479">
        <v>50</v>
      </c>
      <c r="G306" s="479">
        <v>50</v>
      </c>
      <c r="H306" s="475" t="s">
        <v>599</v>
      </c>
      <c r="I306" s="851"/>
      <c r="J306" s="852"/>
    </row>
    <row r="307" spans="1:10" ht="18.75" customHeight="1">
      <c r="A307" s="1380"/>
      <c r="B307" s="1383"/>
      <c r="C307" s="478" t="s">
        <v>661</v>
      </c>
      <c r="D307" s="478" t="s">
        <v>605</v>
      </c>
      <c r="E307" s="339" t="s">
        <v>588</v>
      </c>
      <c r="F307" s="480">
        <v>80</v>
      </c>
      <c r="G307" s="480">
        <v>80</v>
      </c>
      <c r="H307" s="475" t="s">
        <v>589</v>
      </c>
      <c r="I307" s="851" t="s">
        <v>2246</v>
      </c>
      <c r="J307" s="852"/>
    </row>
    <row r="308" spans="1:10" ht="18.75" customHeight="1" thickBot="1">
      <c r="A308" s="1381"/>
      <c r="B308" s="1384"/>
      <c r="C308" s="481" t="s">
        <v>662</v>
      </c>
      <c r="D308" s="584" t="s">
        <v>2814</v>
      </c>
      <c r="E308" s="339" t="s">
        <v>588</v>
      </c>
      <c r="F308" s="482">
        <v>75</v>
      </c>
      <c r="G308" s="482">
        <v>75</v>
      </c>
      <c r="H308" s="483" t="s">
        <v>589</v>
      </c>
      <c r="I308" s="853" t="s">
        <v>2247</v>
      </c>
      <c r="J308" s="854"/>
    </row>
    <row r="309" spans="1:10" ht="18.75" customHeight="1">
      <c r="A309" s="1341" t="s">
        <v>3017</v>
      </c>
      <c r="B309" s="1344" t="s">
        <v>1598</v>
      </c>
      <c r="C309" s="484" t="s">
        <v>1517</v>
      </c>
      <c r="D309" s="484" t="s">
        <v>597</v>
      </c>
      <c r="E309" s="387" t="s">
        <v>588</v>
      </c>
      <c r="F309" s="389">
        <v>180</v>
      </c>
      <c r="G309" s="389">
        <v>170</v>
      </c>
      <c r="H309" s="345" t="s">
        <v>599</v>
      </c>
      <c r="I309" s="998"/>
      <c r="J309" s="999"/>
    </row>
    <row r="310" spans="1:10" ht="18.75" customHeight="1" thickBot="1">
      <c r="A310" s="1342"/>
      <c r="B310" s="1345"/>
      <c r="C310" s="995" t="s">
        <v>1511</v>
      </c>
      <c r="D310" s="995" t="s">
        <v>582</v>
      </c>
      <c r="E310" s="1001" t="s">
        <v>588</v>
      </c>
      <c r="F310" s="1059">
        <v>45</v>
      </c>
      <c r="G310" s="1059">
        <v>45</v>
      </c>
      <c r="H310" s="997" t="s">
        <v>1492</v>
      </c>
      <c r="I310" s="832" t="s">
        <v>1597</v>
      </c>
      <c r="J310" s="787"/>
    </row>
    <row r="311" spans="1:10" ht="18.75" customHeight="1" thickBot="1">
      <c r="A311" s="1343"/>
      <c r="B311" s="1346"/>
      <c r="C311" s="449" t="s">
        <v>1599</v>
      </c>
      <c r="D311" s="449" t="s">
        <v>664</v>
      </c>
      <c r="E311" s="1002" t="s">
        <v>1499</v>
      </c>
      <c r="F311" s="487">
        <v>35</v>
      </c>
      <c r="G311" s="487">
        <v>35</v>
      </c>
      <c r="H311" s="1003" t="s">
        <v>1492</v>
      </c>
      <c r="I311" s="832" t="s">
        <v>1597</v>
      </c>
      <c r="J311" s="833"/>
    </row>
    <row r="312" spans="1:10" ht="18.75" customHeight="1">
      <c r="A312" s="1341" t="s">
        <v>3017</v>
      </c>
      <c r="B312" s="1344" t="s">
        <v>577</v>
      </c>
      <c r="C312" s="415" t="s">
        <v>3596</v>
      </c>
      <c r="D312" s="415" t="s">
        <v>597</v>
      </c>
      <c r="E312" s="485" t="s">
        <v>1499</v>
      </c>
      <c r="F312" s="415">
        <v>170</v>
      </c>
      <c r="G312" s="415">
        <v>160</v>
      </c>
      <c r="H312" s="415" t="s">
        <v>1494</v>
      </c>
      <c r="I312" s="998"/>
      <c r="J312" s="999"/>
    </row>
    <row r="313" spans="1:10" ht="18.75" customHeight="1" thickBot="1">
      <c r="A313" s="1342"/>
      <c r="B313" s="1345"/>
      <c r="C313" s="728" t="s">
        <v>1511</v>
      </c>
      <c r="D313" s="728" t="s">
        <v>582</v>
      </c>
      <c r="E313" s="486" t="s">
        <v>1499</v>
      </c>
      <c r="F313" s="1060">
        <v>40</v>
      </c>
      <c r="G313" s="1060">
        <v>40</v>
      </c>
      <c r="H313" s="487" t="s">
        <v>1492</v>
      </c>
      <c r="I313" s="832" t="s">
        <v>1597</v>
      </c>
      <c r="J313" s="787"/>
    </row>
    <row r="314" spans="1:10" ht="18.75" customHeight="1" thickBot="1">
      <c r="A314" s="1343"/>
      <c r="B314" s="1346"/>
      <c r="C314" s="1003" t="s">
        <v>666</v>
      </c>
      <c r="D314" s="1003" t="s">
        <v>664</v>
      </c>
      <c r="E314" s="1002" t="s">
        <v>1499</v>
      </c>
      <c r="F314" s="487">
        <v>35</v>
      </c>
      <c r="G314" s="487">
        <v>35</v>
      </c>
      <c r="H314" s="1003" t="s">
        <v>1492</v>
      </c>
      <c r="I314" s="832" t="s">
        <v>1597</v>
      </c>
      <c r="J314" s="833"/>
    </row>
    <row r="315" spans="1:10" ht="18.75" customHeight="1">
      <c r="A315" s="1341" t="s">
        <v>3017</v>
      </c>
      <c r="B315" s="1347" t="s">
        <v>3589</v>
      </c>
      <c r="C315" s="345" t="s">
        <v>1511</v>
      </c>
      <c r="D315" s="913" t="s">
        <v>2533</v>
      </c>
      <c r="E315" s="387" t="s">
        <v>1600</v>
      </c>
      <c r="F315" s="934">
        <v>630000</v>
      </c>
      <c r="G315" s="934">
        <v>630000</v>
      </c>
      <c r="H315" s="345" t="s">
        <v>1492</v>
      </c>
      <c r="I315" s="998" t="s">
        <v>3591</v>
      </c>
      <c r="J315" s="999"/>
    </row>
    <row r="316" spans="1:10" ht="18.75" customHeight="1">
      <c r="A316" s="1342"/>
      <c r="B316" s="1348"/>
      <c r="C316" s="817" t="s">
        <v>3592</v>
      </c>
      <c r="D316" s="689" t="s">
        <v>3593</v>
      </c>
      <c r="E316" s="226" t="s">
        <v>665</v>
      </c>
      <c r="F316" s="935">
        <v>700000</v>
      </c>
      <c r="G316" s="935">
        <v>700000</v>
      </c>
      <c r="H316" s="358" t="s">
        <v>3594</v>
      </c>
      <c r="I316" s="910"/>
      <c r="J316" s="911"/>
    </row>
    <row r="317" spans="1:10" ht="18.75" customHeight="1">
      <c r="A317" s="1342"/>
      <c r="B317" s="1348"/>
      <c r="C317" s="817" t="s">
        <v>3606</v>
      </c>
      <c r="D317" s="689" t="s">
        <v>3597</v>
      </c>
      <c r="E317" s="226" t="s">
        <v>665</v>
      </c>
      <c r="F317" s="935">
        <v>140000</v>
      </c>
      <c r="G317" s="935">
        <v>140000</v>
      </c>
      <c r="H317" s="358" t="s">
        <v>3595</v>
      </c>
      <c r="I317" s="910"/>
      <c r="J317" s="911"/>
    </row>
    <row r="318" spans="1:10" ht="18.75" customHeight="1">
      <c r="A318" s="1342"/>
      <c r="B318" s="1348"/>
      <c r="C318" s="817" t="s">
        <v>3605</v>
      </c>
      <c r="D318" s="689" t="s">
        <v>3598</v>
      </c>
      <c r="E318" s="226" t="s">
        <v>665</v>
      </c>
      <c r="F318" s="935">
        <v>140000</v>
      </c>
      <c r="G318" s="935">
        <v>140000</v>
      </c>
      <c r="H318" s="358" t="s">
        <v>3595</v>
      </c>
      <c r="I318" s="910"/>
      <c r="J318" s="911"/>
    </row>
    <row r="319" spans="1:10" ht="18.75" customHeight="1">
      <c r="A319" s="1342"/>
      <c r="B319" s="1348"/>
      <c r="C319" s="817" t="s">
        <v>3608</v>
      </c>
      <c r="D319" s="689" t="s">
        <v>3607</v>
      </c>
      <c r="E319" s="226" t="s">
        <v>665</v>
      </c>
      <c r="F319" s="935">
        <v>1120000</v>
      </c>
      <c r="G319" s="935">
        <v>1120000</v>
      </c>
      <c r="H319" s="358" t="s">
        <v>3595</v>
      </c>
      <c r="I319" s="910"/>
      <c r="J319" s="911"/>
    </row>
    <row r="320" spans="1:10" ht="18.75" customHeight="1">
      <c r="A320" s="1342"/>
      <c r="B320" s="1348"/>
      <c r="C320" s="817" t="s">
        <v>3603</v>
      </c>
      <c r="D320" s="689" t="s">
        <v>3601</v>
      </c>
      <c r="E320" s="226" t="s">
        <v>665</v>
      </c>
      <c r="F320" s="935">
        <v>700000</v>
      </c>
      <c r="G320" s="935">
        <v>700000</v>
      </c>
      <c r="H320" s="358" t="s">
        <v>3595</v>
      </c>
      <c r="I320" s="910"/>
      <c r="J320" s="911"/>
    </row>
    <row r="321" spans="1:10" ht="18.75" customHeight="1" thickBot="1">
      <c r="A321" s="1342"/>
      <c r="B321" s="1348"/>
      <c r="C321" s="906" t="s">
        <v>3604</v>
      </c>
      <c r="D321" s="914" t="s">
        <v>3602</v>
      </c>
      <c r="E321" s="912" t="s">
        <v>665</v>
      </c>
      <c r="F321" s="936">
        <v>375000</v>
      </c>
      <c r="G321" s="936">
        <v>375000</v>
      </c>
      <c r="H321" s="909" t="s">
        <v>589</v>
      </c>
      <c r="I321" s="786" t="s">
        <v>3590</v>
      </c>
      <c r="J321" s="787"/>
    </row>
    <row r="322" spans="1:10" ht="18.75" customHeight="1">
      <c r="A322" s="1341" t="s">
        <v>3444</v>
      </c>
      <c r="B322" s="1347" t="s">
        <v>1934</v>
      </c>
      <c r="C322" s="345" t="s">
        <v>1601</v>
      </c>
      <c r="D322" s="345" t="s">
        <v>3442</v>
      </c>
      <c r="E322" s="387" t="s">
        <v>1499</v>
      </c>
      <c r="F322" s="388">
        <v>14</v>
      </c>
      <c r="G322" s="388">
        <v>13</v>
      </c>
      <c r="H322" s="345" t="s">
        <v>1492</v>
      </c>
      <c r="I322" s="770"/>
      <c r="J322" s="771"/>
    </row>
    <row r="323" spans="1:10" ht="18.75" customHeight="1">
      <c r="A323" s="1342"/>
      <c r="B323" s="1348"/>
      <c r="C323" s="751" t="s">
        <v>1602</v>
      </c>
      <c r="D323" s="751" t="s">
        <v>579</v>
      </c>
      <c r="E323" s="226" t="s">
        <v>1499</v>
      </c>
      <c r="F323" s="355">
        <v>8</v>
      </c>
      <c r="G323" s="357">
        <v>6</v>
      </c>
      <c r="H323" s="358" t="s">
        <v>1492</v>
      </c>
      <c r="I323" s="766"/>
      <c r="J323" s="767"/>
    </row>
    <row r="324" spans="1:10" ht="18.75" customHeight="1">
      <c r="A324" s="1342"/>
      <c r="B324" s="1348"/>
      <c r="C324" s="751" t="s">
        <v>1523</v>
      </c>
      <c r="D324" s="751" t="s">
        <v>583</v>
      </c>
      <c r="E324" s="226" t="s">
        <v>1499</v>
      </c>
      <c r="F324" s="355">
        <v>40</v>
      </c>
      <c r="G324" s="355">
        <v>40</v>
      </c>
      <c r="H324" s="358" t="s">
        <v>1494</v>
      </c>
      <c r="I324" s="766"/>
      <c r="J324" s="767"/>
    </row>
    <row r="325" spans="1:10" ht="18.75" customHeight="1">
      <c r="A325" s="1342"/>
      <c r="B325" s="1348"/>
      <c r="C325" s="751" t="s">
        <v>1576</v>
      </c>
      <c r="D325" s="751" t="s">
        <v>631</v>
      </c>
      <c r="E325" s="226" t="s">
        <v>1499</v>
      </c>
      <c r="F325" s="355">
        <v>40</v>
      </c>
      <c r="G325" s="357">
        <v>30</v>
      </c>
      <c r="H325" s="358" t="s">
        <v>1494</v>
      </c>
      <c r="I325" s="766"/>
      <c r="J325" s="767"/>
    </row>
    <row r="326" spans="1:10" ht="18.75" customHeight="1">
      <c r="A326" s="1342"/>
      <c r="B326" s="1348"/>
      <c r="C326" s="751" t="s">
        <v>3127</v>
      </c>
      <c r="D326" s="751" t="s">
        <v>597</v>
      </c>
      <c r="E326" s="226" t="s">
        <v>1499</v>
      </c>
      <c r="F326" s="355">
        <v>10</v>
      </c>
      <c r="G326" s="355">
        <v>10</v>
      </c>
      <c r="H326" s="358" t="s">
        <v>1494</v>
      </c>
      <c r="I326" s="766"/>
      <c r="J326" s="767"/>
    </row>
    <row r="327" spans="1:10" ht="18.75" customHeight="1">
      <c r="A327" s="1342"/>
      <c r="B327" s="1348"/>
      <c r="C327" s="751" t="s">
        <v>1604</v>
      </c>
      <c r="D327" s="751" t="s">
        <v>667</v>
      </c>
      <c r="E327" s="226" t="s">
        <v>1499</v>
      </c>
      <c r="F327" s="355">
        <v>6</v>
      </c>
      <c r="G327" s="355">
        <v>5</v>
      </c>
      <c r="H327" s="358" t="s">
        <v>1492</v>
      </c>
      <c r="I327" s="766"/>
      <c r="J327" s="767"/>
    </row>
    <row r="328" spans="1:10" ht="18.75" customHeight="1">
      <c r="A328" s="1342"/>
      <c r="B328" s="1348"/>
      <c r="C328" s="721" t="s">
        <v>1605</v>
      </c>
      <c r="D328" s="721" t="s">
        <v>668</v>
      </c>
      <c r="E328" s="747" t="s">
        <v>1499</v>
      </c>
      <c r="F328" s="416">
        <v>5</v>
      </c>
      <c r="G328" s="393">
        <v>4</v>
      </c>
      <c r="H328" s="746" t="s">
        <v>1492</v>
      </c>
      <c r="I328" s="786"/>
      <c r="J328" s="787"/>
    </row>
    <row r="329" spans="1:10" ht="18.75" customHeight="1" thickBot="1">
      <c r="A329" s="1343"/>
      <c r="B329" s="1349"/>
      <c r="C329" s="721" t="s">
        <v>639</v>
      </c>
      <c r="D329" s="721" t="s">
        <v>3085</v>
      </c>
      <c r="E329" s="747" t="s">
        <v>1932</v>
      </c>
      <c r="F329" s="416"/>
      <c r="G329" s="393"/>
      <c r="H329" s="394"/>
      <c r="I329" s="832" t="s">
        <v>1554</v>
      </c>
      <c r="J329" s="833"/>
    </row>
    <row r="330" spans="1:10" ht="18.75" customHeight="1">
      <c r="A330" s="1338" t="s">
        <v>2218</v>
      </c>
      <c r="B330" s="1347" t="s">
        <v>2219</v>
      </c>
      <c r="C330" s="750" t="s">
        <v>596</v>
      </c>
      <c r="D330" s="750" t="s">
        <v>597</v>
      </c>
      <c r="E330" s="387" t="s">
        <v>2811</v>
      </c>
      <c r="F330" s="388">
        <v>30000</v>
      </c>
      <c r="G330" s="389">
        <v>30000</v>
      </c>
      <c r="H330" s="345" t="s">
        <v>599</v>
      </c>
      <c r="I330" s="786"/>
      <c r="J330" s="787"/>
    </row>
    <row r="331" spans="1:10" ht="18.75" customHeight="1">
      <c r="A331" s="1339"/>
      <c r="B331" s="1348"/>
      <c r="C331" s="751" t="s">
        <v>646</v>
      </c>
      <c r="D331" s="751" t="s">
        <v>579</v>
      </c>
      <c r="E331" s="226" t="s">
        <v>2811</v>
      </c>
      <c r="F331" s="355">
        <v>25000</v>
      </c>
      <c r="G331" s="357">
        <v>25000</v>
      </c>
      <c r="H331" s="358" t="s">
        <v>589</v>
      </c>
      <c r="I331" s="786"/>
      <c r="J331" s="787"/>
    </row>
    <row r="332" spans="1:10" ht="18.75" customHeight="1">
      <c r="A332" s="1339"/>
      <c r="B332" s="1348"/>
      <c r="C332" s="988" t="s">
        <v>2826</v>
      </c>
      <c r="D332" s="988" t="s">
        <v>2827</v>
      </c>
      <c r="E332" s="990" t="s">
        <v>2811</v>
      </c>
      <c r="F332" s="416">
        <v>35000</v>
      </c>
      <c r="G332" s="393">
        <v>35000</v>
      </c>
      <c r="H332" s="989" t="s">
        <v>599</v>
      </c>
      <c r="I332" s="786"/>
      <c r="J332" s="787"/>
    </row>
    <row r="333" spans="1:10" ht="18.75" customHeight="1" thickBot="1">
      <c r="A333" s="1340"/>
      <c r="B333" s="1349"/>
      <c r="C333" s="1004" t="s">
        <v>3778</v>
      </c>
      <c r="D333" s="1005" t="s">
        <v>3781</v>
      </c>
      <c r="E333" s="403" t="s">
        <v>3779</v>
      </c>
      <c r="F333" s="383">
        <v>5</v>
      </c>
      <c r="G333" s="383">
        <v>5</v>
      </c>
      <c r="H333" s="404" t="s">
        <v>3780</v>
      </c>
      <c r="I333" s="832"/>
      <c r="J333" s="833"/>
    </row>
    <row r="334" spans="1:10" ht="18.75" customHeight="1">
      <c r="A334" s="1341" t="s">
        <v>3044</v>
      </c>
      <c r="B334" s="1344" t="s">
        <v>1606</v>
      </c>
      <c r="C334" s="996" t="s">
        <v>1601</v>
      </c>
      <c r="D334" s="996" t="s">
        <v>579</v>
      </c>
      <c r="E334" s="1001" t="s">
        <v>1607</v>
      </c>
      <c r="F334" s="454">
        <v>125</v>
      </c>
      <c r="G334" s="455">
        <v>125</v>
      </c>
      <c r="H334" s="374" t="s">
        <v>1492</v>
      </c>
      <c r="I334" s="998"/>
      <c r="J334" s="771"/>
    </row>
    <row r="335" spans="1:10" ht="18.75" customHeight="1">
      <c r="A335" s="1342"/>
      <c r="B335" s="1345"/>
      <c r="C335" s="350" t="s">
        <v>2457</v>
      </c>
      <c r="D335" s="350" t="s">
        <v>3445</v>
      </c>
      <c r="E335" s="226" t="s">
        <v>1607</v>
      </c>
      <c r="F335" s="355">
        <v>30</v>
      </c>
      <c r="G335" s="357">
        <v>30</v>
      </c>
      <c r="H335" s="877" t="s">
        <v>1492</v>
      </c>
      <c r="I335" s="1000" t="s">
        <v>1608</v>
      </c>
      <c r="J335" s="767"/>
    </row>
    <row r="336" spans="1:10" ht="18.75" customHeight="1">
      <c r="A336" s="1342"/>
      <c r="B336" s="1345"/>
      <c r="C336" s="350" t="s">
        <v>669</v>
      </c>
      <c r="D336" s="350" t="s">
        <v>583</v>
      </c>
      <c r="E336" s="226" t="s">
        <v>1607</v>
      </c>
      <c r="F336" s="355">
        <v>125</v>
      </c>
      <c r="G336" s="357">
        <v>125</v>
      </c>
      <c r="H336" s="358" t="s">
        <v>1494</v>
      </c>
      <c r="I336" s="1000"/>
      <c r="J336" s="767"/>
    </row>
    <row r="337" spans="1:10" ht="18.75" customHeight="1">
      <c r="A337" s="1342"/>
      <c r="B337" s="1345"/>
      <c r="C337" s="350" t="s">
        <v>3127</v>
      </c>
      <c r="D337" s="350" t="s">
        <v>597</v>
      </c>
      <c r="E337" s="226" t="s">
        <v>1607</v>
      </c>
      <c r="F337" s="355">
        <v>500</v>
      </c>
      <c r="G337" s="357">
        <v>500</v>
      </c>
      <c r="H337" s="358" t="s">
        <v>1494</v>
      </c>
      <c r="I337" s="1000"/>
      <c r="J337" s="767"/>
    </row>
    <row r="338" spans="1:10" ht="18.75" customHeight="1">
      <c r="A338" s="1342"/>
      <c r="B338" s="1345"/>
      <c r="C338" s="350" t="s">
        <v>3132</v>
      </c>
      <c r="D338" s="350" t="s">
        <v>3446</v>
      </c>
      <c r="E338" s="226" t="s">
        <v>1607</v>
      </c>
      <c r="F338" s="355">
        <v>25</v>
      </c>
      <c r="G338" s="357">
        <v>25</v>
      </c>
      <c r="H338" s="358" t="s">
        <v>1494</v>
      </c>
      <c r="I338" s="1000"/>
      <c r="J338" s="767"/>
    </row>
    <row r="339" spans="1:10" ht="18.75" customHeight="1">
      <c r="A339" s="1342"/>
      <c r="B339" s="1345"/>
      <c r="C339" s="350" t="s">
        <v>1609</v>
      </c>
      <c r="D339" s="350" t="s">
        <v>587</v>
      </c>
      <c r="E339" s="226" t="s">
        <v>1499</v>
      </c>
      <c r="F339" s="355">
        <v>23</v>
      </c>
      <c r="G339" s="357">
        <v>23</v>
      </c>
      <c r="H339" s="877" t="s">
        <v>1492</v>
      </c>
      <c r="I339" s="1000"/>
      <c r="J339" s="767"/>
    </row>
    <row r="340" spans="1:10" ht="18.75" customHeight="1">
      <c r="A340" s="1342"/>
      <c r="B340" s="1345"/>
      <c r="C340" s="350" t="s">
        <v>1610</v>
      </c>
      <c r="D340" s="350" t="s">
        <v>657</v>
      </c>
      <c r="E340" s="226" t="s">
        <v>1499</v>
      </c>
      <c r="F340" s="355">
        <v>10</v>
      </c>
      <c r="G340" s="357">
        <v>10</v>
      </c>
      <c r="H340" s="877" t="s">
        <v>1492</v>
      </c>
      <c r="I340" s="1000"/>
      <c r="J340" s="767"/>
    </row>
    <row r="341" spans="1:10" ht="18.75" customHeight="1">
      <c r="A341" s="1342"/>
      <c r="B341" s="1345"/>
      <c r="C341" s="350" t="s">
        <v>1611</v>
      </c>
      <c r="D341" s="350" t="s">
        <v>3447</v>
      </c>
      <c r="E341" s="876" t="s">
        <v>1607</v>
      </c>
      <c r="F341" s="350">
        <v>25</v>
      </c>
      <c r="G341" s="350">
        <v>25</v>
      </c>
      <c r="H341" s="350" t="s">
        <v>1494</v>
      </c>
      <c r="I341" s="1000"/>
      <c r="J341" s="767"/>
    </row>
    <row r="342" spans="1:10" ht="18.75" customHeight="1">
      <c r="A342" s="1342"/>
      <c r="B342" s="1345"/>
      <c r="C342" s="350" t="s">
        <v>674</v>
      </c>
      <c r="D342" s="350" t="s">
        <v>2604</v>
      </c>
      <c r="E342" s="226" t="s">
        <v>1499</v>
      </c>
      <c r="F342" s="350">
        <v>10</v>
      </c>
      <c r="G342" s="350">
        <v>10</v>
      </c>
      <c r="H342" s="358" t="s">
        <v>1492</v>
      </c>
      <c r="I342" s="766"/>
      <c r="J342" s="767"/>
    </row>
    <row r="343" spans="1:10" ht="18.75" customHeight="1">
      <c r="A343" s="1342"/>
      <c r="B343" s="1345"/>
      <c r="C343" s="350" t="s">
        <v>2324</v>
      </c>
      <c r="D343" s="350" t="s">
        <v>3429</v>
      </c>
      <c r="E343" s="226" t="s">
        <v>1499</v>
      </c>
      <c r="F343" s="679">
        <v>0.05</v>
      </c>
      <c r="G343" s="680">
        <v>0.05</v>
      </c>
      <c r="H343" s="703"/>
      <c r="I343" s="766"/>
      <c r="J343" s="767"/>
    </row>
    <row r="344" spans="1:10" ht="18.75" customHeight="1" thickBot="1">
      <c r="A344" s="1343"/>
      <c r="B344" s="1346"/>
      <c r="C344" s="684" t="s">
        <v>2954</v>
      </c>
      <c r="D344" s="685" t="s">
        <v>3278</v>
      </c>
      <c r="E344" s="715" t="s">
        <v>3287</v>
      </c>
      <c r="F344" s="365">
        <v>5</v>
      </c>
      <c r="G344" s="366">
        <v>5</v>
      </c>
      <c r="H344" s="461" t="s">
        <v>3276</v>
      </c>
      <c r="I344" s="762"/>
      <c r="J344" s="763"/>
    </row>
    <row r="345" spans="1:10" ht="18.75" customHeight="1">
      <c r="A345" s="1341" t="s">
        <v>3448</v>
      </c>
      <c r="B345" s="1344" t="s">
        <v>2143</v>
      </c>
      <c r="C345" s="368" t="s">
        <v>1613</v>
      </c>
      <c r="D345" s="368" t="s">
        <v>597</v>
      </c>
      <c r="E345" s="387" t="s">
        <v>1614</v>
      </c>
      <c r="F345" s="388">
        <v>35</v>
      </c>
      <c r="G345" s="389">
        <v>35</v>
      </c>
      <c r="H345" s="345" t="s">
        <v>1494</v>
      </c>
      <c r="I345" s="770"/>
      <c r="J345" s="771"/>
    </row>
    <row r="346" spans="1:10" ht="18.75" customHeight="1">
      <c r="A346" s="1342"/>
      <c r="B346" s="1345"/>
      <c r="C346" s="350" t="s">
        <v>1615</v>
      </c>
      <c r="D346" s="350" t="s">
        <v>671</v>
      </c>
      <c r="E346" s="226" t="s">
        <v>1614</v>
      </c>
      <c r="F346" s="355">
        <v>9.5</v>
      </c>
      <c r="G346" s="357">
        <v>9.5</v>
      </c>
      <c r="H346" s="703" t="s">
        <v>1492</v>
      </c>
      <c r="I346" s="766"/>
      <c r="J346" s="767"/>
    </row>
    <row r="347" spans="1:10" ht="18.75" customHeight="1">
      <c r="A347" s="1342"/>
      <c r="B347" s="1345"/>
      <c r="C347" s="350" t="s">
        <v>3133</v>
      </c>
      <c r="D347" s="350" t="s">
        <v>672</v>
      </c>
      <c r="E347" s="226" t="s">
        <v>1614</v>
      </c>
      <c r="F347" s="355">
        <v>5</v>
      </c>
      <c r="G347" s="357">
        <v>5</v>
      </c>
      <c r="H347" s="358" t="s">
        <v>1494</v>
      </c>
      <c r="I347" s="766" t="s">
        <v>673</v>
      </c>
      <c r="J347" s="767"/>
    </row>
    <row r="348" spans="1:10" ht="18.75" customHeight="1">
      <c r="A348" s="1342"/>
      <c r="B348" s="1345"/>
      <c r="C348" s="350" t="s">
        <v>3134</v>
      </c>
      <c r="D348" s="350" t="s">
        <v>595</v>
      </c>
      <c r="E348" s="226" t="s">
        <v>1614</v>
      </c>
      <c r="F348" s="355">
        <v>1</v>
      </c>
      <c r="G348" s="357">
        <v>1</v>
      </c>
      <c r="H348" s="358" t="s">
        <v>1494</v>
      </c>
      <c r="I348" s="766"/>
      <c r="J348" s="767"/>
    </row>
    <row r="349" spans="1:10" ht="18.75" customHeight="1">
      <c r="A349" s="1342"/>
      <c r="B349" s="1345"/>
      <c r="C349" s="350" t="s">
        <v>1527</v>
      </c>
      <c r="D349" s="350" t="s">
        <v>592</v>
      </c>
      <c r="E349" s="226" t="s">
        <v>1614</v>
      </c>
      <c r="F349" s="355">
        <v>15</v>
      </c>
      <c r="G349" s="357">
        <v>15</v>
      </c>
      <c r="H349" s="358" t="s">
        <v>1494</v>
      </c>
      <c r="I349" s="766"/>
      <c r="J349" s="767"/>
    </row>
    <row r="350" spans="1:10" ht="18.75" customHeight="1">
      <c r="A350" s="1342"/>
      <c r="B350" s="1345"/>
      <c r="C350" s="350" t="s">
        <v>2142</v>
      </c>
      <c r="D350" s="350" t="s">
        <v>2534</v>
      </c>
      <c r="E350" s="226" t="s">
        <v>1614</v>
      </c>
      <c r="F350" s="350">
        <v>5</v>
      </c>
      <c r="G350" s="350">
        <v>5</v>
      </c>
      <c r="H350" s="358" t="s">
        <v>1494</v>
      </c>
      <c r="I350" s="766"/>
      <c r="J350" s="767"/>
    </row>
    <row r="351" spans="1:10" ht="18.75" customHeight="1">
      <c r="A351" s="1342"/>
      <c r="B351" s="1345"/>
      <c r="C351" s="350" t="s">
        <v>2141</v>
      </c>
      <c r="D351" s="350" t="s">
        <v>2535</v>
      </c>
      <c r="E351" s="226" t="s">
        <v>1614</v>
      </c>
      <c r="F351" s="350">
        <v>5</v>
      </c>
      <c r="G351" s="350">
        <v>5</v>
      </c>
      <c r="H351" s="358" t="s">
        <v>1494</v>
      </c>
      <c r="I351" s="766"/>
      <c r="J351" s="767"/>
    </row>
    <row r="352" spans="1:10" ht="18.75" customHeight="1">
      <c r="A352" s="1342"/>
      <c r="B352" s="1345"/>
      <c r="C352" s="350" t="s">
        <v>2478</v>
      </c>
      <c r="D352" s="350" t="s">
        <v>587</v>
      </c>
      <c r="E352" s="226" t="s">
        <v>1499</v>
      </c>
      <c r="F352" s="355">
        <v>20</v>
      </c>
      <c r="G352" s="357">
        <v>20</v>
      </c>
      <c r="H352" s="703" t="s">
        <v>1492</v>
      </c>
      <c r="I352" s="766"/>
      <c r="J352" s="767"/>
    </row>
    <row r="353" spans="1:10" ht="18.75" customHeight="1">
      <c r="A353" s="1342"/>
      <c r="B353" s="1345"/>
      <c r="C353" s="350" t="s">
        <v>674</v>
      </c>
      <c r="D353" s="350" t="s">
        <v>3065</v>
      </c>
      <c r="E353" s="226" t="s">
        <v>1499</v>
      </c>
      <c r="F353" s="355">
        <v>15</v>
      </c>
      <c r="G353" s="357">
        <v>15</v>
      </c>
      <c r="H353" s="703" t="s">
        <v>1492</v>
      </c>
      <c r="I353" s="766"/>
      <c r="J353" s="767"/>
    </row>
    <row r="354" spans="1:10" ht="18.75" customHeight="1">
      <c r="A354" s="1342"/>
      <c r="B354" s="1345"/>
      <c r="C354" s="350" t="s">
        <v>601</v>
      </c>
      <c r="D354" s="350" t="s">
        <v>657</v>
      </c>
      <c r="E354" s="226" t="s">
        <v>1499</v>
      </c>
      <c r="F354" s="355">
        <v>15</v>
      </c>
      <c r="G354" s="357">
        <v>15</v>
      </c>
      <c r="H354" s="703" t="s">
        <v>1492</v>
      </c>
      <c r="I354" s="766"/>
      <c r="J354" s="767"/>
    </row>
    <row r="355" spans="1:10" ht="18.75" customHeight="1">
      <c r="A355" s="1342"/>
      <c r="B355" s="1345"/>
      <c r="C355" s="350" t="s">
        <v>637</v>
      </c>
      <c r="D355" s="350" t="s">
        <v>2536</v>
      </c>
      <c r="E355" s="226"/>
      <c r="F355" s="355"/>
      <c r="G355" s="357"/>
      <c r="H355" s="703"/>
      <c r="I355" s="766" t="s">
        <v>2140</v>
      </c>
      <c r="J355" s="767"/>
    </row>
    <row r="356" spans="1:10" ht="18.75" customHeight="1" thickBot="1">
      <c r="A356" s="1343"/>
      <c r="B356" s="1346"/>
      <c r="C356" s="684" t="s">
        <v>2954</v>
      </c>
      <c r="D356" s="685" t="s">
        <v>3278</v>
      </c>
      <c r="E356" s="715" t="s">
        <v>3287</v>
      </c>
      <c r="F356" s="365">
        <v>5</v>
      </c>
      <c r="G356" s="366">
        <v>5</v>
      </c>
      <c r="H356" s="461" t="s">
        <v>3276</v>
      </c>
      <c r="I356" s="762"/>
      <c r="J356" s="763"/>
    </row>
    <row r="357" spans="1:10" ht="18.75" customHeight="1">
      <c r="A357" s="1341" t="s">
        <v>3448</v>
      </c>
      <c r="B357" s="1347" t="s">
        <v>1616</v>
      </c>
      <c r="C357" s="386" t="s">
        <v>3112</v>
      </c>
      <c r="D357" s="386" t="s">
        <v>605</v>
      </c>
      <c r="E357" s="387" t="s">
        <v>1499</v>
      </c>
      <c r="F357" s="388">
        <v>30</v>
      </c>
      <c r="G357" s="389">
        <v>30</v>
      </c>
      <c r="H357" s="346" t="s">
        <v>1492</v>
      </c>
      <c r="I357" s="770" t="s">
        <v>1617</v>
      </c>
      <c r="J357" s="771"/>
    </row>
    <row r="358" spans="1:10" ht="18.75" customHeight="1">
      <c r="A358" s="1342"/>
      <c r="B358" s="1348"/>
      <c r="C358" s="350" t="s">
        <v>1527</v>
      </c>
      <c r="D358" s="350" t="s">
        <v>592</v>
      </c>
      <c r="E358" s="226" t="s">
        <v>1499</v>
      </c>
      <c r="F358" s="355">
        <v>54</v>
      </c>
      <c r="G358" s="357">
        <v>54</v>
      </c>
      <c r="H358" s="358" t="s">
        <v>1494</v>
      </c>
      <c r="I358" s="766"/>
      <c r="J358" s="767"/>
    </row>
    <row r="359" spans="1:10" ht="18.75" customHeight="1">
      <c r="A359" s="1342"/>
      <c r="B359" s="1348"/>
      <c r="C359" s="350" t="s">
        <v>1618</v>
      </c>
      <c r="D359" s="350" t="s">
        <v>597</v>
      </c>
      <c r="E359" s="226" t="s">
        <v>1499</v>
      </c>
      <c r="F359" s="355">
        <v>81</v>
      </c>
      <c r="G359" s="357">
        <v>81</v>
      </c>
      <c r="H359" s="358" t="s">
        <v>1494</v>
      </c>
      <c r="I359" s="766"/>
      <c r="J359" s="767"/>
    </row>
    <row r="360" spans="1:10" ht="18.75" customHeight="1">
      <c r="A360" s="1342"/>
      <c r="B360" s="1348"/>
      <c r="C360" s="350" t="s">
        <v>1553</v>
      </c>
      <c r="D360" s="350" t="s">
        <v>622</v>
      </c>
      <c r="E360" s="226" t="s">
        <v>1499</v>
      </c>
      <c r="F360" s="355">
        <v>9.34</v>
      </c>
      <c r="G360" s="357">
        <v>9.34</v>
      </c>
      <c r="H360" s="358" t="s">
        <v>1492</v>
      </c>
      <c r="I360" s="766"/>
      <c r="J360" s="767"/>
    </row>
    <row r="361" spans="1:10" ht="18.75" customHeight="1">
      <c r="A361" s="1342"/>
      <c r="B361" s="1348"/>
      <c r="C361" s="350" t="s">
        <v>675</v>
      </c>
      <c r="D361" s="350" t="s">
        <v>634</v>
      </c>
      <c r="E361" s="226" t="s">
        <v>1499</v>
      </c>
      <c r="F361" s="355">
        <v>4</v>
      </c>
      <c r="G361" s="357">
        <v>4</v>
      </c>
      <c r="H361" s="358" t="s">
        <v>1494</v>
      </c>
      <c r="I361" s="766"/>
      <c r="J361" s="767"/>
    </row>
    <row r="362" spans="1:10" ht="18.75" customHeight="1">
      <c r="A362" s="1342"/>
      <c r="B362" s="1348"/>
      <c r="C362" s="728" t="s">
        <v>3110</v>
      </c>
      <c r="D362" s="728" t="s">
        <v>620</v>
      </c>
      <c r="E362" s="226" t="s">
        <v>1499</v>
      </c>
      <c r="F362" s="355">
        <v>20</v>
      </c>
      <c r="G362" s="357">
        <v>20</v>
      </c>
      <c r="H362" s="358" t="s">
        <v>599</v>
      </c>
      <c r="I362" s="766"/>
      <c r="J362" s="767"/>
    </row>
    <row r="363" spans="1:10" ht="18.75" customHeight="1">
      <c r="A363" s="1342"/>
      <c r="B363" s="1348"/>
      <c r="C363" s="350" t="s">
        <v>1609</v>
      </c>
      <c r="D363" s="350" t="s">
        <v>587</v>
      </c>
      <c r="E363" s="226" t="s">
        <v>1499</v>
      </c>
      <c r="F363" s="355">
        <v>20</v>
      </c>
      <c r="G363" s="357">
        <v>20</v>
      </c>
      <c r="H363" s="703" t="s">
        <v>1492</v>
      </c>
      <c r="I363" s="766"/>
      <c r="J363" s="767"/>
    </row>
    <row r="364" spans="1:10" ht="18.75" customHeight="1">
      <c r="A364" s="1342"/>
      <c r="B364" s="1348"/>
      <c r="C364" s="751" t="s">
        <v>3135</v>
      </c>
      <c r="D364" s="751" t="s">
        <v>670</v>
      </c>
      <c r="E364" s="226" t="s">
        <v>1499</v>
      </c>
      <c r="F364" s="355">
        <v>10</v>
      </c>
      <c r="G364" s="357">
        <v>10</v>
      </c>
      <c r="H364" s="703" t="s">
        <v>1492</v>
      </c>
      <c r="I364" s="766"/>
      <c r="J364" s="767"/>
    </row>
    <row r="365" spans="1:10" ht="18.75" customHeight="1">
      <c r="A365" s="1342"/>
      <c r="B365" s="1348"/>
      <c r="C365" s="751" t="s">
        <v>676</v>
      </c>
      <c r="D365" s="689" t="s">
        <v>3323</v>
      </c>
      <c r="E365" s="226" t="s">
        <v>1499</v>
      </c>
      <c r="F365" s="355">
        <v>5</v>
      </c>
      <c r="G365" s="357">
        <v>5</v>
      </c>
      <c r="H365" s="703" t="s">
        <v>1492</v>
      </c>
      <c r="I365" s="766"/>
      <c r="J365" s="767"/>
    </row>
    <row r="366" spans="1:10" ht="18.75" customHeight="1">
      <c r="A366" s="1342"/>
      <c r="B366" s="1348"/>
      <c r="C366" s="751" t="s">
        <v>2326</v>
      </c>
      <c r="D366" s="751" t="s">
        <v>3449</v>
      </c>
      <c r="E366" s="226" t="s">
        <v>2327</v>
      </c>
      <c r="F366" s="355">
        <v>13</v>
      </c>
      <c r="G366" s="357">
        <v>13</v>
      </c>
      <c r="H366" s="703" t="s">
        <v>1492</v>
      </c>
      <c r="I366" s="766"/>
      <c r="J366" s="767"/>
    </row>
    <row r="367" spans="1:10" ht="18.75" customHeight="1">
      <c r="A367" s="1342"/>
      <c r="B367" s="1348"/>
      <c r="C367" s="751" t="s">
        <v>2931</v>
      </c>
      <c r="D367" s="751" t="s">
        <v>618</v>
      </c>
      <c r="E367" s="226" t="s">
        <v>588</v>
      </c>
      <c r="F367" s="609">
        <v>0.05</v>
      </c>
      <c r="G367" s="609">
        <v>0.05</v>
      </c>
      <c r="H367" s="358"/>
      <c r="I367" s="766"/>
      <c r="J367" s="767"/>
    </row>
    <row r="368" spans="1:10" ht="18.75" customHeight="1" thickBot="1">
      <c r="A368" s="1343"/>
      <c r="B368" s="1349"/>
      <c r="C368" s="684" t="s">
        <v>2954</v>
      </c>
      <c r="D368" s="685" t="s">
        <v>3278</v>
      </c>
      <c r="E368" s="715" t="s">
        <v>3287</v>
      </c>
      <c r="F368" s="365">
        <v>5</v>
      </c>
      <c r="G368" s="366">
        <v>5</v>
      </c>
      <c r="H368" s="461" t="s">
        <v>3276</v>
      </c>
      <c r="I368" s="762"/>
      <c r="J368" s="763"/>
    </row>
    <row r="369" spans="1:10" ht="18.75" customHeight="1">
      <c r="A369" s="1341" t="s">
        <v>3450</v>
      </c>
      <c r="B369" s="1347" t="s">
        <v>1619</v>
      </c>
      <c r="C369" s="386" t="s">
        <v>3112</v>
      </c>
      <c r="D369" s="386" t="s">
        <v>605</v>
      </c>
      <c r="E369" s="387" t="s">
        <v>1499</v>
      </c>
      <c r="F369" s="388">
        <v>30</v>
      </c>
      <c r="G369" s="389">
        <v>30</v>
      </c>
      <c r="H369" s="346" t="s">
        <v>1492</v>
      </c>
      <c r="I369" s="770" t="s">
        <v>1617</v>
      </c>
      <c r="J369" s="771"/>
    </row>
    <row r="370" spans="1:10" ht="18.75" customHeight="1">
      <c r="A370" s="1342"/>
      <c r="B370" s="1348"/>
      <c r="C370" s="350" t="s">
        <v>1527</v>
      </c>
      <c r="D370" s="350" t="s">
        <v>592</v>
      </c>
      <c r="E370" s="226" t="s">
        <v>1499</v>
      </c>
      <c r="F370" s="355">
        <v>54</v>
      </c>
      <c r="G370" s="357">
        <v>54</v>
      </c>
      <c r="H370" s="358" t="s">
        <v>1494</v>
      </c>
      <c r="I370" s="766"/>
      <c r="J370" s="767"/>
    </row>
    <row r="371" spans="1:10" ht="18.75" customHeight="1">
      <c r="A371" s="1342"/>
      <c r="B371" s="1348"/>
      <c r="C371" s="350" t="s">
        <v>1618</v>
      </c>
      <c r="D371" s="350" t="s">
        <v>597</v>
      </c>
      <c r="E371" s="226" t="s">
        <v>1499</v>
      </c>
      <c r="F371" s="355">
        <v>81</v>
      </c>
      <c r="G371" s="357">
        <v>81</v>
      </c>
      <c r="H371" s="358" t="s">
        <v>1494</v>
      </c>
      <c r="I371" s="766"/>
      <c r="J371" s="767"/>
    </row>
    <row r="372" spans="1:10" ht="18.75" customHeight="1">
      <c r="A372" s="1342"/>
      <c r="B372" s="1348"/>
      <c r="C372" s="350" t="s">
        <v>1553</v>
      </c>
      <c r="D372" s="350" t="s">
        <v>622</v>
      </c>
      <c r="E372" s="226" t="s">
        <v>1499</v>
      </c>
      <c r="F372" s="355">
        <v>9.34</v>
      </c>
      <c r="G372" s="357">
        <v>9.34</v>
      </c>
      <c r="H372" s="358" t="s">
        <v>1492</v>
      </c>
      <c r="I372" s="766"/>
      <c r="J372" s="767"/>
    </row>
    <row r="373" spans="1:10" ht="18.75" customHeight="1">
      <c r="A373" s="1342"/>
      <c r="B373" s="1348"/>
      <c r="C373" s="350" t="s">
        <v>675</v>
      </c>
      <c r="D373" s="350" t="s">
        <v>634</v>
      </c>
      <c r="E373" s="226" t="s">
        <v>1499</v>
      </c>
      <c r="F373" s="355">
        <v>4</v>
      </c>
      <c r="G373" s="357">
        <v>4</v>
      </c>
      <c r="H373" s="358" t="s">
        <v>1494</v>
      </c>
      <c r="I373" s="766"/>
      <c r="J373" s="767"/>
    </row>
    <row r="374" spans="1:10" ht="18.75" customHeight="1">
      <c r="A374" s="1342"/>
      <c r="B374" s="1348"/>
      <c r="C374" s="728" t="s">
        <v>3110</v>
      </c>
      <c r="D374" s="728" t="s">
        <v>620</v>
      </c>
      <c r="E374" s="226" t="s">
        <v>1499</v>
      </c>
      <c r="F374" s="355">
        <v>20</v>
      </c>
      <c r="G374" s="357">
        <v>20</v>
      </c>
      <c r="H374" s="358" t="s">
        <v>599</v>
      </c>
      <c r="I374" s="766"/>
      <c r="J374" s="767"/>
    </row>
    <row r="375" spans="1:10" ht="18.75" customHeight="1">
      <c r="A375" s="1342"/>
      <c r="B375" s="1348"/>
      <c r="C375" s="350" t="s">
        <v>1609</v>
      </c>
      <c r="D375" s="350" t="s">
        <v>587</v>
      </c>
      <c r="E375" s="226" t="s">
        <v>1499</v>
      </c>
      <c r="F375" s="355">
        <v>20</v>
      </c>
      <c r="G375" s="357">
        <v>20</v>
      </c>
      <c r="H375" s="703" t="s">
        <v>1492</v>
      </c>
      <c r="I375" s="766"/>
      <c r="J375" s="767"/>
    </row>
    <row r="376" spans="1:10" ht="18.75" customHeight="1">
      <c r="A376" s="1342"/>
      <c r="B376" s="1348"/>
      <c r="C376" s="751" t="s">
        <v>3135</v>
      </c>
      <c r="D376" s="751" t="s">
        <v>670</v>
      </c>
      <c r="E376" s="226" t="s">
        <v>1499</v>
      </c>
      <c r="F376" s="355">
        <v>10</v>
      </c>
      <c r="G376" s="357">
        <v>10</v>
      </c>
      <c r="H376" s="703" t="s">
        <v>1492</v>
      </c>
      <c r="I376" s="766"/>
      <c r="J376" s="767"/>
    </row>
    <row r="377" spans="1:10" ht="18.75" customHeight="1">
      <c r="A377" s="1342"/>
      <c r="B377" s="1348"/>
      <c r="C377" s="751" t="s">
        <v>676</v>
      </c>
      <c r="D377" s="751" t="s">
        <v>677</v>
      </c>
      <c r="E377" s="226" t="s">
        <v>1499</v>
      </c>
      <c r="F377" s="355">
        <v>5</v>
      </c>
      <c r="G377" s="357">
        <v>5</v>
      </c>
      <c r="H377" s="703" t="s">
        <v>1492</v>
      </c>
      <c r="I377" s="766"/>
      <c r="J377" s="767"/>
    </row>
    <row r="378" spans="1:10" ht="18.75" customHeight="1">
      <c r="A378" s="1342"/>
      <c r="B378" s="1348"/>
      <c r="C378" s="350" t="s">
        <v>601</v>
      </c>
      <c r="D378" s="350" t="s">
        <v>657</v>
      </c>
      <c r="E378" s="226" t="s">
        <v>1499</v>
      </c>
      <c r="F378" s="355">
        <v>10</v>
      </c>
      <c r="G378" s="357">
        <v>10</v>
      </c>
      <c r="H378" s="703" t="s">
        <v>1492</v>
      </c>
      <c r="I378" s="766"/>
      <c r="J378" s="767"/>
    </row>
    <row r="379" spans="1:10" ht="18.75" customHeight="1">
      <c r="A379" s="1342"/>
      <c r="B379" s="1348"/>
      <c r="C379" s="350" t="s">
        <v>2323</v>
      </c>
      <c r="D379" s="350" t="s">
        <v>3086</v>
      </c>
      <c r="E379" s="226" t="s">
        <v>1499</v>
      </c>
      <c r="F379" s="355">
        <v>3</v>
      </c>
      <c r="G379" s="357">
        <v>3</v>
      </c>
      <c r="H379" s="358" t="s">
        <v>1492</v>
      </c>
      <c r="I379" s="766"/>
      <c r="J379" s="767"/>
    </row>
    <row r="380" spans="1:10" ht="18.75" customHeight="1">
      <c r="A380" s="1342"/>
      <c r="B380" s="1348"/>
      <c r="C380" s="350" t="s">
        <v>2324</v>
      </c>
      <c r="D380" s="350" t="s">
        <v>3429</v>
      </c>
      <c r="E380" s="226" t="s">
        <v>1499</v>
      </c>
      <c r="F380" s="679">
        <v>0.05</v>
      </c>
      <c r="G380" s="680">
        <v>0.05</v>
      </c>
      <c r="H380" s="358"/>
      <c r="I380" s="766"/>
      <c r="J380" s="767"/>
    </row>
    <row r="381" spans="1:10" ht="18.75" customHeight="1" thickBot="1">
      <c r="A381" s="1343"/>
      <c r="B381" s="1349"/>
      <c r="C381" s="684" t="s">
        <v>2954</v>
      </c>
      <c r="D381" s="685" t="s">
        <v>3278</v>
      </c>
      <c r="E381" s="715" t="s">
        <v>3287</v>
      </c>
      <c r="F381" s="365">
        <v>5</v>
      </c>
      <c r="G381" s="366">
        <v>5</v>
      </c>
      <c r="H381" s="461" t="s">
        <v>3276</v>
      </c>
      <c r="I381" s="762"/>
      <c r="J381" s="763"/>
    </row>
    <row r="382" spans="1:10" ht="18.75" customHeight="1">
      <c r="A382" s="1341" t="s">
        <v>3448</v>
      </c>
      <c r="B382" s="1347" t="s">
        <v>2325</v>
      </c>
      <c r="C382" s="386" t="s">
        <v>3112</v>
      </c>
      <c r="D382" s="386" t="s">
        <v>605</v>
      </c>
      <c r="E382" s="387" t="s">
        <v>1499</v>
      </c>
      <c r="F382" s="388">
        <v>30</v>
      </c>
      <c r="G382" s="389">
        <v>30</v>
      </c>
      <c r="H382" s="346" t="s">
        <v>1492</v>
      </c>
      <c r="I382" s="770" t="s">
        <v>1617</v>
      </c>
      <c r="J382" s="771"/>
    </row>
    <row r="383" spans="1:10" ht="18.75" customHeight="1">
      <c r="A383" s="1342"/>
      <c r="B383" s="1348"/>
      <c r="C383" s="350" t="s">
        <v>1527</v>
      </c>
      <c r="D383" s="350" t="s">
        <v>592</v>
      </c>
      <c r="E383" s="226" t="s">
        <v>1499</v>
      </c>
      <c r="F383" s="355">
        <v>54</v>
      </c>
      <c r="G383" s="357">
        <v>54</v>
      </c>
      <c r="H383" s="358" t="s">
        <v>1494</v>
      </c>
      <c r="I383" s="766"/>
      <c r="J383" s="767"/>
    </row>
    <row r="384" spans="1:10" ht="18.75" customHeight="1">
      <c r="A384" s="1342"/>
      <c r="B384" s="1348"/>
      <c r="C384" s="350" t="s">
        <v>1618</v>
      </c>
      <c r="D384" s="350" t="s">
        <v>597</v>
      </c>
      <c r="E384" s="226" t="s">
        <v>1499</v>
      </c>
      <c r="F384" s="355">
        <v>81</v>
      </c>
      <c r="G384" s="357">
        <v>81</v>
      </c>
      <c r="H384" s="358" t="s">
        <v>1494</v>
      </c>
      <c r="I384" s="766"/>
      <c r="J384" s="767"/>
    </row>
    <row r="385" spans="1:10" ht="18.75" customHeight="1">
      <c r="A385" s="1342"/>
      <c r="B385" s="1348"/>
      <c r="C385" s="350" t="s">
        <v>1553</v>
      </c>
      <c r="D385" s="350" t="s">
        <v>622</v>
      </c>
      <c r="E385" s="226" t="s">
        <v>1499</v>
      </c>
      <c r="F385" s="355">
        <v>9.34</v>
      </c>
      <c r="G385" s="357">
        <v>9.34</v>
      </c>
      <c r="H385" s="358" t="s">
        <v>1492</v>
      </c>
      <c r="I385" s="766"/>
      <c r="J385" s="767"/>
    </row>
    <row r="386" spans="1:10" ht="18.75" customHeight="1">
      <c r="A386" s="1342"/>
      <c r="B386" s="1348"/>
      <c r="C386" s="350" t="s">
        <v>675</v>
      </c>
      <c r="D386" s="350" t="s">
        <v>634</v>
      </c>
      <c r="E386" s="226" t="s">
        <v>1499</v>
      </c>
      <c r="F386" s="355">
        <v>4</v>
      </c>
      <c r="G386" s="357">
        <v>4</v>
      </c>
      <c r="H386" s="358" t="s">
        <v>1494</v>
      </c>
      <c r="I386" s="766"/>
      <c r="J386" s="767"/>
    </row>
    <row r="387" spans="1:10" ht="18.75" customHeight="1">
      <c r="A387" s="1342"/>
      <c r="B387" s="1348"/>
      <c r="C387" s="728" t="s">
        <v>3110</v>
      </c>
      <c r="D387" s="728" t="s">
        <v>620</v>
      </c>
      <c r="E387" s="226" t="s">
        <v>1499</v>
      </c>
      <c r="F387" s="355">
        <v>20</v>
      </c>
      <c r="G387" s="357">
        <v>20</v>
      </c>
      <c r="H387" s="358" t="s">
        <v>599</v>
      </c>
      <c r="I387" s="766"/>
      <c r="J387" s="767"/>
    </row>
    <row r="388" spans="1:10" ht="18.75" customHeight="1">
      <c r="A388" s="1342"/>
      <c r="B388" s="1348"/>
      <c r="C388" s="350" t="s">
        <v>1609</v>
      </c>
      <c r="D388" s="350" t="s">
        <v>587</v>
      </c>
      <c r="E388" s="226" t="s">
        <v>1499</v>
      </c>
      <c r="F388" s="355">
        <v>20</v>
      </c>
      <c r="G388" s="357">
        <v>20</v>
      </c>
      <c r="H388" s="703" t="s">
        <v>1492</v>
      </c>
      <c r="I388" s="766"/>
      <c r="J388" s="767"/>
    </row>
    <row r="389" spans="1:10" ht="18.75" customHeight="1">
      <c r="A389" s="1342"/>
      <c r="B389" s="1348"/>
      <c r="C389" s="751" t="s">
        <v>3135</v>
      </c>
      <c r="D389" s="751" t="s">
        <v>670</v>
      </c>
      <c r="E389" s="226" t="s">
        <v>1499</v>
      </c>
      <c r="F389" s="355">
        <v>10</v>
      </c>
      <c r="G389" s="357">
        <v>10</v>
      </c>
      <c r="H389" s="703" t="s">
        <v>1492</v>
      </c>
      <c r="I389" s="766"/>
      <c r="J389" s="767"/>
    </row>
    <row r="390" spans="1:10" ht="18.75" customHeight="1">
      <c r="A390" s="1342"/>
      <c r="B390" s="1348"/>
      <c r="C390" s="751" t="s">
        <v>676</v>
      </c>
      <c r="D390" s="751" t="s">
        <v>677</v>
      </c>
      <c r="E390" s="226" t="s">
        <v>1499</v>
      </c>
      <c r="F390" s="355">
        <v>5</v>
      </c>
      <c r="G390" s="357">
        <v>5</v>
      </c>
      <c r="H390" s="703" t="s">
        <v>1492</v>
      </c>
      <c r="I390" s="766"/>
      <c r="J390" s="767"/>
    </row>
    <row r="391" spans="1:10" ht="18.75" customHeight="1">
      <c r="A391" s="1342"/>
      <c r="B391" s="1348"/>
      <c r="C391" s="350" t="s">
        <v>601</v>
      </c>
      <c r="D391" s="350" t="s">
        <v>657</v>
      </c>
      <c r="E391" s="226" t="s">
        <v>1499</v>
      </c>
      <c r="F391" s="355">
        <v>10</v>
      </c>
      <c r="G391" s="357">
        <v>10</v>
      </c>
      <c r="H391" s="358" t="s">
        <v>1492</v>
      </c>
      <c r="I391" s="766"/>
      <c r="J391" s="848"/>
    </row>
    <row r="392" spans="1:10" ht="18.75" customHeight="1">
      <c r="A392" s="1342"/>
      <c r="B392" s="1348"/>
      <c r="C392" s="350" t="s">
        <v>2323</v>
      </c>
      <c r="D392" s="350" t="s">
        <v>3451</v>
      </c>
      <c r="E392" s="226" t="s">
        <v>1499</v>
      </c>
      <c r="F392" s="355">
        <v>3</v>
      </c>
      <c r="G392" s="357">
        <v>3</v>
      </c>
      <c r="H392" s="358" t="s">
        <v>1492</v>
      </c>
      <c r="I392" s="766"/>
      <c r="J392" s="848"/>
    </row>
    <row r="393" spans="1:10" ht="18.75" customHeight="1">
      <c r="A393" s="1342"/>
      <c r="B393" s="1348"/>
      <c r="C393" s="350" t="s">
        <v>2324</v>
      </c>
      <c r="D393" s="350" t="s">
        <v>3429</v>
      </c>
      <c r="E393" s="226" t="s">
        <v>1499</v>
      </c>
      <c r="F393" s="679">
        <v>0.05</v>
      </c>
      <c r="G393" s="680">
        <v>0.05</v>
      </c>
      <c r="H393" s="358"/>
      <c r="I393" s="766"/>
      <c r="J393" s="767"/>
    </row>
    <row r="394" spans="1:10" ht="18.75" customHeight="1" thickBot="1">
      <c r="A394" s="1343"/>
      <c r="B394" s="1349"/>
      <c r="C394" s="684" t="s">
        <v>2954</v>
      </c>
      <c r="D394" s="685" t="s">
        <v>3278</v>
      </c>
      <c r="E394" s="715" t="s">
        <v>3287</v>
      </c>
      <c r="F394" s="365">
        <v>5</v>
      </c>
      <c r="G394" s="366">
        <v>5</v>
      </c>
      <c r="H394" s="461" t="s">
        <v>3276</v>
      </c>
      <c r="I394" s="762"/>
      <c r="J394" s="763"/>
    </row>
    <row r="395" spans="1:10" ht="18.75" customHeight="1">
      <c r="A395" s="1341" t="s">
        <v>3452</v>
      </c>
      <c r="B395" s="1389" t="s">
        <v>1620</v>
      </c>
      <c r="C395" s="345" t="s">
        <v>1517</v>
      </c>
      <c r="D395" s="346" t="s">
        <v>597</v>
      </c>
      <c r="E395" s="347" t="s">
        <v>1499</v>
      </c>
      <c r="F395" s="418">
        <v>80</v>
      </c>
      <c r="G395" s="418">
        <v>80</v>
      </c>
      <c r="H395" s="346" t="s">
        <v>1494</v>
      </c>
      <c r="I395" s="770"/>
      <c r="J395" s="771"/>
    </row>
    <row r="396" spans="1:10" ht="18.75" customHeight="1">
      <c r="A396" s="1342"/>
      <c r="B396" s="1390"/>
      <c r="C396" s="358" t="s">
        <v>3112</v>
      </c>
      <c r="D396" s="703" t="s">
        <v>605</v>
      </c>
      <c r="E396" s="707" t="s">
        <v>1499</v>
      </c>
      <c r="F396" s="354">
        <v>25</v>
      </c>
      <c r="G396" s="354">
        <v>25</v>
      </c>
      <c r="H396" s="703" t="s">
        <v>1492</v>
      </c>
      <c r="I396" s="766"/>
      <c r="J396" s="767"/>
    </row>
    <row r="397" spans="1:10" ht="18.75" customHeight="1">
      <c r="A397" s="1342"/>
      <c r="B397" s="1390"/>
      <c r="C397" s="358" t="s">
        <v>3136</v>
      </c>
      <c r="D397" s="624" t="s">
        <v>2949</v>
      </c>
      <c r="E397" s="707" t="s">
        <v>1499</v>
      </c>
      <c r="F397" s="354">
        <v>14</v>
      </c>
      <c r="G397" s="354">
        <v>14</v>
      </c>
      <c r="H397" s="703" t="s">
        <v>1492</v>
      </c>
      <c r="I397" s="766"/>
      <c r="J397" s="767"/>
    </row>
    <row r="398" spans="1:10" ht="18.75" customHeight="1">
      <c r="A398" s="1342"/>
      <c r="B398" s="1390"/>
      <c r="C398" s="358" t="s">
        <v>3137</v>
      </c>
      <c r="D398" s="703" t="s">
        <v>678</v>
      </c>
      <c r="E398" s="707" t="s">
        <v>1499</v>
      </c>
      <c r="F398" s="354">
        <v>5</v>
      </c>
      <c r="G398" s="354">
        <v>5</v>
      </c>
      <c r="H398" s="703" t="s">
        <v>1492</v>
      </c>
      <c r="I398" s="766"/>
      <c r="J398" s="767"/>
    </row>
    <row r="399" spans="1:10" ht="18.75" customHeight="1">
      <c r="A399" s="1342"/>
      <c r="B399" s="1390"/>
      <c r="C399" s="751" t="s">
        <v>1576</v>
      </c>
      <c r="D399" s="726" t="s">
        <v>631</v>
      </c>
      <c r="E399" s="707" t="s">
        <v>1499</v>
      </c>
      <c r="F399" s="488">
        <v>7</v>
      </c>
      <c r="G399" s="451">
        <v>7</v>
      </c>
      <c r="H399" s="703" t="s">
        <v>1492</v>
      </c>
      <c r="I399" s="766"/>
      <c r="J399" s="767"/>
    </row>
    <row r="400" spans="1:10" ht="18.75" customHeight="1">
      <c r="A400" s="1342"/>
      <c r="B400" s="1390"/>
      <c r="C400" s="751" t="s">
        <v>586</v>
      </c>
      <c r="D400" s="726" t="s">
        <v>587</v>
      </c>
      <c r="E400" s="707" t="s">
        <v>1499</v>
      </c>
      <c r="F400" s="488">
        <v>30</v>
      </c>
      <c r="G400" s="451">
        <v>30</v>
      </c>
      <c r="H400" s="703" t="s">
        <v>1492</v>
      </c>
      <c r="I400" s="766"/>
      <c r="J400" s="767"/>
    </row>
    <row r="401" spans="1:10" ht="18.75" customHeight="1">
      <c r="A401" s="1342"/>
      <c r="B401" s="1390"/>
      <c r="C401" s="751" t="s">
        <v>3135</v>
      </c>
      <c r="D401" s="726" t="s">
        <v>670</v>
      </c>
      <c r="E401" s="707" t="s">
        <v>1499</v>
      </c>
      <c r="F401" s="488">
        <v>10</v>
      </c>
      <c r="G401" s="451">
        <v>10</v>
      </c>
      <c r="H401" s="703" t="s">
        <v>1492</v>
      </c>
      <c r="I401" s="766"/>
      <c r="J401" s="767"/>
    </row>
    <row r="402" spans="1:10" ht="18.75" customHeight="1">
      <c r="A402" s="1342"/>
      <c r="B402" s="1390"/>
      <c r="C402" s="751" t="s">
        <v>676</v>
      </c>
      <c r="D402" s="726" t="s">
        <v>677</v>
      </c>
      <c r="E402" s="707" t="s">
        <v>1499</v>
      </c>
      <c r="F402" s="355">
        <v>10</v>
      </c>
      <c r="G402" s="357">
        <v>10</v>
      </c>
      <c r="H402" s="703" t="s">
        <v>1492</v>
      </c>
      <c r="I402" s="766"/>
      <c r="J402" s="767"/>
    </row>
    <row r="403" spans="1:10" ht="18.75" customHeight="1">
      <c r="A403" s="1342"/>
      <c r="B403" s="1390"/>
      <c r="C403" s="751" t="s">
        <v>601</v>
      </c>
      <c r="D403" s="726" t="s">
        <v>657</v>
      </c>
      <c r="E403" s="707" t="s">
        <v>1499</v>
      </c>
      <c r="F403" s="488">
        <v>10</v>
      </c>
      <c r="G403" s="451">
        <v>10</v>
      </c>
      <c r="H403" s="358" t="s">
        <v>1492</v>
      </c>
      <c r="I403" s="766"/>
      <c r="J403" s="767"/>
    </row>
    <row r="404" spans="1:10" ht="18.75" customHeight="1">
      <c r="A404" s="1342"/>
      <c r="B404" s="1390"/>
      <c r="C404" s="751" t="s">
        <v>679</v>
      </c>
      <c r="D404" s="459" t="s">
        <v>2605</v>
      </c>
      <c r="E404" s="226" t="s">
        <v>1499</v>
      </c>
      <c r="F404" s="350">
        <v>15</v>
      </c>
      <c r="G404" s="350">
        <v>15</v>
      </c>
      <c r="H404" s="350" t="s">
        <v>2209</v>
      </c>
      <c r="I404" s="766"/>
      <c r="J404" s="767"/>
    </row>
    <row r="405" spans="1:10" ht="18.75" customHeight="1">
      <c r="A405" s="1342"/>
      <c r="B405" s="1390"/>
      <c r="C405" s="751" t="s">
        <v>2210</v>
      </c>
      <c r="D405" s="726" t="s">
        <v>2537</v>
      </c>
      <c r="E405" s="226" t="s">
        <v>2211</v>
      </c>
      <c r="F405" s="355">
        <v>5</v>
      </c>
      <c r="G405" s="355">
        <v>5</v>
      </c>
      <c r="H405" s="358" t="s">
        <v>1625</v>
      </c>
      <c r="I405" s="766"/>
      <c r="J405" s="767"/>
    </row>
    <row r="406" spans="1:10" ht="18.75" customHeight="1" thickBot="1">
      <c r="A406" s="1343"/>
      <c r="B406" s="1391"/>
      <c r="C406" s="684" t="s">
        <v>2954</v>
      </c>
      <c r="D406" s="685" t="s">
        <v>3278</v>
      </c>
      <c r="E406" s="715" t="s">
        <v>3287</v>
      </c>
      <c r="F406" s="365">
        <v>5</v>
      </c>
      <c r="G406" s="366">
        <v>5</v>
      </c>
      <c r="H406" s="461" t="s">
        <v>3276</v>
      </c>
      <c r="I406" s="762"/>
      <c r="J406" s="763"/>
    </row>
    <row r="407" spans="1:10" ht="18.75" customHeight="1">
      <c r="A407" s="1338" t="s">
        <v>2275</v>
      </c>
      <c r="B407" s="1389" t="s">
        <v>1621</v>
      </c>
      <c r="C407" s="750" t="s">
        <v>680</v>
      </c>
      <c r="D407" s="406" t="s">
        <v>2538</v>
      </c>
      <c r="E407" s="347" t="s">
        <v>1499</v>
      </c>
      <c r="F407" s="418">
        <v>85</v>
      </c>
      <c r="G407" s="418">
        <v>85</v>
      </c>
      <c r="H407" s="489" t="s">
        <v>1494</v>
      </c>
      <c r="I407" s="770"/>
      <c r="J407" s="771"/>
    </row>
    <row r="408" spans="1:10" ht="18.75" customHeight="1">
      <c r="A408" s="1339"/>
      <c r="B408" s="1390"/>
      <c r="C408" s="751" t="s">
        <v>3127</v>
      </c>
      <c r="D408" s="726" t="s">
        <v>597</v>
      </c>
      <c r="E408" s="373" t="s">
        <v>1622</v>
      </c>
      <c r="F408" s="490">
        <v>70</v>
      </c>
      <c r="G408" s="490">
        <v>70</v>
      </c>
      <c r="H408" s="358" t="s">
        <v>1494</v>
      </c>
      <c r="I408" s="766"/>
      <c r="J408" s="767"/>
    </row>
    <row r="409" spans="1:10" ht="18.75" customHeight="1">
      <c r="A409" s="1339"/>
      <c r="B409" s="1390"/>
      <c r="C409" s="751" t="s">
        <v>3138</v>
      </c>
      <c r="D409" s="726" t="s">
        <v>2539</v>
      </c>
      <c r="E409" s="373" t="s">
        <v>1622</v>
      </c>
      <c r="F409" s="490">
        <v>30</v>
      </c>
      <c r="G409" s="490">
        <v>30</v>
      </c>
      <c r="H409" s="374" t="s">
        <v>1623</v>
      </c>
      <c r="I409" s="766"/>
      <c r="J409" s="767"/>
    </row>
    <row r="410" spans="1:10" ht="18.75" customHeight="1">
      <c r="A410" s="1339"/>
      <c r="B410" s="1390"/>
      <c r="C410" s="751" t="s">
        <v>3139</v>
      </c>
      <c r="D410" s="726" t="s">
        <v>2540</v>
      </c>
      <c r="E410" s="373" t="s">
        <v>1622</v>
      </c>
      <c r="F410" s="490">
        <v>30</v>
      </c>
      <c r="G410" s="490">
        <v>30</v>
      </c>
      <c r="H410" s="374" t="s">
        <v>1623</v>
      </c>
      <c r="I410" s="766"/>
      <c r="J410" s="767"/>
    </row>
    <row r="411" spans="1:10" ht="18.75" customHeight="1">
      <c r="A411" s="1339"/>
      <c r="B411" s="1390"/>
      <c r="C411" s="751" t="s">
        <v>3140</v>
      </c>
      <c r="D411" s="726" t="s">
        <v>2541</v>
      </c>
      <c r="E411" s="707" t="s">
        <v>1499</v>
      </c>
      <c r="F411" s="354">
        <v>30</v>
      </c>
      <c r="G411" s="354">
        <v>30</v>
      </c>
      <c r="H411" s="374" t="s">
        <v>1623</v>
      </c>
      <c r="I411" s="766"/>
      <c r="J411" s="767"/>
    </row>
    <row r="412" spans="1:10" ht="18.75" customHeight="1">
      <c r="A412" s="1339"/>
      <c r="B412" s="1390"/>
      <c r="C412" s="350" t="s">
        <v>3141</v>
      </c>
      <c r="D412" s="726" t="s">
        <v>3087</v>
      </c>
      <c r="E412" s="718" t="s">
        <v>2147</v>
      </c>
      <c r="F412" s="350">
        <v>80</v>
      </c>
      <c r="G412" s="350">
        <v>80</v>
      </c>
      <c r="H412" s="350" t="s">
        <v>2231</v>
      </c>
      <c r="I412" s="766"/>
      <c r="J412" s="767"/>
    </row>
    <row r="413" spans="1:10" ht="18.75" customHeight="1">
      <c r="A413" s="1339"/>
      <c r="B413" s="1390"/>
      <c r="C413" s="722" t="s">
        <v>681</v>
      </c>
      <c r="D413" s="726" t="s">
        <v>2542</v>
      </c>
      <c r="E413" s="373" t="s">
        <v>1499</v>
      </c>
      <c r="F413" s="490">
        <v>23</v>
      </c>
      <c r="G413" s="490">
        <v>23</v>
      </c>
      <c r="H413" s="374" t="s">
        <v>1624</v>
      </c>
      <c r="I413" s="766" t="s">
        <v>2613</v>
      </c>
      <c r="J413" s="767"/>
    </row>
    <row r="414" spans="1:10" ht="18.75" customHeight="1">
      <c r="A414" s="1339"/>
      <c r="B414" s="1390"/>
      <c r="C414" s="751" t="s">
        <v>3112</v>
      </c>
      <c r="D414" s="726" t="s">
        <v>3453</v>
      </c>
      <c r="E414" s="707" t="s">
        <v>1499</v>
      </c>
      <c r="F414" s="488">
        <v>24</v>
      </c>
      <c r="G414" s="451">
        <v>24</v>
      </c>
      <c r="H414" s="374" t="s">
        <v>1624</v>
      </c>
      <c r="I414" s="766" t="s">
        <v>2613</v>
      </c>
      <c r="J414" s="767"/>
    </row>
    <row r="415" spans="1:10" ht="18.75" customHeight="1">
      <c r="A415" s="1339"/>
      <c r="B415" s="1390"/>
      <c r="C415" s="751" t="s">
        <v>586</v>
      </c>
      <c r="D415" s="726" t="s">
        <v>587</v>
      </c>
      <c r="E415" s="707" t="s">
        <v>1499</v>
      </c>
      <c r="F415" s="488">
        <v>30</v>
      </c>
      <c r="G415" s="451">
        <v>30</v>
      </c>
      <c r="H415" s="374" t="s">
        <v>1625</v>
      </c>
      <c r="I415" s="766"/>
      <c r="J415" s="767"/>
    </row>
    <row r="416" spans="1:10" ht="18.75" customHeight="1">
      <c r="A416" s="1339"/>
      <c r="B416" s="1390"/>
      <c r="C416" s="751" t="s">
        <v>3135</v>
      </c>
      <c r="D416" s="726" t="s">
        <v>3454</v>
      </c>
      <c r="E416" s="707" t="s">
        <v>1499</v>
      </c>
      <c r="F416" s="488">
        <v>15</v>
      </c>
      <c r="G416" s="451">
        <v>15</v>
      </c>
      <c r="H416" s="374" t="s">
        <v>1625</v>
      </c>
      <c r="I416" s="766"/>
      <c r="J416" s="767"/>
    </row>
    <row r="417" spans="1:10" ht="18.75" customHeight="1">
      <c r="A417" s="1339"/>
      <c r="B417" s="1390"/>
      <c r="C417" s="751" t="s">
        <v>1626</v>
      </c>
      <c r="D417" s="726" t="s">
        <v>3455</v>
      </c>
      <c r="E417" s="707" t="s">
        <v>1499</v>
      </c>
      <c r="F417" s="355">
        <v>15</v>
      </c>
      <c r="G417" s="357">
        <v>15</v>
      </c>
      <c r="H417" s="703" t="s">
        <v>1625</v>
      </c>
      <c r="I417" s="766"/>
      <c r="J417" s="848"/>
    </row>
    <row r="418" spans="1:10" ht="18.75" customHeight="1" thickBot="1">
      <c r="A418" s="1340"/>
      <c r="B418" s="1391"/>
      <c r="C418" s="684" t="s">
        <v>2954</v>
      </c>
      <c r="D418" s="685" t="s">
        <v>3278</v>
      </c>
      <c r="E418" s="715" t="s">
        <v>3287</v>
      </c>
      <c r="F418" s="365">
        <v>5</v>
      </c>
      <c r="G418" s="366">
        <v>5</v>
      </c>
      <c r="H418" s="461" t="s">
        <v>3276</v>
      </c>
      <c r="I418" s="762"/>
      <c r="J418" s="763"/>
    </row>
    <row r="419" spans="1:10" ht="18.75" customHeight="1">
      <c r="A419" s="1338" t="s">
        <v>2276</v>
      </c>
      <c r="B419" s="1344" t="s">
        <v>2151</v>
      </c>
      <c r="C419" s="750" t="s">
        <v>3142</v>
      </c>
      <c r="D419" s="750" t="s">
        <v>3456</v>
      </c>
      <c r="E419" s="387" t="s">
        <v>2283</v>
      </c>
      <c r="F419" s="388">
        <v>400</v>
      </c>
      <c r="G419" s="388">
        <v>400</v>
      </c>
      <c r="H419" s="345" t="s">
        <v>2288</v>
      </c>
      <c r="I419" s="794"/>
      <c r="J419" s="795"/>
    </row>
    <row r="420" spans="1:10" ht="18.75" customHeight="1">
      <c r="A420" s="1339"/>
      <c r="B420" s="1345"/>
      <c r="C420" s="722" t="s">
        <v>3127</v>
      </c>
      <c r="D420" s="722" t="s">
        <v>3457</v>
      </c>
      <c r="E420" s="453" t="s">
        <v>2282</v>
      </c>
      <c r="F420" s="454">
        <v>450</v>
      </c>
      <c r="G420" s="454">
        <v>450</v>
      </c>
      <c r="H420" s="743" t="s">
        <v>2289</v>
      </c>
      <c r="I420" s="764"/>
      <c r="J420" s="765"/>
    </row>
    <row r="421" spans="1:10" ht="18.75" customHeight="1">
      <c r="A421" s="1339"/>
      <c r="B421" s="1345"/>
      <c r="C421" s="722" t="s">
        <v>2277</v>
      </c>
      <c r="D421" s="722" t="s">
        <v>3458</v>
      </c>
      <c r="E421" s="453" t="s">
        <v>2284</v>
      </c>
      <c r="F421" s="454">
        <v>40</v>
      </c>
      <c r="G421" s="454">
        <v>40</v>
      </c>
      <c r="H421" s="743" t="s">
        <v>2290</v>
      </c>
      <c r="I421" s="764"/>
      <c r="J421" s="765"/>
    </row>
    <row r="422" spans="1:10" ht="18.75" customHeight="1">
      <c r="A422" s="1339"/>
      <c r="B422" s="1345"/>
      <c r="C422" s="722" t="s">
        <v>3143</v>
      </c>
      <c r="D422" s="722" t="s">
        <v>3459</v>
      </c>
      <c r="E422" s="453" t="s">
        <v>2283</v>
      </c>
      <c r="F422" s="454">
        <v>75</v>
      </c>
      <c r="G422" s="454">
        <v>75</v>
      </c>
      <c r="H422" s="743" t="s">
        <v>2290</v>
      </c>
      <c r="I422" s="764"/>
      <c r="J422" s="765"/>
    </row>
    <row r="423" spans="1:10" ht="18.75" customHeight="1">
      <c r="A423" s="1339"/>
      <c r="B423" s="1345"/>
      <c r="C423" s="722" t="s">
        <v>2278</v>
      </c>
      <c r="D423" s="722" t="s">
        <v>3460</v>
      </c>
      <c r="E423" s="453" t="s">
        <v>2285</v>
      </c>
      <c r="F423" s="454">
        <v>52</v>
      </c>
      <c r="G423" s="454">
        <v>52</v>
      </c>
      <c r="H423" s="743" t="s">
        <v>2291</v>
      </c>
      <c r="I423" s="796" t="s">
        <v>3269</v>
      </c>
      <c r="J423" s="797"/>
    </row>
    <row r="424" spans="1:10" ht="18.75" customHeight="1">
      <c r="A424" s="1339"/>
      <c r="B424" s="1345"/>
      <c r="C424" s="722" t="s">
        <v>3350</v>
      </c>
      <c r="D424" s="722" t="s">
        <v>3350</v>
      </c>
      <c r="E424" s="453" t="s">
        <v>2283</v>
      </c>
      <c r="F424" s="454">
        <v>6</v>
      </c>
      <c r="G424" s="454">
        <v>6</v>
      </c>
      <c r="H424" s="743" t="s">
        <v>3351</v>
      </c>
      <c r="I424" s="764"/>
      <c r="J424" s="765"/>
    </row>
    <row r="425" spans="1:10" ht="18.75" customHeight="1">
      <c r="A425" s="1339"/>
      <c r="B425" s="1345"/>
      <c r="C425" s="722" t="s">
        <v>2279</v>
      </c>
      <c r="D425" s="722" t="s">
        <v>3461</v>
      </c>
      <c r="E425" s="453" t="s">
        <v>588</v>
      </c>
      <c r="F425" s="454">
        <v>50</v>
      </c>
      <c r="G425" s="454">
        <v>50</v>
      </c>
      <c r="H425" s="743" t="s">
        <v>2292</v>
      </c>
      <c r="I425" s="764"/>
      <c r="J425" s="765"/>
    </row>
    <row r="426" spans="1:10" ht="18.75" customHeight="1">
      <c r="A426" s="1339"/>
      <c r="B426" s="1345"/>
      <c r="C426" s="722" t="s">
        <v>2359</v>
      </c>
      <c r="D426" s="722" t="s">
        <v>3462</v>
      </c>
      <c r="E426" s="453" t="s">
        <v>2286</v>
      </c>
      <c r="F426" s="454">
        <v>15</v>
      </c>
      <c r="G426" s="454">
        <v>15</v>
      </c>
      <c r="H426" s="743" t="s">
        <v>2293</v>
      </c>
      <c r="I426" s="764"/>
      <c r="J426" s="765"/>
    </row>
    <row r="427" spans="1:10" ht="18.75" customHeight="1">
      <c r="A427" s="1339"/>
      <c r="B427" s="1345"/>
      <c r="C427" s="751" t="s">
        <v>2280</v>
      </c>
      <c r="D427" s="751" t="s">
        <v>2606</v>
      </c>
      <c r="E427" s="226" t="s">
        <v>588</v>
      </c>
      <c r="F427" s="355">
        <v>15</v>
      </c>
      <c r="G427" s="355">
        <v>15</v>
      </c>
      <c r="H427" s="358" t="s">
        <v>2293</v>
      </c>
      <c r="I427" s="764"/>
      <c r="J427" s="765"/>
    </row>
    <row r="428" spans="1:10" ht="18.75" customHeight="1">
      <c r="A428" s="1339"/>
      <c r="B428" s="1345"/>
      <c r="C428" s="751" t="s">
        <v>2281</v>
      </c>
      <c r="D428" s="751" t="s">
        <v>3463</v>
      </c>
      <c r="E428" s="226" t="s">
        <v>2287</v>
      </c>
      <c r="F428" s="355">
        <v>30</v>
      </c>
      <c r="G428" s="355">
        <v>30</v>
      </c>
      <c r="H428" s="358" t="s">
        <v>2294</v>
      </c>
      <c r="I428" s="764"/>
      <c r="J428" s="765"/>
    </row>
    <row r="429" spans="1:10" ht="18.75" customHeight="1" thickBot="1">
      <c r="A429" s="1340"/>
      <c r="B429" s="1346"/>
      <c r="C429" s="684" t="s">
        <v>2954</v>
      </c>
      <c r="D429" s="685" t="s">
        <v>3278</v>
      </c>
      <c r="E429" s="715" t="s">
        <v>3287</v>
      </c>
      <c r="F429" s="365">
        <v>5</v>
      </c>
      <c r="G429" s="366">
        <v>5</v>
      </c>
      <c r="H429" s="461" t="s">
        <v>3276</v>
      </c>
      <c r="I429" s="762"/>
      <c r="J429" s="763"/>
    </row>
    <row r="430" spans="1:10" ht="18.75" customHeight="1" thickBot="1">
      <c r="A430" s="491" t="s">
        <v>3044</v>
      </c>
      <c r="B430" s="492" t="s">
        <v>1627</v>
      </c>
      <c r="C430" s="493" t="s">
        <v>1628</v>
      </c>
      <c r="D430" s="493" t="s">
        <v>682</v>
      </c>
      <c r="E430" s="494" t="s">
        <v>1629</v>
      </c>
      <c r="F430" s="493"/>
      <c r="G430" s="493"/>
      <c r="H430" s="495"/>
      <c r="I430" s="846" t="s">
        <v>1554</v>
      </c>
      <c r="J430" s="847"/>
    </row>
    <row r="431" spans="1:10" ht="18.75" customHeight="1">
      <c r="A431" s="1341" t="s">
        <v>3452</v>
      </c>
      <c r="B431" s="1344" t="s">
        <v>3529</v>
      </c>
      <c r="C431" s="1358" t="s">
        <v>1519</v>
      </c>
      <c r="D431" s="1358" t="s">
        <v>579</v>
      </c>
      <c r="E431" s="226" t="s">
        <v>1630</v>
      </c>
      <c r="F431" s="355">
        <v>950</v>
      </c>
      <c r="G431" s="357">
        <v>950</v>
      </c>
      <c r="H431" s="358" t="s">
        <v>1632</v>
      </c>
      <c r="I431" s="1359" t="s">
        <v>3533</v>
      </c>
      <c r="J431" s="1481"/>
    </row>
    <row r="432" spans="1:10" ht="18.75" customHeight="1">
      <c r="A432" s="1342"/>
      <c r="B432" s="1345"/>
      <c r="C432" s="1352"/>
      <c r="D432" s="1352"/>
      <c r="E432" s="226" t="s">
        <v>1630</v>
      </c>
      <c r="F432" s="355">
        <v>1325</v>
      </c>
      <c r="G432" s="357">
        <v>1325</v>
      </c>
      <c r="H432" s="358" t="s">
        <v>1633</v>
      </c>
      <c r="I432" s="1360"/>
      <c r="J432" s="1482"/>
    </row>
    <row r="433" spans="1:10" ht="18.75" customHeight="1">
      <c r="A433" s="1342"/>
      <c r="B433" s="1345"/>
      <c r="C433" s="817" t="s">
        <v>3503</v>
      </c>
      <c r="D433" s="689" t="s">
        <v>3502</v>
      </c>
      <c r="E433" s="226" t="s">
        <v>1630</v>
      </c>
      <c r="F433" s="355">
        <v>4500</v>
      </c>
      <c r="G433" s="357">
        <v>4500</v>
      </c>
      <c r="H433" s="358" t="s">
        <v>3504</v>
      </c>
      <c r="I433" s="892"/>
      <c r="J433" s="889"/>
    </row>
    <row r="434" spans="1:10" ht="18.75" customHeight="1" thickBot="1">
      <c r="A434" s="1342"/>
      <c r="B434" s="1345"/>
      <c r="C434" s="684" t="s">
        <v>3505</v>
      </c>
      <c r="D434" s="685" t="s">
        <v>3506</v>
      </c>
      <c r="E434" s="888" t="s">
        <v>3508</v>
      </c>
      <c r="F434" s="365">
        <v>7500</v>
      </c>
      <c r="G434" s="366">
        <v>7500</v>
      </c>
      <c r="H434" s="461" t="s">
        <v>3507</v>
      </c>
      <c r="I434" s="762"/>
      <c r="J434" s="889"/>
    </row>
    <row r="435" spans="1:10" ht="18.75" customHeight="1">
      <c r="A435" s="1341" t="s">
        <v>3450</v>
      </c>
      <c r="B435" s="1344" t="s">
        <v>1631</v>
      </c>
      <c r="C435" s="1358" t="s">
        <v>1519</v>
      </c>
      <c r="D435" s="1358" t="s">
        <v>579</v>
      </c>
      <c r="E435" s="226" t="s">
        <v>1630</v>
      </c>
      <c r="F435" s="355">
        <v>1939</v>
      </c>
      <c r="G435" s="357">
        <v>1939</v>
      </c>
      <c r="H435" s="358" t="s">
        <v>1632</v>
      </c>
      <c r="I435" s="1359" t="s">
        <v>3562</v>
      </c>
      <c r="J435" s="1481"/>
    </row>
    <row r="436" spans="1:10" ht="18.75" customHeight="1">
      <c r="A436" s="1342"/>
      <c r="B436" s="1345"/>
      <c r="C436" s="1352"/>
      <c r="D436" s="1352"/>
      <c r="E436" s="226" t="s">
        <v>1630</v>
      </c>
      <c r="F436" s="355">
        <v>2338</v>
      </c>
      <c r="G436" s="357">
        <v>2338</v>
      </c>
      <c r="H436" s="358" t="s">
        <v>1633</v>
      </c>
      <c r="I436" s="1360"/>
      <c r="J436" s="1482"/>
    </row>
    <row r="437" spans="1:10" ht="18.75" customHeight="1">
      <c r="A437" s="1342"/>
      <c r="B437" s="1345"/>
      <c r="C437" s="817" t="s">
        <v>3503</v>
      </c>
      <c r="D437" s="689" t="s">
        <v>3502</v>
      </c>
      <c r="E437" s="226" t="s">
        <v>1630</v>
      </c>
      <c r="F437" s="355">
        <v>4500</v>
      </c>
      <c r="G437" s="357">
        <v>4500</v>
      </c>
      <c r="H437" s="358" t="s">
        <v>3504</v>
      </c>
      <c r="I437" s="892"/>
      <c r="J437" s="767"/>
    </row>
    <row r="438" spans="1:10" ht="18.75" customHeight="1">
      <c r="A438" s="1342"/>
      <c r="B438" s="1345"/>
      <c r="C438" s="817" t="s">
        <v>3541</v>
      </c>
      <c r="D438" s="689" t="s">
        <v>3542</v>
      </c>
      <c r="E438" s="226" t="s">
        <v>3543</v>
      </c>
      <c r="F438" s="355">
        <v>7500</v>
      </c>
      <c r="G438" s="357">
        <v>7500</v>
      </c>
      <c r="H438" s="358" t="s">
        <v>3544</v>
      </c>
      <c r="I438" s="893"/>
      <c r="J438" s="894"/>
    </row>
    <row r="439" spans="1:10" ht="18.75" customHeight="1" thickBot="1">
      <c r="A439" s="1343"/>
      <c r="B439" s="1346"/>
      <c r="C439" s="684" t="s">
        <v>3538</v>
      </c>
      <c r="D439" s="685" t="s">
        <v>3539</v>
      </c>
      <c r="E439" s="895" t="s">
        <v>3508</v>
      </c>
      <c r="F439" s="365"/>
      <c r="G439" s="366"/>
      <c r="H439" s="461"/>
      <c r="I439" s="896">
        <v>0.18</v>
      </c>
      <c r="J439" s="763"/>
    </row>
    <row r="440" spans="1:10" ht="18.75" customHeight="1">
      <c r="A440" s="1341" t="s">
        <v>3044</v>
      </c>
      <c r="B440" s="1344" t="s">
        <v>1634</v>
      </c>
      <c r="C440" s="1358" t="s">
        <v>1519</v>
      </c>
      <c r="D440" s="1358" t="s">
        <v>579</v>
      </c>
      <c r="E440" s="226" t="s">
        <v>1630</v>
      </c>
      <c r="F440" s="355">
        <v>950</v>
      </c>
      <c r="G440" s="357">
        <v>950</v>
      </c>
      <c r="H440" s="358" t="s">
        <v>1632</v>
      </c>
      <c r="I440" s="1359" t="s">
        <v>3534</v>
      </c>
      <c r="J440" s="1481"/>
    </row>
    <row r="441" spans="1:10" ht="18.75" customHeight="1">
      <c r="A441" s="1342"/>
      <c r="B441" s="1345"/>
      <c r="C441" s="1352"/>
      <c r="D441" s="1352"/>
      <c r="E441" s="226" t="s">
        <v>1630</v>
      </c>
      <c r="F441" s="355">
        <v>1325</v>
      </c>
      <c r="G441" s="357">
        <v>1325</v>
      </c>
      <c r="H441" s="358" t="s">
        <v>1633</v>
      </c>
      <c r="I441" s="1360"/>
      <c r="J441" s="1482"/>
    </row>
    <row r="442" spans="1:10" ht="18.75" customHeight="1">
      <c r="A442" s="1342"/>
      <c r="B442" s="1345"/>
      <c r="C442" s="817" t="s">
        <v>3503</v>
      </c>
      <c r="D442" s="689" t="s">
        <v>3502</v>
      </c>
      <c r="E442" s="226" t="s">
        <v>1630</v>
      </c>
      <c r="F442" s="355">
        <v>4500</v>
      </c>
      <c r="G442" s="357">
        <v>4500</v>
      </c>
      <c r="H442" s="358" t="s">
        <v>3504</v>
      </c>
      <c r="I442" s="892"/>
      <c r="J442" s="767"/>
    </row>
    <row r="443" spans="1:10" ht="18.75" customHeight="1">
      <c r="A443" s="1342"/>
      <c r="B443" s="1345"/>
      <c r="C443" s="817" t="s">
        <v>3505</v>
      </c>
      <c r="D443" s="689" t="s">
        <v>3540</v>
      </c>
      <c r="E443" s="226" t="s">
        <v>3508</v>
      </c>
      <c r="F443" s="355">
        <v>7500</v>
      </c>
      <c r="G443" s="357">
        <v>7500</v>
      </c>
      <c r="H443" s="358" t="s">
        <v>3504</v>
      </c>
      <c r="I443" s="893"/>
      <c r="J443" s="894"/>
    </row>
    <row r="444" spans="1:10" ht="18.75" customHeight="1" thickBot="1">
      <c r="A444" s="1343"/>
      <c r="B444" s="1346"/>
      <c r="C444" s="684" t="s">
        <v>3538</v>
      </c>
      <c r="D444" s="685" t="s">
        <v>3539</v>
      </c>
      <c r="E444" s="895" t="s">
        <v>3508</v>
      </c>
      <c r="F444" s="365"/>
      <c r="G444" s="366"/>
      <c r="H444" s="461"/>
      <c r="I444" s="896">
        <v>0.18</v>
      </c>
      <c r="J444" s="763"/>
    </row>
    <row r="445" spans="1:10" ht="18.75" customHeight="1">
      <c r="A445" s="1341" t="s">
        <v>3465</v>
      </c>
      <c r="B445" s="1344" t="s">
        <v>3528</v>
      </c>
      <c r="C445" s="1358" t="s">
        <v>1519</v>
      </c>
      <c r="D445" s="1358" t="s">
        <v>579</v>
      </c>
      <c r="E445" s="226" t="s">
        <v>1630</v>
      </c>
      <c r="F445" s="355">
        <v>1100</v>
      </c>
      <c r="G445" s="357">
        <v>1100</v>
      </c>
      <c r="H445" s="358" t="s">
        <v>1632</v>
      </c>
      <c r="I445" s="1359" t="s">
        <v>3743</v>
      </c>
      <c r="J445" s="830"/>
    </row>
    <row r="446" spans="1:10" ht="18.75" customHeight="1">
      <c r="A446" s="1342"/>
      <c r="B446" s="1345"/>
      <c r="C446" s="1352"/>
      <c r="D446" s="1352"/>
      <c r="E446" s="226" t="s">
        <v>1630</v>
      </c>
      <c r="F446" s="355">
        <v>1475</v>
      </c>
      <c r="G446" s="357">
        <v>1475</v>
      </c>
      <c r="H446" s="358" t="s">
        <v>1633</v>
      </c>
      <c r="I446" s="1360"/>
      <c r="J446" s="793"/>
    </row>
    <row r="447" spans="1:10" ht="18.75" customHeight="1">
      <c r="A447" s="1342"/>
      <c r="B447" s="1345"/>
      <c r="C447" s="817" t="s">
        <v>3503</v>
      </c>
      <c r="D447" s="689" t="s">
        <v>3502</v>
      </c>
      <c r="E447" s="226" t="s">
        <v>1630</v>
      </c>
      <c r="F447" s="355">
        <v>5000</v>
      </c>
      <c r="G447" s="357">
        <v>5000</v>
      </c>
      <c r="H447" s="358" t="s">
        <v>3504</v>
      </c>
      <c r="I447" s="987"/>
      <c r="J447" s="767"/>
    </row>
    <row r="448" spans="1:10" ht="18.75" customHeight="1">
      <c r="A448" s="1342"/>
      <c r="B448" s="1345"/>
      <c r="C448" s="817" t="s">
        <v>3536</v>
      </c>
      <c r="D448" s="689" t="s">
        <v>619</v>
      </c>
      <c r="E448" s="226" t="s">
        <v>3537</v>
      </c>
      <c r="F448" s="355">
        <v>7500</v>
      </c>
      <c r="G448" s="357">
        <v>7500</v>
      </c>
      <c r="H448" s="358" t="s">
        <v>599</v>
      </c>
      <c r="I448" s="987"/>
      <c r="J448" s="894"/>
    </row>
    <row r="449" spans="1:10" ht="18.75" customHeight="1" thickBot="1">
      <c r="A449" s="1343"/>
      <c r="B449" s="1346"/>
      <c r="C449" s="684" t="s">
        <v>3538</v>
      </c>
      <c r="D449" s="685" t="s">
        <v>3539</v>
      </c>
      <c r="E449" s="986" t="s">
        <v>3508</v>
      </c>
      <c r="F449" s="365"/>
      <c r="G449" s="366"/>
      <c r="H449" s="461"/>
      <c r="I449" s="896">
        <v>0.18</v>
      </c>
      <c r="J449" s="763"/>
    </row>
    <row r="450" spans="1:10" ht="18.75" customHeight="1">
      <c r="A450" s="1338" t="s">
        <v>3509</v>
      </c>
      <c r="B450" s="1344" t="s">
        <v>1635</v>
      </c>
      <c r="C450" s="1358" t="s">
        <v>1519</v>
      </c>
      <c r="D450" s="1358" t="s">
        <v>579</v>
      </c>
      <c r="E450" s="226" t="s">
        <v>1630</v>
      </c>
      <c r="F450" s="355">
        <v>950</v>
      </c>
      <c r="G450" s="357">
        <v>950</v>
      </c>
      <c r="H450" s="358" t="s">
        <v>1632</v>
      </c>
      <c r="I450" s="1359" t="s">
        <v>3534</v>
      </c>
      <c r="J450" s="792"/>
    </row>
    <row r="451" spans="1:10" ht="18.75" customHeight="1">
      <c r="A451" s="1339"/>
      <c r="B451" s="1345"/>
      <c r="C451" s="1352"/>
      <c r="D451" s="1352"/>
      <c r="E451" s="226" t="s">
        <v>1630</v>
      </c>
      <c r="F451" s="355">
        <v>1325</v>
      </c>
      <c r="G451" s="357">
        <v>1325</v>
      </c>
      <c r="H451" s="358" t="s">
        <v>1633</v>
      </c>
      <c r="I451" s="1360"/>
      <c r="J451" s="793"/>
    </row>
    <row r="452" spans="1:10" ht="18.75" customHeight="1">
      <c r="A452" s="1339"/>
      <c r="B452" s="1345"/>
      <c r="C452" s="817" t="s">
        <v>3503</v>
      </c>
      <c r="D452" s="689" t="s">
        <v>3502</v>
      </c>
      <c r="E452" s="226" t="s">
        <v>1630</v>
      </c>
      <c r="F452" s="355">
        <v>4500</v>
      </c>
      <c r="G452" s="357">
        <v>4500</v>
      </c>
      <c r="H452" s="358" t="s">
        <v>3504</v>
      </c>
      <c r="I452" s="892"/>
      <c r="J452" s="767"/>
    </row>
    <row r="453" spans="1:10" ht="18.75" customHeight="1">
      <c r="A453" s="1339"/>
      <c r="B453" s="1345"/>
      <c r="C453" s="817" t="s">
        <v>3545</v>
      </c>
      <c r="D453" s="689" t="s">
        <v>3546</v>
      </c>
      <c r="E453" s="226" t="s">
        <v>3547</v>
      </c>
      <c r="F453" s="355">
        <v>7500</v>
      </c>
      <c r="G453" s="357">
        <v>7500</v>
      </c>
      <c r="H453" s="358" t="s">
        <v>3548</v>
      </c>
      <c r="I453" s="893"/>
      <c r="J453" s="894"/>
    </row>
    <row r="454" spans="1:10" ht="18.75" customHeight="1" thickBot="1">
      <c r="A454" s="1340"/>
      <c r="B454" s="1346"/>
      <c r="C454" s="684" t="s">
        <v>3538</v>
      </c>
      <c r="D454" s="685" t="s">
        <v>3539</v>
      </c>
      <c r="E454" s="895" t="s">
        <v>3508</v>
      </c>
      <c r="F454" s="365"/>
      <c r="G454" s="366"/>
      <c r="H454" s="461"/>
      <c r="I454" s="896">
        <v>0.18</v>
      </c>
      <c r="J454" s="763"/>
    </row>
    <row r="455" spans="1:10" ht="18.75" customHeight="1" thickBot="1">
      <c r="A455" s="720" t="s">
        <v>3452</v>
      </c>
      <c r="B455" s="650" t="s">
        <v>1636</v>
      </c>
      <c r="C455" s="363" t="s">
        <v>1496</v>
      </c>
      <c r="D455" s="363" t="s">
        <v>592</v>
      </c>
      <c r="E455" s="712" t="s">
        <v>1499</v>
      </c>
      <c r="F455" s="363">
        <v>42</v>
      </c>
      <c r="G455" s="363">
        <v>21</v>
      </c>
      <c r="H455" s="363" t="s">
        <v>1494</v>
      </c>
      <c r="I455" s="844"/>
      <c r="J455" s="845"/>
    </row>
    <row r="456" spans="1:10" ht="18.75" customHeight="1" thickBot="1">
      <c r="A456" s="716" t="s">
        <v>3044</v>
      </c>
      <c r="B456" s="649" t="s">
        <v>1637</v>
      </c>
      <c r="C456" s="368" t="s">
        <v>1517</v>
      </c>
      <c r="D456" s="368" t="s">
        <v>597</v>
      </c>
      <c r="E456" s="387" t="s">
        <v>2147</v>
      </c>
      <c r="F456" s="1094">
        <v>130</v>
      </c>
      <c r="G456" s="1095">
        <v>85</v>
      </c>
      <c r="H456" s="345" t="s">
        <v>1494</v>
      </c>
      <c r="I456" s="891"/>
      <c r="J456" s="771"/>
    </row>
    <row r="457" spans="1:10" ht="18.75" customHeight="1">
      <c r="A457" s="1341" t="s">
        <v>3450</v>
      </c>
      <c r="B457" s="1344" t="s">
        <v>1638</v>
      </c>
      <c r="C457" s="1358" t="s">
        <v>578</v>
      </c>
      <c r="D457" s="1358" t="s">
        <v>579</v>
      </c>
      <c r="E457" s="387" t="s">
        <v>1499</v>
      </c>
      <c r="F457" s="388">
        <v>14</v>
      </c>
      <c r="G457" s="389">
        <v>14</v>
      </c>
      <c r="H457" s="346" t="s">
        <v>1639</v>
      </c>
      <c r="I457" s="1359" t="s">
        <v>1640</v>
      </c>
      <c r="J457" s="772"/>
    </row>
    <row r="458" spans="1:10" ht="18.75" customHeight="1">
      <c r="A458" s="1342"/>
      <c r="B458" s="1345"/>
      <c r="C458" s="1352"/>
      <c r="D458" s="1352"/>
      <c r="E458" s="226" t="s">
        <v>1499</v>
      </c>
      <c r="F458" s="355">
        <v>18</v>
      </c>
      <c r="G458" s="357">
        <v>18</v>
      </c>
      <c r="H458" s="358" t="s">
        <v>1641</v>
      </c>
      <c r="I458" s="1360"/>
      <c r="J458" s="774"/>
    </row>
    <row r="459" spans="1:10" ht="18.75" customHeight="1">
      <c r="A459" s="1342"/>
      <c r="B459" s="1345"/>
      <c r="C459" s="350" t="s">
        <v>646</v>
      </c>
      <c r="D459" s="350" t="s">
        <v>605</v>
      </c>
      <c r="E459" s="226" t="s">
        <v>2296</v>
      </c>
      <c r="F459" s="355">
        <v>14</v>
      </c>
      <c r="G459" s="357">
        <v>14</v>
      </c>
      <c r="H459" s="877" t="s">
        <v>1492</v>
      </c>
      <c r="I459" s="892" t="s">
        <v>1574</v>
      </c>
      <c r="J459" s="767"/>
    </row>
    <row r="460" spans="1:10" ht="18.75" customHeight="1">
      <c r="A460" s="1342"/>
      <c r="B460" s="1345"/>
      <c r="C460" s="350" t="s">
        <v>688</v>
      </c>
      <c r="D460" s="350" t="s">
        <v>689</v>
      </c>
      <c r="E460" s="226" t="s">
        <v>1499</v>
      </c>
      <c r="F460" s="355">
        <v>13</v>
      </c>
      <c r="G460" s="357">
        <v>13</v>
      </c>
      <c r="H460" s="877" t="s">
        <v>1492</v>
      </c>
      <c r="I460" s="892" t="s">
        <v>1574</v>
      </c>
      <c r="J460" s="767"/>
    </row>
    <row r="461" spans="1:10" ht="18.75" customHeight="1">
      <c r="A461" s="1342"/>
      <c r="B461" s="1345"/>
      <c r="C461" s="350" t="s">
        <v>596</v>
      </c>
      <c r="D461" s="350" t="s">
        <v>597</v>
      </c>
      <c r="E461" s="226" t="s">
        <v>1499</v>
      </c>
      <c r="F461" s="355">
        <v>25</v>
      </c>
      <c r="G461" s="357">
        <v>25</v>
      </c>
      <c r="H461" s="358" t="s">
        <v>1494</v>
      </c>
      <c r="I461" s="892"/>
      <c r="J461" s="767"/>
    </row>
    <row r="462" spans="1:10" ht="18.75" customHeight="1">
      <c r="A462" s="1342"/>
      <c r="B462" s="1345"/>
      <c r="C462" s="350" t="s">
        <v>3145</v>
      </c>
      <c r="D462" s="350" t="s">
        <v>664</v>
      </c>
      <c r="E462" s="226" t="s">
        <v>1499</v>
      </c>
      <c r="F462" s="355">
        <v>25</v>
      </c>
      <c r="G462" s="357">
        <v>25</v>
      </c>
      <c r="H462" s="358" t="s">
        <v>1494</v>
      </c>
      <c r="I462" s="892"/>
      <c r="J462" s="767"/>
    </row>
    <row r="463" spans="1:10" ht="18.75" customHeight="1">
      <c r="A463" s="1342"/>
      <c r="B463" s="1345"/>
      <c r="C463" s="350" t="s">
        <v>3146</v>
      </c>
      <c r="D463" s="350" t="s">
        <v>583</v>
      </c>
      <c r="E463" s="226" t="s">
        <v>1499</v>
      </c>
      <c r="F463" s="355">
        <v>90</v>
      </c>
      <c r="G463" s="357">
        <v>90</v>
      </c>
      <c r="H463" s="358" t="s">
        <v>1494</v>
      </c>
      <c r="I463" s="786"/>
      <c r="J463" s="787"/>
    </row>
    <row r="464" spans="1:10" ht="18.75" customHeight="1">
      <c r="A464" s="1342"/>
      <c r="B464" s="1345"/>
      <c r="C464" s="350" t="s">
        <v>586</v>
      </c>
      <c r="D464" s="350" t="s">
        <v>587</v>
      </c>
      <c r="E464" s="226" t="s">
        <v>1499</v>
      </c>
      <c r="F464" s="355">
        <v>9</v>
      </c>
      <c r="G464" s="357">
        <v>9</v>
      </c>
      <c r="H464" s="877" t="s">
        <v>1492</v>
      </c>
      <c r="I464" s="892" t="s">
        <v>1574</v>
      </c>
      <c r="J464" s="767"/>
    </row>
    <row r="465" spans="1:10" ht="18.75" customHeight="1">
      <c r="A465" s="1342"/>
      <c r="B465" s="1345"/>
      <c r="C465" s="350" t="s">
        <v>3147</v>
      </c>
      <c r="D465" s="358" t="s">
        <v>2543</v>
      </c>
      <c r="E465" s="226" t="s">
        <v>1499</v>
      </c>
      <c r="F465" s="357">
        <v>10</v>
      </c>
      <c r="G465" s="355">
        <v>10</v>
      </c>
      <c r="H465" s="350" t="s">
        <v>1494</v>
      </c>
      <c r="I465" s="837"/>
      <c r="J465" s="838"/>
    </row>
    <row r="466" spans="1:10" ht="18.75" customHeight="1">
      <c r="A466" s="1342"/>
      <c r="B466" s="1345"/>
      <c r="C466" s="350" t="s">
        <v>1642</v>
      </c>
      <c r="D466" s="751" t="s">
        <v>685</v>
      </c>
      <c r="E466" s="226" t="s">
        <v>1499</v>
      </c>
      <c r="F466" s="355">
        <v>20</v>
      </c>
      <c r="G466" s="357">
        <v>20</v>
      </c>
      <c r="H466" s="358" t="s">
        <v>1494</v>
      </c>
      <c r="I466" s="837"/>
      <c r="J466" s="838"/>
    </row>
    <row r="467" spans="1:10" ht="18.75" customHeight="1">
      <c r="A467" s="1342"/>
      <c r="B467" s="1345"/>
      <c r="C467" s="350" t="s">
        <v>1884</v>
      </c>
      <c r="D467" s="751" t="s">
        <v>3466</v>
      </c>
      <c r="E467" s="226" t="s">
        <v>1499</v>
      </c>
      <c r="F467" s="355">
        <v>5</v>
      </c>
      <c r="G467" s="357">
        <v>5</v>
      </c>
      <c r="H467" s="877" t="s">
        <v>1885</v>
      </c>
      <c r="I467" s="892"/>
      <c r="J467" s="767"/>
    </row>
    <row r="468" spans="1:10" ht="18.75" customHeight="1" thickBot="1">
      <c r="A468" s="1343"/>
      <c r="B468" s="1346"/>
      <c r="C468" s="684" t="s">
        <v>2954</v>
      </c>
      <c r="D468" s="685" t="s">
        <v>3278</v>
      </c>
      <c r="E468" s="715" t="s">
        <v>3287</v>
      </c>
      <c r="F468" s="365">
        <v>5</v>
      </c>
      <c r="G468" s="366">
        <v>5</v>
      </c>
      <c r="H468" s="461" t="s">
        <v>3276</v>
      </c>
      <c r="I468" s="762"/>
      <c r="J468" s="763"/>
    </row>
    <row r="469" spans="1:10" ht="18.75" customHeight="1">
      <c r="A469" s="1392" t="s">
        <v>691</v>
      </c>
      <c r="B469" s="1395" t="s">
        <v>1643</v>
      </c>
      <c r="C469" s="1407" t="s">
        <v>3148</v>
      </c>
      <c r="D469" s="1407" t="s">
        <v>692</v>
      </c>
      <c r="E469" s="732" t="s">
        <v>1644</v>
      </c>
      <c r="F469" s="496">
        <v>78</v>
      </c>
      <c r="G469" s="497">
        <v>78</v>
      </c>
      <c r="H469" s="813" t="s">
        <v>1641</v>
      </c>
      <c r="I469" s="1477" t="s">
        <v>1645</v>
      </c>
      <c r="J469" s="772"/>
    </row>
    <row r="470" spans="1:10" ht="18.75" customHeight="1">
      <c r="A470" s="1393"/>
      <c r="B470" s="1396"/>
      <c r="C470" s="1408"/>
      <c r="D470" s="1408"/>
      <c r="E470" s="702" t="s">
        <v>1644</v>
      </c>
      <c r="F470" s="498">
        <v>26</v>
      </c>
      <c r="G470" s="498">
        <v>26</v>
      </c>
      <c r="H470" s="890" t="s">
        <v>1639</v>
      </c>
      <c r="I470" s="1433"/>
      <c r="J470" s="774"/>
    </row>
    <row r="471" spans="1:10" ht="18.75" customHeight="1">
      <c r="A471" s="1393"/>
      <c r="B471" s="1396"/>
      <c r="C471" s="1420" t="s">
        <v>3149</v>
      </c>
      <c r="D471" s="1420" t="s">
        <v>693</v>
      </c>
      <c r="E471" s="702" t="s">
        <v>1644</v>
      </c>
      <c r="F471" s="498">
        <v>84</v>
      </c>
      <c r="G471" s="498">
        <v>84</v>
      </c>
      <c r="H471" s="704" t="s">
        <v>1641</v>
      </c>
      <c r="I471" s="1432" t="s">
        <v>1646</v>
      </c>
      <c r="J471" s="790"/>
    </row>
    <row r="472" spans="1:10" ht="18.75" customHeight="1">
      <c r="A472" s="1393"/>
      <c r="B472" s="1396"/>
      <c r="C472" s="1408"/>
      <c r="D472" s="1408"/>
      <c r="E472" s="702" t="s">
        <v>1644</v>
      </c>
      <c r="F472" s="498">
        <v>28</v>
      </c>
      <c r="G472" s="498">
        <v>28</v>
      </c>
      <c r="H472" s="704" t="s">
        <v>1639</v>
      </c>
      <c r="I472" s="1433"/>
      <c r="J472" s="774"/>
    </row>
    <row r="473" spans="1:10" ht="18.75" customHeight="1">
      <c r="A473" s="1393"/>
      <c r="B473" s="1396"/>
      <c r="C473" s="739" t="s">
        <v>1519</v>
      </c>
      <c r="D473" s="756" t="s">
        <v>579</v>
      </c>
      <c r="E473" s="702" t="s">
        <v>1644</v>
      </c>
      <c r="F473" s="498">
        <v>33</v>
      </c>
      <c r="G473" s="498">
        <v>33</v>
      </c>
      <c r="H473" s="704" t="s">
        <v>1492</v>
      </c>
      <c r="I473" s="766"/>
      <c r="J473" s="767"/>
    </row>
    <row r="474" spans="1:10" ht="18.75" customHeight="1">
      <c r="A474" s="1393"/>
      <c r="B474" s="1396"/>
      <c r="C474" s="739" t="s">
        <v>596</v>
      </c>
      <c r="D474" s="756" t="s">
        <v>597</v>
      </c>
      <c r="E474" s="702" t="s">
        <v>1644</v>
      </c>
      <c r="F474" s="498">
        <v>20</v>
      </c>
      <c r="G474" s="498">
        <v>20</v>
      </c>
      <c r="H474" s="704" t="s">
        <v>1494</v>
      </c>
      <c r="I474" s="766"/>
      <c r="J474" s="767"/>
    </row>
    <row r="475" spans="1:10" ht="18.75" customHeight="1">
      <c r="A475" s="1393"/>
      <c r="B475" s="1396"/>
      <c r="C475" s="739" t="s">
        <v>3108</v>
      </c>
      <c r="D475" s="756" t="s">
        <v>583</v>
      </c>
      <c r="E475" s="702" t="s">
        <v>1644</v>
      </c>
      <c r="F475" s="499">
        <v>90</v>
      </c>
      <c r="G475" s="499">
        <v>90</v>
      </c>
      <c r="H475" s="704" t="s">
        <v>1494</v>
      </c>
      <c r="I475" s="766"/>
      <c r="J475" s="767"/>
    </row>
    <row r="476" spans="1:10" ht="18.75" customHeight="1">
      <c r="A476" s="1393"/>
      <c r="B476" s="1396"/>
      <c r="C476" s="739" t="s">
        <v>694</v>
      </c>
      <c r="D476" s="756" t="s">
        <v>695</v>
      </c>
      <c r="E476" s="702" t="s">
        <v>1644</v>
      </c>
      <c r="F476" s="499">
        <v>5</v>
      </c>
      <c r="G476" s="499">
        <v>5</v>
      </c>
      <c r="H476" s="704" t="s">
        <v>1494</v>
      </c>
      <c r="I476" s="766"/>
      <c r="J476" s="767"/>
    </row>
    <row r="477" spans="1:10" ht="18.75" customHeight="1">
      <c r="A477" s="1393"/>
      <c r="B477" s="1396"/>
      <c r="C477" s="739" t="s">
        <v>1647</v>
      </c>
      <c r="D477" s="688" t="s">
        <v>3322</v>
      </c>
      <c r="E477" s="702" t="s">
        <v>1644</v>
      </c>
      <c r="F477" s="499">
        <v>31</v>
      </c>
      <c r="G477" s="499">
        <v>31</v>
      </c>
      <c r="H477" s="704" t="s">
        <v>1492</v>
      </c>
      <c r="I477" s="786" t="s">
        <v>1648</v>
      </c>
      <c r="J477" s="787"/>
    </row>
    <row r="478" spans="1:10" ht="18.75" customHeight="1">
      <c r="A478" s="1393"/>
      <c r="B478" s="1396"/>
      <c r="C478" s="739" t="s">
        <v>1649</v>
      </c>
      <c r="D478" s="756" t="s">
        <v>3298</v>
      </c>
      <c r="E478" s="702" t="s">
        <v>3299</v>
      </c>
      <c r="F478" s="499"/>
      <c r="G478" s="499"/>
      <c r="H478" s="704"/>
      <c r="I478" s="786" t="s">
        <v>3300</v>
      </c>
      <c r="J478" s="787"/>
    </row>
    <row r="479" spans="1:10" ht="18.75" customHeight="1">
      <c r="A479" s="1393"/>
      <c r="B479" s="1396"/>
      <c r="C479" s="1110" t="s">
        <v>4066</v>
      </c>
      <c r="D479" s="1116" t="s">
        <v>4067</v>
      </c>
      <c r="E479" s="1115" t="s">
        <v>4068</v>
      </c>
      <c r="F479" s="508">
        <v>8</v>
      </c>
      <c r="G479" s="508">
        <v>8</v>
      </c>
      <c r="H479" s="1113" t="s">
        <v>4069</v>
      </c>
      <c r="I479" s="786"/>
      <c r="J479" s="787"/>
    </row>
    <row r="480" spans="1:10" ht="18.75" customHeight="1" thickBot="1">
      <c r="A480" s="1394"/>
      <c r="B480" s="1397"/>
      <c r="C480" s="528" t="s">
        <v>2954</v>
      </c>
      <c r="D480" s="686" t="s">
        <v>3278</v>
      </c>
      <c r="E480" s="403" t="s">
        <v>3287</v>
      </c>
      <c r="F480" s="383">
        <v>5</v>
      </c>
      <c r="G480" s="384">
        <v>5</v>
      </c>
      <c r="H480" s="404" t="s">
        <v>3276</v>
      </c>
      <c r="I480" s="784"/>
      <c r="J480" s="785"/>
    </row>
    <row r="481" spans="1:10" ht="18.75" customHeight="1">
      <c r="A481" s="1392" t="s">
        <v>691</v>
      </c>
      <c r="B481" s="1398" t="s">
        <v>3216</v>
      </c>
      <c r="C481" s="1407" t="s">
        <v>681</v>
      </c>
      <c r="D481" s="1407" t="s">
        <v>579</v>
      </c>
      <c r="E481" s="753" t="s">
        <v>1644</v>
      </c>
      <c r="F481" s="496">
        <v>65</v>
      </c>
      <c r="G481" s="496">
        <v>65</v>
      </c>
      <c r="H481" s="502" t="s">
        <v>1641</v>
      </c>
      <c r="I481" s="1477" t="s">
        <v>1650</v>
      </c>
      <c r="J481" s="772"/>
    </row>
    <row r="482" spans="1:10" ht="18.75" customHeight="1">
      <c r="A482" s="1393"/>
      <c r="B482" s="1399"/>
      <c r="C482" s="1408"/>
      <c r="D482" s="1408"/>
      <c r="E482" s="754" t="s">
        <v>1644</v>
      </c>
      <c r="F482" s="498">
        <v>45</v>
      </c>
      <c r="G482" s="498">
        <v>45</v>
      </c>
      <c r="H482" s="503" t="s">
        <v>1639</v>
      </c>
      <c r="I482" s="1433"/>
      <c r="J482" s="774"/>
    </row>
    <row r="483" spans="1:10" ht="18.75" customHeight="1">
      <c r="A483" s="1393"/>
      <c r="B483" s="1399"/>
      <c r="C483" s="739" t="s">
        <v>3150</v>
      </c>
      <c r="D483" s="739" t="s">
        <v>696</v>
      </c>
      <c r="E483" s="754" t="s">
        <v>1644</v>
      </c>
      <c r="F483" s="498">
        <v>10</v>
      </c>
      <c r="G483" s="498">
        <v>10</v>
      </c>
      <c r="H483" s="503" t="s">
        <v>1494</v>
      </c>
      <c r="I483" s="766"/>
      <c r="J483" s="767"/>
    </row>
    <row r="484" spans="1:10" ht="18.75" customHeight="1">
      <c r="A484" s="1393"/>
      <c r="B484" s="1399"/>
      <c r="C484" s="739" t="s">
        <v>1576</v>
      </c>
      <c r="D484" s="739" t="s">
        <v>631</v>
      </c>
      <c r="E484" s="754" t="s">
        <v>1644</v>
      </c>
      <c r="F484" s="498">
        <v>100</v>
      </c>
      <c r="G484" s="498">
        <v>100</v>
      </c>
      <c r="H484" s="503" t="s">
        <v>1494</v>
      </c>
      <c r="I484" s="766"/>
      <c r="J484" s="767"/>
    </row>
    <row r="485" spans="1:10" ht="18.75" customHeight="1">
      <c r="A485" s="1393"/>
      <c r="B485" s="1399"/>
      <c r="C485" s="739" t="s">
        <v>3151</v>
      </c>
      <c r="D485" s="739" t="s">
        <v>605</v>
      </c>
      <c r="E485" s="754" t="s">
        <v>1644</v>
      </c>
      <c r="F485" s="498">
        <v>40</v>
      </c>
      <c r="G485" s="498">
        <v>40</v>
      </c>
      <c r="H485" s="503" t="s">
        <v>1492</v>
      </c>
      <c r="I485" s="766"/>
      <c r="J485" s="767"/>
    </row>
    <row r="486" spans="1:10" ht="18.75" customHeight="1">
      <c r="A486" s="1393"/>
      <c r="B486" s="1399"/>
      <c r="C486" s="739" t="s">
        <v>1651</v>
      </c>
      <c r="D486" s="739" t="s">
        <v>587</v>
      </c>
      <c r="E486" s="754" t="s">
        <v>1644</v>
      </c>
      <c r="F486" s="498">
        <v>30</v>
      </c>
      <c r="G486" s="498">
        <v>30</v>
      </c>
      <c r="H486" s="503" t="s">
        <v>1625</v>
      </c>
      <c r="I486" s="786"/>
      <c r="J486" s="787"/>
    </row>
    <row r="487" spans="1:10" ht="18.75" customHeight="1">
      <c r="A487" s="1393"/>
      <c r="B487" s="1399"/>
      <c r="C487" s="1110" t="s">
        <v>4066</v>
      </c>
      <c r="D487" s="1116" t="s">
        <v>4067</v>
      </c>
      <c r="E487" s="1115" t="s">
        <v>4068</v>
      </c>
      <c r="F487" s="508">
        <v>8</v>
      </c>
      <c r="G487" s="508">
        <v>8</v>
      </c>
      <c r="H487" s="1113" t="s">
        <v>4069</v>
      </c>
      <c r="I487" s="786"/>
      <c r="J487" s="787"/>
    </row>
    <row r="488" spans="1:10" ht="18.75" customHeight="1" thickBot="1">
      <c r="A488" s="1394"/>
      <c r="B488" s="1400"/>
      <c r="C488" s="528" t="s">
        <v>2954</v>
      </c>
      <c r="D488" s="686" t="s">
        <v>3278</v>
      </c>
      <c r="E488" s="403" t="s">
        <v>3287</v>
      </c>
      <c r="F488" s="383">
        <v>5</v>
      </c>
      <c r="G488" s="384">
        <v>5</v>
      </c>
      <c r="H488" s="404" t="s">
        <v>3276</v>
      </c>
      <c r="I488" s="784"/>
      <c r="J488" s="785"/>
    </row>
    <row r="489" spans="1:10" ht="18.75" customHeight="1">
      <c r="A489" s="1392" t="s">
        <v>691</v>
      </c>
      <c r="B489" s="1395" t="s">
        <v>3872</v>
      </c>
      <c r="C489" s="1407" t="s">
        <v>578</v>
      </c>
      <c r="D489" s="1407" t="s">
        <v>579</v>
      </c>
      <c r="E489" s="753" t="s">
        <v>1652</v>
      </c>
      <c r="F489" s="496">
        <v>70</v>
      </c>
      <c r="G489" s="496">
        <v>70</v>
      </c>
      <c r="H489" s="502" t="s">
        <v>1641</v>
      </c>
      <c r="I489" s="1477" t="s">
        <v>1653</v>
      </c>
      <c r="J489" s="772"/>
    </row>
    <row r="490" spans="1:10" ht="18.75" customHeight="1">
      <c r="A490" s="1393"/>
      <c r="B490" s="1396"/>
      <c r="C490" s="1408"/>
      <c r="D490" s="1408"/>
      <c r="E490" s="754" t="s">
        <v>1652</v>
      </c>
      <c r="F490" s="498">
        <v>42.5</v>
      </c>
      <c r="G490" s="498">
        <v>42.5</v>
      </c>
      <c r="H490" s="503" t="s">
        <v>1639</v>
      </c>
      <c r="I490" s="1433"/>
      <c r="J490" s="774"/>
    </row>
    <row r="491" spans="1:10" ht="18.75" customHeight="1">
      <c r="A491" s="1393"/>
      <c r="B491" s="1396"/>
      <c r="C491" s="739" t="s">
        <v>610</v>
      </c>
      <c r="D491" s="739" t="s">
        <v>583</v>
      </c>
      <c r="E491" s="754" t="s">
        <v>1652</v>
      </c>
      <c r="F491" s="498">
        <v>105</v>
      </c>
      <c r="G491" s="498">
        <v>105</v>
      </c>
      <c r="H491" s="503" t="s">
        <v>1494</v>
      </c>
      <c r="I491" s="766"/>
      <c r="J491" s="767"/>
    </row>
    <row r="492" spans="1:10" ht="18.75" customHeight="1">
      <c r="A492" s="1393"/>
      <c r="B492" s="1396"/>
      <c r="C492" s="739" t="s">
        <v>590</v>
      </c>
      <c r="D492" s="739" t="s">
        <v>591</v>
      </c>
      <c r="E492" s="754" t="s">
        <v>1652</v>
      </c>
      <c r="F492" s="498">
        <v>53.5</v>
      </c>
      <c r="G492" s="498">
        <v>53.5</v>
      </c>
      <c r="H492" s="503" t="s">
        <v>1492</v>
      </c>
      <c r="I492" s="786"/>
      <c r="J492" s="787"/>
    </row>
    <row r="493" spans="1:10" ht="18.75" customHeight="1">
      <c r="A493" s="1393"/>
      <c r="B493" s="1396"/>
      <c r="C493" s="739" t="s">
        <v>1654</v>
      </c>
      <c r="D493" s="739" t="s">
        <v>697</v>
      </c>
      <c r="E493" s="754" t="s">
        <v>1652</v>
      </c>
      <c r="F493" s="498"/>
      <c r="G493" s="498"/>
      <c r="H493" s="503"/>
      <c r="I493" s="786" t="s">
        <v>1554</v>
      </c>
      <c r="J493" s="787"/>
    </row>
    <row r="494" spans="1:10" ht="18.75" customHeight="1">
      <c r="A494" s="1393"/>
      <c r="B494" s="1396"/>
      <c r="C494" s="1110" t="s">
        <v>3869</v>
      </c>
      <c r="D494" s="1114" t="s">
        <v>3870</v>
      </c>
      <c r="E494" s="1111" t="s">
        <v>1652</v>
      </c>
      <c r="F494" s="344">
        <v>6</v>
      </c>
      <c r="G494" s="344">
        <v>6</v>
      </c>
      <c r="H494" s="1112" t="s">
        <v>3871</v>
      </c>
      <c r="I494" s="786"/>
      <c r="J494" s="787"/>
    </row>
    <row r="495" spans="1:10" ht="18.75" customHeight="1">
      <c r="A495" s="1393"/>
      <c r="B495" s="1396"/>
      <c r="C495" s="1110" t="s">
        <v>4066</v>
      </c>
      <c r="D495" s="1116" t="s">
        <v>4067</v>
      </c>
      <c r="E495" s="1115" t="s">
        <v>4068</v>
      </c>
      <c r="F495" s="508">
        <v>8</v>
      </c>
      <c r="G495" s="508">
        <v>8</v>
      </c>
      <c r="H495" s="1113" t="s">
        <v>4069</v>
      </c>
      <c r="I495" s="786"/>
      <c r="J495" s="787"/>
    </row>
    <row r="496" spans="1:10" ht="18.75" customHeight="1" thickBot="1">
      <c r="A496" s="1394"/>
      <c r="B496" s="1397"/>
      <c r="C496" s="528" t="s">
        <v>2954</v>
      </c>
      <c r="D496" s="686" t="s">
        <v>3278</v>
      </c>
      <c r="E496" s="403" t="s">
        <v>3287</v>
      </c>
      <c r="F496" s="383">
        <v>5</v>
      </c>
      <c r="G496" s="384">
        <v>5</v>
      </c>
      <c r="H496" s="404" t="s">
        <v>3276</v>
      </c>
      <c r="I496" s="784"/>
      <c r="J496" s="785"/>
    </row>
    <row r="497" spans="1:10" ht="18.75" customHeight="1">
      <c r="A497" s="1392" t="s">
        <v>691</v>
      </c>
      <c r="B497" s="1395" t="s">
        <v>1655</v>
      </c>
      <c r="C497" s="1407" t="s">
        <v>578</v>
      </c>
      <c r="D497" s="1407" t="s">
        <v>579</v>
      </c>
      <c r="E497" s="753" t="s">
        <v>1652</v>
      </c>
      <c r="F497" s="496">
        <v>70</v>
      </c>
      <c r="G497" s="496">
        <v>70</v>
      </c>
      <c r="H497" s="502" t="s">
        <v>1641</v>
      </c>
      <c r="I497" s="1477" t="s">
        <v>1653</v>
      </c>
      <c r="J497" s="772"/>
    </row>
    <row r="498" spans="1:10" ht="18.75" customHeight="1">
      <c r="A498" s="1393"/>
      <c r="B498" s="1396"/>
      <c r="C498" s="1408"/>
      <c r="D498" s="1408"/>
      <c r="E498" s="754" t="s">
        <v>1652</v>
      </c>
      <c r="F498" s="498">
        <v>42.5</v>
      </c>
      <c r="G498" s="498">
        <v>42.5</v>
      </c>
      <c r="H498" s="503" t="s">
        <v>1639</v>
      </c>
      <c r="I498" s="1433"/>
      <c r="J498" s="774"/>
    </row>
    <row r="499" spans="1:10" ht="18.75" customHeight="1">
      <c r="A499" s="1393"/>
      <c r="B499" s="1396"/>
      <c r="C499" s="739" t="s">
        <v>610</v>
      </c>
      <c r="D499" s="739" t="s">
        <v>583</v>
      </c>
      <c r="E499" s="754" t="s">
        <v>1652</v>
      </c>
      <c r="F499" s="498">
        <v>105</v>
      </c>
      <c r="G499" s="498">
        <v>105</v>
      </c>
      <c r="H499" s="503" t="s">
        <v>1494</v>
      </c>
      <c r="I499" s="766"/>
      <c r="J499" s="767"/>
    </row>
    <row r="500" spans="1:10" ht="18.75" customHeight="1">
      <c r="A500" s="1393"/>
      <c r="B500" s="1396"/>
      <c r="C500" s="739" t="s">
        <v>590</v>
      </c>
      <c r="D500" s="739" t="s">
        <v>591</v>
      </c>
      <c r="E500" s="754" t="s">
        <v>1652</v>
      </c>
      <c r="F500" s="498">
        <v>53.5</v>
      </c>
      <c r="G500" s="498">
        <v>53.5</v>
      </c>
      <c r="H500" s="503" t="s">
        <v>1492</v>
      </c>
      <c r="I500" s="786"/>
      <c r="J500" s="787"/>
    </row>
    <row r="501" spans="1:10" ht="18.75" customHeight="1">
      <c r="A501" s="1393"/>
      <c r="B501" s="1396"/>
      <c r="C501" s="739" t="s">
        <v>1654</v>
      </c>
      <c r="D501" s="739" t="s">
        <v>697</v>
      </c>
      <c r="E501" s="754" t="s">
        <v>1652</v>
      </c>
      <c r="F501" s="498"/>
      <c r="G501" s="498"/>
      <c r="H501" s="503"/>
      <c r="I501" s="786" t="s">
        <v>1554</v>
      </c>
      <c r="J501" s="787"/>
    </row>
    <row r="502" spans="1:10" ht="18.75" customHeight="1">
      <c r="A502" s="1393"/>
      <c r="B502" s="1396"/>
      <c r="C502" s="1110" t="s">
        <v>3869</v>
      </c>
      <c r="D502" s="1114" t="s">
        <v>3870</v>
      </c>
      <c r="E502" s="1111" t="s">
        <v>1652</v>
      </c>
      <c r="F502" s="344">
        <v>6</v>
      </c>
      <c r="G502" s="344">
        <v>6</v>
      </c>
      <c r="H502" s="1112" t="s">
        <v>3871</v>
      </c>
      <c r="I502" s="786"/>
      <c r="J502" s="787"/>
    </row>
    <row r="503" spans="1:10" ht="18.75" customHeight="1">
      <c r="A503" s="1393"/>
      <c r="B503" s="1396"/>
      <c r="C503" s="1110" t="s">
        <v>4066</v>
      </c>
      <c r="D503" s="1116" t="s">
        <v>4067</v>
      </c>
      <c r="E503" s="1115" t="s">
        <v>4068</v>
      </c>
      <c r="F503" s="508">
        <v>8</v>
      </c>
      <c r="G503" s="508">
        <v>8</v>
      </c>
      <c r="H503" s="1113" t="s">
        <v>4069</v>
      </c>
      <c r="I503" s="786"/>
      <c r="J503" s="787"/>
    </row>
    <row r="504" spans="1:10" ht="18.75" customHeight="1" thickBot="1">
      <c r="A504" s="1394"/>
      <c r="B504" s="1397"/>
      <c r="C504" s="528" t="s">
        <v>2954</v>
      </c>
      <c r="D504" s="686" t="s">
        <v>3278</v>
      </c>
      <c r="E504" s="403" t="s">
        <v>3287</v>
      </c>
      <c r="F504" s="383">
        <v>5</v>
      </c>
      <c r="G504" s="384">
        <v>5</v>
      </c>
      <c r="H504" s="404" t="s">
        <v>3276</v>
      </c>
      <c r="I504" s="784"/>
      <c r="J504" s="785"/>
    </row>
    <row r="505" spans="1:10" ht="18.75" customHeight="1">
      <c r="A505" s="1392" t="s">
        <v>691</v>
      </c>
      <c r="B505" s="1395" t="s">
        <v>566</v>
      </c>
      <c r="C505" s="733" t="s">
        <v>1657</v>
      </c>
      <c r="D505" s="733" t="s">
        <v>698</v>
      </c>
      <c r="E505" s="740" t="s">
        <v>1644</v>
      </c>
      <c r="F505" s="496">
        <v>5.5</v>
      </c>
      <c r="G505" s="496">
        <v>5.5</v>
      </c>
      <c r="H505" s="502" t="s">
        <v>1492</v>
      </c>
      <c r="I505" s="770"/>
      <c r="J505" s="771"/>
    </row>
    <row r="506" spans="1:10" ht="18.75" customHeight="1">
      <c r="A506" s="1393"/>
      <c r="B506" s="1396"/>
      <c r="C506" s="1420" t="s">
        <v>1658</v>
      </c>
      <c r="D506" s="1420" t="s">
        <v>605</v>
      </c>
      <c r="E506" s="676" t="s">
        <v>1644</v>
      </c>
      <c r="F506" s="498">
        <v>30</v>
      </c>
      <c r="G506" s="498">
        <v>30</v>
      </c>
      <c r="H506" s="503" t="s">
        <v>1641</v>
      </c>
      <c r="I506" s="1432" t="s">
        <v>3209</v>
      </c>
      <c r="J506" s="790"/>
    </row>
    <row r="507" spans="1:10" ht="18.75" customHeight="1">
      <c r="A507" s="1393"/>
      <c r="B507" s="1396"/>
      <c r="C507" s="1408"/>
      <c r="D507" s="1408"/>
      <c r="E507" s="676" t="s">
        <v>1644</v>
      </c>
      <c r="F507" s="498">
        <v>15</v>
      </c>
      <c r="G507" s="498">
        <v>15</v>
      </c>
      <c r="H507" s="503" t="s">
        <v>1639</v>
      </c>
      <c r="I507" s="1433"/>
      <c r="J507" s="774"/>
    </row>
    <row r="508" spans="1:10" ht="18.75" customHeight="1">
      <c r="A508" s="1393"/>
      <c r="B508" s="1396"/>
      <c r="C508" s="739" t="s">
        <v>1575</v>
      </c>
      <c r="D508" s="737" t="s">
        <v>597</v>
      </c>
      <c r="E508" s="676" t="s">
        <v>1644</v>
      </c>
      <c r="F508" s="498">
        <v>55</v>
      </c>
      <c r="G508" s="498">
        <v>55</v>
      </c>
      <c r="H508" s="503" t="s">
        <v>1494</v>
      </c>
      <c r="I508" s="766"/>
      <c r="J508" s="767"/>
    </row>
    <row r="509" spans="1:10" ht="18.75" customHeight="1">
      <c r="A509" s="1393"/>
      <c r="B509" s="1396"/>
      <c r="C509" s="739" t="s">
        <v>1659</v>
      </c>
      <c r="D509" s="901" t="s">
        <v>3568</v>
      </c>
      <c r="E509" s="676" t="s">
        <v>1644</v>
      </c>
      <c r="F509" s="498">
        <v>3.45</v>
      </c>
      <c r="G509" s="498">
        <v>3.45</v>
      </c>
      <c r="H509" s="503" t="s">
        <v>1494</v>
      </c>
      <c r="I509" s="766"/>
      <c r="J509" s="767"/>
    </row>
    <row r="510" spans="1:10" ht="18.75" customHeight="1">
      <c r="A510" s="1393"/>
      <c r="B510" s="1396"/>
      <c r="C510" s="1420" t="s">
        <v>1660</v>
      </c>
      <c r="D510" s="1420" t="s">
        <v>579</v>
      </c>
      <c r="E510" s="676" t="s">
        <v>1644</v>
      </c>
      <c r="F510" s="498">
        <v>53</v>
      </c>
      <c r="G510" s="498">
        <v>53</v>
      </c>
      <c r="H510" s="503" t="s">
        <v>1641</v>
      </c>
      <c r="I510" s="766" t="s">
        <v>1661</v>
      </c>
      <c r="J510" s="767"/>
    </row>
    <row r="511" spans="1:10" ht="18.75" customHeight="1">
      <c r="A511" s="1393"/>
      <c r="B511" s="1396"/>
      <c r="C511" s="1427"/>
      <c r="D511" s="1427"/>
      <c r="E511" s="676" t="s">
        <v>1644</v>
      </c>
      <c r="F511" s="498">
        <v>66</v>
      </c>
      <c r="G511" s="498">
        <v>66</v>
      </c>
      <c r="H511" s="503" t="s">
        <v>1641</v>
      </c>
      <c r="I511" s="766" t="s">
        <v>1662</v>
      </c>
      <c r="J511" s="767"/>
    </row>
    <row r="512" spans="1:10" ht="18.75" customHeight="1">
      <c r="A512" s="1393"/>
      <c r="B512" s="1396"/>
      <c r="C512" s="1408"/>
      <c r="D512" s="1408"/>
      <c r="E512" s="676" t="s">
        <v>1644</v>
      </c>
      <c r="F512" s="498">
        <v>11</v>
      </c>
      <c r="G512" s="498">
        <v>11</v>
      </c>
      <c r="H512" s="503" t="s">
        <v>1639</v>
      </c>
      <c r="I512" s="786" t="s">
        <v>3211</v>
      </c>
      <c r="J512" s="787"/>
    </row>
    <row r="513" spans="1:10" ht="18.75" customHeight="1">
      <c r="A513" s="1393"/>
      <c r="B513" s="1396"/>
      <c r="C513" s="781" t="s">
        <v>676</v>
      </c>
      <c r="D513" s="736" t="s">
        <v>677</v>
      </c>
      <c r="E513" s="676" t="s">
        <v>699</v>
      </c>
      <c r="F513" s="344">
        <v>20</v>
      </c>
      <c r="G513" s="344">
        <v>20</v>
      </c>
      <c r="H513" s="749" t="s">
        <v>589</v>
      </c>
      <c r="I513" s="766"/>
      <c r="J513" s="767"/>
    </row>
    <row r="514" spans="1:10" ht="18.75" customHeight="1">
      <c r="A514" s="1393"/>
      <c r="B514" s="1396"/>
      <c r="C514" s="781" t="s">
        <v>3152</v>
      </c>
      <c r="D514" s="736" t="s">
        <v>3467</v>
      </c>
      <c r="E514" s="676" t="s">
        <v>1644</v>
      </c>
      <c r="F514" s="344">
        <v>8.75</v>
      </c>
      <c r="G514" s="344">
        <v>8.75</v>
      </c>
      <c r="H514" s="749" t="s">
        <v>1494</v>
      </c>
      <c r="I514" s="766"/>
      <c r="J514" s="767"/>
    </row>
    <row r="515" spans="1:10" ht="18.75" customHeight="1">
      <c r="A515" s="1393"/>
      <c r="B515" s="1396"/>
      <c r="C515" s="1110" t="s">
        <v>4066</v>
      </c>
      <c r="D515" s="1116" t="s">
        <v>4067</v>
      </c>
      <c r="E515" s="1115" t="s">
        <v>4068</v>
      </c>
      <c r="F515" s="508">
        <v>8</v>
      </c>
      <c r="G515" s="508">
        <v>8</v>
      </c>
      <c r="H515" s="1113" t="s">
        <v>4069</v>
      </c>
      <c r="I515" s="786"/>
      <c r="J515" s="787"/>
    </row>
    <row r="516" spans="1:10" ht="18.75" customHeight="1" thickBot="1">
      <c r="A516" s="1394"/>
      <c r="B516" s="1397"/>
      <c r="C516" s="528" t="s">
        <v>2954</v>
      </c>
      <c r="D516" s="686" t="s">
        <v>3278</v>
      </c>
      <c r="E516" s="403" t="s">
        <v>3287</v>
      </c>
      <c r="F516" s="383">
        <v>5</v>
      </c>
      <c r="G516" s="384">
        <v>5</v>
      </c>
      <c r="H516" s="404" t="s">
        <v>3276</v>
      </c>
      <c r="I516" s="784"/>
      <c r="J516" s="785"/>
    </row>
    <row r="517" spans="1:10" ht="18.75" customHeight="1">
      <c r="A517" s="1392" t="s">
        <v>691</v>
      </c>
      <c r="B517" s="1398" t="s">
        <v>1663</v>
      </c>
      <c r="C517" s="1407" t="s">
        <v>3151</v>
      </c>
      <c r="D517" s="1407" t="s">
        <v>605</v>
      </c>
      <c r="E517" s="753" t="s">
        <v>1644</v>
      </c>
      <c r="F517" s="496">
        <v>49</v>
      </c>
      <c r="G517" s="505">
        <v>44</v>
      </c>
      <c r="H517" s="502" t="s">
        <v>1639</v>
      </c>
      <c r="I517" s="1359" t="s">
        <v>1538</v>
      </c>
      <c r="J517" s="772"/>
    </row>
    <row r="518" spans="1:10" ht="18.75" customHeight="1">
      <c r="A518" s="1393"/>
      <c r="B518" s="1399"/>
      <c r="C518" s="1427"/>
      <c r="D518" s="1427"/>
      <c r="E518" s="754" t="s">
        <v>1644</v>
      </c>
      <c r="F518" s="498">
        <v>147</v>
      </c>
      <c r="G518" s="499">
        <v>132</v>
      </c>
      <c r="H518" s="503" t="s">
        <v>1641</v>
      </c>
      <c r="I518" s="1431"/>
      <c r="J518" s="790"/>
    </row>
    <row r="519" spans="1:10" ht="18.75" customHeight="1">
      <c r="A519" s="1393"/>
      <c r="B519" s="1399"/>
      <c r="C519" s="1408"/>
      <c r="D519" s="1408"/>
      <c r="E519" s="754" t="s">
        <v>1644</v>
      </c>
      <c r="F519" s="498">
        <v>147</v>
      </c>
      <c r="G519" s="499">
        <v>132</v>
      </c>
      <c r="H519" s="503" t="s">
        <v>1494</v>
      </c>
      <c r="I519" s="1360"/>
      <c r="J519" s="774"/>
    </row>
    <row r="520" spans="1:10" ht="18.75" customHeight="1">
      <c r="A520" s="1393"/>
      <c r="B520" s="1399"/>
      <c r="C520" s="739" t="s">
        <v>646</v>
      </c>
      <c r="D520" s="739" t="s">
        <v>3468</v>
      </c>
      <c r="E520" s="754" t="s">
        <v>1644</v>
      </c>
      <c r="F520" s="498">
        <v>50</v>
      </c>
      <c r="G520" s="499">
        <v>50</v>
      </c>
      <c r="H520" s="503" t="s">
        <v>1492</v>
      </c>
      <c r="I520" s="766"/>
      <c r="J520" s="767"/>
    </row>
    <row r="521" spans="1:10" ht="18.75" customHeight="1">
      <c r="A521" s="1393"/>
      <c r="B521" s="1399"/>
      <c r="C521" s="739" t="s">
        <v>700</v>
      </c>
      <c r="D521" s="739" t="s">
        <v>695</v>
      </c>
      <c r="E521" s="754" t="s">
        <v>1644</v>
      </c>
      <c r="F521" s="498">
        <v>5</v>
      </c>
      <c r="G521" s="499">
        <v>5</v>
      </c>
      <c r="H521" s="503" t="s">
        <v>1494</v>
      </c>
      <c r="I521" s="766"/>
      <c r="J521" s="767"/>
    </row>
    <row r="522" spans="1:10" ht="18.75" customHeight="1">
      <c r="A522" s="1393"/>
      <c r="B522" s="1399"/>
      <c r="C522" s="739" t="s">
        <v>610</v>
      </c>
      <c r="D522" s="739" t="s">
        <v>583</v>
      </c>
      <c r="E522" s="754" t="s">
        <v>1644</v>
      </c>
      <c r="F522" s="498">
        <v>155</v>
      </c>
      <c r="G522" s="499">
        <v>140</v>
      </c>
      <c r="H522" s="503" t="s">
        <v>1494</v>
      </c>
      <c r="I522" s="766"/>
      <c r="J522" s="767"/>
    </row>
    <row r="523" spans="1:10" ht="18.75" customHeight="1">
      <c r="A523" s="1393"/>
      <c r="B523" s="1399"/>
      <c r="C523" s="739" t="s">
        <v>701</v>
      </c>
      <c r="D523" s="739" t="s">
        <v>677</v>
      </c>
      <c r="E523" s="754" t="s">
        <v>1644</v>
      </c>
      <c r="F523" s="498">
        <v>20</v>
      </c>
      <c r="G523" s="499">
        <v>20</v>
      </c>
      <c r="H523" s="503" t="s">
        <v>1492</v>
      </c>
      <c r="I523" s="786"/>
      <c r="J523" s="787"/>
    </row>
    <row r="524" spans="1:10" ht="18.75" customHeight="1">
      <c r="A524" s="1393"/>
      <c r="B524" s="1399"/>
      <c r="C524" s="739" t="s">
        <v>1656</v>
      </c>
      <c r="D524" s="739" t="s">
        <v>3219</v>
      </c>
      <c r="E524" s="754" t="s">
        <v>3301</v>
      </c>
      <c r="F524" s="498"/>
      <c r="G524" s="499"/>
      <c r="H524" s="503"/>
      <c r="I524" s="786" t="s">
        <v>1554</v>
      </c>
      <c r="J524" s="787"/>
    </row>
    <row r="525" spans="1:10" ht="18.75" customHeight="1">
      <c r="A525" s="1393"/>
      <c r="B525" s="1399"/>
      <c r="C525" s="1110" t="s">
        <v>4066</v>
      </c>
      <c r="D525" s="1116" t="s">
        <v>4067</v>
      </c>
      <c r="E525" s="1115" t="s">
        <v>4068</v>
      </c>
      <c r="F525" s="508">
        <v>8</v>
      </c>
      <c r="G525" s="508">
        <v>8</v>
      </c>
      <c r="H525" s="1113" t="s">
        <v>4069</v>
      </c>
      <c r="I525" s="786"/>
      <c r="J525" s="787"/>
    </row>
    <row r="526" spans="1:10" ht="18.75" customHeight="1" thickBot="1">
      <c r="A526" s="1394"/>
      <c r="B526" s="1400"/>
      <c r="C526" s="528" t="s">
        <v>2954</v>
      </c>
      <c r="D526" s="686" t="s">
        <v>3278</v>
      </c>
      <c r="E526" s="403" t="s">
        <v>3287</v>
      </c>
      <c r="F526" s="383">
        <v>5</v>
      </c>
      <c r="G526" s="384">
        <v>5</v>
      </c>
      <c r="H526" s="404" t="s">
        <v>3276</v>
      </c>
      <c r="I526" s="784"/>
      <c r="J526" s="785"/>
    </row>
    <row r="527" spans="1:10" ht="18.75" customHeight="1">
      <c r="A527" s="1392" t="s">
        <v>691</v>
      </c>
      <c r="B527" s="1395" t="s">
        <v>2525</v>
      </c>
      <c r="C527" s="506" t="s">
        <v>1664</v>
      </c>
      <c r="D527" s="506" t="s">
        <v>597</v>
      </c>
      <c r="E527" s="753" t="s">
        <v>1644</v>
      </c>
      <c r="F527" s="496">
        <v>32</v>
      </c>
      <c r="G527" s="505">
        <v>32</v>
      </c>
      <c r="H527" s="502" t="s">
        <v>1494</v>
      </c>
      <c r="I527" s="770"/>
      <c r="J527" s="771"/>
    </row>
    <row r="528" spans="1:10" ht="18.75" customHeight="1">
      <c r="A528" s="1393"/>
      <c r="B528" s="1396"/>
      <c r="C528" s="1420" t="s">
        <v>1665</v>
      </c>
      <c r="D528" s="1420" t="s">
        <v>579</v>
      </c>
      <c r="E528" s="754" t="s">
        <v>1644</v>
      </c>
      <c r="F528" s="498">
        <v>75</v>
      </c>
      <c r="G528" s="498">
        <v>75</v>
      </c>
      <c r="H528" s="503" t="s">
        <v>1641</v>
      </c>
      <c r="I528" s="1432" t="s">
        <v>3671</v>
      </c>
      <c r="J528" s="790"/>
    </row>
    <row r="529" spans="1:10" ht="18.75" customHeight="1">
      <c r="A529" s="1393"/>
      <c r="B529" s="1396"/>
      <c r="C529" s="1408"/>
      <c r="D529" s="1408"/>
      <c r="E529" s="754" t="s">
        <v>1644</v>
      </c>
      <c r="F529" s="498">
        <v>55</v>
      </c>
      <c r="G529" s="498">
        <v>55</v>
      </c>
      <c r="H529" s="503" t="s">
        <v>1639</v>
      </c>
      <c r="I529" s="1433"/>
      <c r="J529" s="774"/>
    </row>
    <row r="530" spans="1:10" ht="18.75" customHeight="1">
      <c r="A530" s="1393"/>
      <c r="B530" s="1396"/>
      <c r="C530" s="739" t="s">
        <v>3108</v>
      </c>
      <c r="D530" s="739" t="s">
        <v>702</v>
      </c>
      <c r="E530" s="754" t="s">
        <v>1644</v>
      </c>
      <c r="F530" s="498">
        <v>54</v>
      </c>
      <c r="G530" s="498">
        <v>54</v>
      </c>
      <c r="H530" s="503" t="s">
        <v>1494</v>
      </c>
      <c r="I530" s="766"/>
      <c r="J530" s="767"/>
    </row>
    <row r="531" spans="1:10" ht="18.75" customHeight="1">
      <c r="A531" s="1393"/>
      <c r="B531" s="1396"/>
      <c r="C531" s="739" t="s">
        <v>1667</v>
      </c>
      <c r="D531" s="739" t="s">
        <v>583</v>
      </c>
      <c r="E531" s="754" t="s">
        <v>1644</v>
      </c>
      <c r="F531" s="498">
        <v>82</v>
      </c>
      <c r="G531" s="498">
        <v>82</v>
      </c>
      <c r="H531" s="503" t="s">
        <v>1494</v>
      </c>
      <c r="I531" s="766"/>
      <c r="J531" s="767"/>
    </row>
    <row r="532" spans="1:10" ht="18.75" customHeight="1">
      <c r="A532" s="1393"/>
      <c r="B532" s="1396"/>
      <c r="C532" s="737" t="s">
        <v>1649</v>
      </c>
      <c r="D532" s="739" t="s">
        <v>677</v>
      </c>
      <c r="E532" s="676" t="s">
        <v>1499</v>
      </c>
      <c r="F532" s="344">
        <v>30</v>
      </c>
      <c r="G532" s="344">
        <v>30</v>
      </c>
      <c r="H532" s="749" t="s">
        <v>1492</v>
      </c>
      <c r="I532" s="766"/>
      <c r="J532" s="767"/>
    </row>
    <row r="533" spans="1:10" ht="18.75" customHeight="1">
      <c r="A533" s="1393"/>
      <c r="B533" s="1396"/>
      <c r="C533" s="739" t="s">
        <v>3302</v>
      </c>
      <c r="D533" s="739" t="s">
        <v>605</v>
      </c>
      <c r="E533" s="754" t="s">
        <v>1644</v>
      </c>
      <c r="F533" s="498">
        <v>53</v>
      </c>
      <c r="G533" s="498">
        <v>53</v>
      </c>
      <c r="H533" s="503" t="s">
        <v>1492</v>
      </c>
      <c r="I533" s="766"/>
      <c r="J533" s="767"/>
    </row>
    <row r="534" spans="1:10" ht="18.75" customHeight="1">
      <c r="A534" s="1393"/>
      <c r="B534" s="1396"/>
      <c r="C534" s="1110" t="s">
        <v>4066</v>
      </c>
      <c r="D534" s="1116" t="s">
        <v>4067</v>
      </c>
      <c r="E534" s="1115" t="s">
        <v>4068</v>
      </c>
      <c r="F534" s="508">
        <v>8</v>
      </c>
      <c r="G534" s="508">
        <v>8</v>
      </c>
      <c r="H534" s="1113" t="s">
        <v>4069</v>
      </c>
      <c r="I534" s="786"/>
      <c r="J534" s="787"/>
    </row>
    <row r="535" spans="1:10" ht="18.75" customHeight="1" thickBot="1">
      <c r="A535" s="1394"/>
      <c r="B535" s="1397"/>
      <c r="C535" s="528" t="s">
        <v>2954</v>
      </c>
      <c r="D535" s="686" t="s">
        <v>3278</v>
      </c>
      <c r="E535" s="403" t="s">
        <v>3287</v>
      </c>
      <c r="F535" s="383">
        <v>5</v>
      </c>
      <c r="G535" s="384">
        <v>5</v>
      </c>
      <c r="H535" s="404" t="s">
        <v>3276</v>
      </c>
      <c r="I535" s="784"/>
      <c r="J535" s="785"/>
    </row>
    <row r="536" spans="1:10" ht="18.75" customHeight="1">
      <c r="A536" s="1392" t="s">
        <v>691</v>
      </c>
      <c r="B536" s="1395" t="s">
        <v>1668</v>
      </c>
      <c r="C536" s="506" t="s">
        <v>1664</v>
      </c>
      <c r="D536" s="506" t="s">
        <v>597</v>
      </c>
      <c r="E536" s="753" t="s">
        <v>1644</v>
      </c>
      <c r="F536" s="496">
        <v>32</v>
      </c>
      <c r="G536" s="505">
        <v>32</v>
      </c>
      <c r="H536" s="502" t="s">
        <v>1494</v>
      </c>
      <c r="I536" s="770"/>
      <c r="J536" s="771"/>
    </row>
    <row r="537" spans="1:10" ht="18.75" customHeight="1">
      <c r="A537" s="1393"/>
      <c r="B537" s="1396"/>
      <c r="C537" s="1420" t="s">
        <v>1665</v>
      </c>
      <c r="D537" s="1420" t="s">
        <v>579</v>
      </c>
      <c r="E537" s="754" t="s">
        <v>1644</v>
      </c>
      <c r="F537" s="498">
        <v>75</v>
      </c>
      <c r="G537" s="498">
        <v>75</v>
      </c>
      <c r="H537" s="503" t="s">
        <v>1641</v>
      </c>
      <c r="I537" s="1432" t="s">
        <v>3671</v>
      </c>
      <c r="J537" s="790"/>
    </row>
    <row r="538" spans="1:10" ht="18.75" customHeight="1">
      <c r="A538" s="1393"/>
      <c r="B538" s="1396"/>
      <c r="C538" s="1408"/>
      <c r="D538" s="1408"/>
      <c r="E538" s="754" t="s">
        <v>1644</v>
      </c>
      <c r="F538" s="498">
        <v>55</v>
      </c>
      <c r="G538" s="498">
        <v>55</v>
      </c>
      <c r="H538" s="503" t="s">
        <v>1639</v>
      </c>
      <c r="I538" s="1433"/>
      <c r="J538" s="774"/>
    </row>
    <row r="539" spans="1:10" ht="18.75" customHeight="1">
      <c r="A539" s="1393"/>
      <c r="B539" s="1396"/>
      <c r="C539" s="739" t="s">
        <v>3108</v>
      </c>
      <c r="D539" s="739" t="s">
        <v>702</v>
      </c>
      <c r="E539" s="754" t="s">
        <v>1644</v>
      </c>
      <c r="F539" s="498">
        <v>54</v>
      </c>
      <c r="G539" s="499">
        <v>54</v>
      </c>
      <c r="H539" s="503" t="s">
        <v>1494</v>
      </c>
      <c r="I539" s="766"/>
      <c r="J539" s="767"/>
    </row>
    <row r="540" spans="1:10" ht="18.75" customHeight="1">
      <c r="A540" s="1393"/>
      <c r="B540" s="1396"/>
      <c r="C540" s="739" t="s">
        <v>1667</v>
      </c>
      <c r="D540" s="739" t="s">
        <v>583</v>
      </c>
      <c r="E540" s="754" t="s">
        <v>1644</v>
      </c>
      <c r="F540" s="498">
        <v>82</v>
      </c>
      <c r="G540" s="499">
        <v>82</v>
      </c>
      <c r="H540" s="503" t="s">
        <v>1494</v>
      </c>
      <c r="I540" s="766"/>
      <c r="J540" s="767"/>
    </row>
    <row r="541" spans="1:10" ht="18.75" customHeight="1">
      <c r="A541" s="1393"/>
      <c r="B541" s="1396"/>
      <c r="C541" s="737" t="s">
        <v>1649</v>
      </c>
      <c r="D541" s="739" t="s">
        <v>677</v>
      </c>
      <c r="E541" s="676" t="s">
        <v>1499</v>
      </c>
      <c r="F541" s="344">
        <v>30</v>
      </c>
      <c r="G541" s="344">
        <v>30</v>
      </c>
      <c r="H541" s="749" t="s">
        <v>1492</v>
      </c>
      <c r="I541" s="766"/>
      <c r="J541" s="767"/>
    </row>
    <row r="542" spans="1:10" ht="18.75" customHeight="1">
      <c r="A542" s="1393"/>
      <c r="B542" s="1396"/>
      <c r="C542" s="739" t="s">
        <v>3162</v>
      </c>
      <c r="D542" s="739" t="s">
        <v>605</v>
      </c>
      <c r="E542" s="754" t="s">
        <v>3303</v>
      </c>
      <c r="F542" s="498">
        <v>53</v>
      </c>
      <c r="G542" s="499">
        <v>53</v>
      </c>
      <c r="H542" s="503" t="s">
        <v>3304</v>
      </c>
      <c r="I542" s="766"/>
      <c r="J542" s="767"/>
    </row>
    <row r="543" spans="1:10" ht="18.75" customHeight="1">
      <c r="A543" s="1393"/>
      <c r="B543" s="1396"/>
      <c r="C543" s="1110" t="s">
        <v>4066</v>
      </c>
      <c r="D543" s="1116" t="s">
        <v>4067</v>
      </c>
      <c r="E543" s="1115" t="s">
        <v>4068</v>
      </c>
      <c r="F543" s="508">
        <v>8</v>
      </c>
      <c r="G543" s="508">
        <v>8</v>
      </c>
      <c r="H543" s="1113" t="s">
        <v>4069</v>
      </c>
      <c r="I543" s="786"/>
      <c r="J543" s="787"/>
    </row>
    <row r="544" spans="1:10" ht="18.75" customHeight="1" thickBot="1">
      <c r="A544" s="1394"/>
      <c r="B544" s="1397"/>
      <c r="C544" s="528" t="s">
        <v>2954</v>
      </c>
      <c r="D544" s="686" t="s">
        <v>3278</v>
      </c>
      <c r="E544" s="403" t="s">
        <v>3287</v>
      </c>
      <c r="F544" s="383">
        <v>5</v>
      </c>
      <c r="G544" s="384">
        <v>5</v>
      </c>
      <c r="H544" s="404" t="s">
        <v>3276</v>
      </c>
      <c r="I544" s="784"/>
      <c r="J544" s="785"/>
    </row>
    <row r="545" spans="1:10" ht="18.75" customHeight="1">
      <c r="A545" s="1392" t="s">
        <v>691</v>
      </c>
      <c r="B545" s="1398" t="s">
        <v>1669</v>
      </c>
      <c r="C545" s="1480" t="s">
        <v>3151</v>
      </c>
      <c r="D545" s="1480" t="s">
        <v>605</v>
      </c>
      <c r="E545" s="753" t="s">
        <v>1644</v>
      </c>
      <c r="F545" s="496">
        <v>90.5</v>
      </c>
      <c r="G545" s="496">
        <v>90.5</v>
      </c>
      <c r="H545" s="502" t="s">
        <v>1641</v>
      </c>
      <c r="I545" s="1477" t="s">
        <v>2927</v>
      </c>
      <c r="J545" s="772"/>
    </row>
    <row r="546" spans="1:10" ht="18.75" customHeight="1">
      <c r="A546" s="1393"/>
      <c r="B546" s="1399"/>
      <c r="C546" s="1413"/>
      <c r="D546" s="1413"/>
      <c r="E546" s="754" t="s">
        <v>1644</v>
      </c>
      <c r="F546" s="498">
        <v>38</v>
      </c>
      <c r="G546" s="499">
        <v>38</v>
      </c>
      <c r="H546" s="503" t="s">
        <v>1639</v>
      </c>
      <c r="I546" s="1433"/>
      <c r="J546" s="774"/>
    </row>
    <row r="547" spans="1:10" ht="18.75" customHeight="1">
      <c r="A547" s="1393"/>
      <c r="B547" s="1399"/>
      <c r="C547" s="507" t="s">
        <v>646</v>
      </c>
      <c r="D547" s="507" t="s">
        <v>3464</v>
      </c>
      <c r="E547" s="754" t="s">
        <v>1644</v>
      </c>
      <c r="F547" s="498">
        <v>28</v>
      </c>
      <c r="G547" s="498">
        <v>28</v>
      </c>
      <c r="H547" s="503" t="s">
        <v>1492</v>
      </c>
      <c r="I547" s="766"/>
      <c r="J547" s="767"/>
    </row>
    <row r="548" spans="1:10" ht="18.75" customHeight="1">
      <c r="A548" s="1393"/>
      <c r="B548" s="1399"/>
      <c r="C548" s="507" t="s">
        <v>703</v>
      </c>
      <c r="D548" s="507" t="s">
        <v>3088</v>
      </c>
      <c r="E548" s="754" t="s">
        <v>1644</v>
      </c>
      <c r="F548" s="498">
        <v>24</v>
      </c>
      <c r="G548" s="498">
        <v>24</v>
      </c>
      <c r="H548" s="503" t="s">
        <v>1492</v>
      </c>
      <c r="I548" s="766" t="s">
        <v>2928</v>
      </c>
      <c r="J548" s="767"/>
    </row>
    <row r="549" spans="1:10" ht="18.75" customHeight="1">
      <c r="A549" s="1393"/>
      <c r="B549" s="1399"/>
      <c r="C549" s="507" t="s">
        <v>3153</v>
      </c>
      <c r="D549" s="507" t="s">
        <v>597</v>
      </c>
      <c r="E549" s="754" t="s">
        <v>1644</v>
      </c>
      <c r="F549" s="498">
        <v>94</v>
      </c>
      <c r="G549" s="498">
        <v>94</v>
      </c>
      <c r="H549" s="503" t="s">
        <v>1494</v>
      </c>
      <c r="I549" s="766"/>
      <c r="J549" s="767"/>
    </row>
    <row r="550" spans="1:10" ht="18.75" customHeight="1">
      <c r="A550" s="1393"/>
      <c r="B550" s="1399"/>
      <c r="C550" s="507" t="s">
        <v>704</v>
      </c>
      <c r="D550" s="507" t="s">
        <v>705</v>
      </c>
      <c r="E550" s="754" t="s">
        <v>1644</v>
      </c>
      <c r="F550" s="498">
        <v>17</v>
      </c>
      <c r="G550" s="498">
        <v>17</v>
      </c>
      <c r="H550" s="503" t="s">
        <v>1494</v>
      </c>
      <c r="I550" s="766"/>
      <c r="J550" s="767"/>
    </row>
    <row r="551" spans="1:10" ht="18.75" customHeight="1">
      <c r="A551" s="1393"/>
      <c r="B551" s="1399"/>
      <c r="C551" s="507" t="s">
        <v>694</v>
      </c>
      <c r="D551" s="507" t="s">
        <v>695</v>
      </c>
      <c r="E551" s="754" t="s">
        <v>1644</v>
      </c>
      <c r="F551" s="498">
        <v>14.5</v>
      </c>
      <c r="G551" s="498">
        <v>14.5</v>
      </c>
      <c r="H551" s="503" t="s">
        <v>1494</v>
      </c>
      <c r="I551" s="786"/>
      <c r="J551" s="787"/>
    </row>
    <row r="552" spans="1:10" ht="18.75" customHeight="1">
      <c r="A552" s="1393"/>
      <c r="B552" s="1399"/>
      <c r="C552" s="507" t="s">
        <v>1670</v>
      </c>
      <c r="D552" s="507" t="s">
        <v>706</v>
      </c>
      <c r="E552" s="754" t="s">
        <v>1644</v>
      </c>
      <c r="F552" s="498">
        <v>5</v>
      </c>
      <c r="G552" s="499">
        <v>5</v>
      </c>
      <c r="H552" s="503" t="s">
        <v>1492</v>
      </c>
      <c r="I552" s="786" t="s">
        <v>2367</v>
      </c>
      <c r="J552" s="787"/>
    </row>
    <row r="553" spans="1:10" ht="18.75" customHeight="1">
      <c r="A553" s="1393"/>
      <c r="B553" s="1399"/>
      <c r="C553" s="507" t="s">
        <v>3305</v>
      </c>
      <c r="D553" s="507" t="s">
        <v>677</v>
      </c>
      <c r="E553" s="754" t="s">
        <v>3303</v>
      </c>
      <c r="F553" s="498"/>
      <c r="G553" s="499"/>
      <c r="H553" s="503"/>
      <c r="I553" s="786" t="s">
        <v>3306</v>
      </c>
      <c r="J553" s="787"/>
    </row>
    <row r="554" spans="1:10" ht="18.75" customHeight="1">
      <c r="A554" s="1393"/>
      <c r="B554" s="1399"/>
      <c r="C554" s="1110" t="s">
        <v>4066</v>
      </c>
      <c r="D554" s="1116" t="s">
        <v>4067</v>
      </c>
      <c r="E554" s="1115" t="s">
        <v>4068</v>
      </c>
      <c r="F554" s="508">
        <v>8</v>
      </c>
      <c r="G554" s="508">
        <v>8</v>
      </c>
      <c r="H554" s="1113" t="s">
        <v>4069</v>
      </c>
      <c r="I554" s="786"/>
      <c r="J554" s="787"/>
    </row>
    <row r="555" spans="1:10" ht="18.75" customHeight="1" thickBot="1">
      <c r="A555" s="1394"/>
      <c r="B555" s="1400"/>
      <c r="C555" s="528" t="s">
        <v>2954</v>
      </c>
      <c r="D555" s="686" t="s">
        <v>3278</v>
      </c>
      <c r="E555" s="403" t="s">
        <v>3287</v>
      </c>
      <c r="F555" s="383">
        <v>5</v>
      </c>
      <c r="G555" s="384">
        <v>5</v>
      </c>
      <c r="H555" s="404" t="s">
        <v>3276</v>
      </c>
      <c r="I555" s="784"/>
      <c r="J555" s="785"/>
    </row>
    <row r="556" spans="1:10" ht="18.75" customHeight="1">
      <c r="A556" s="1392" t="s">
        <v>691</v>
      </c>
      <c r="B556" s="1398" t="s">
        <v>3512</v>
      </c>
      <c r="C556" s="1407" t="s">
        <v>3143</v>
      </c>
      <c r="D556" s="1407" t="s">
        <v>707</v>
      </c>
      <c r="E556" s="753" t="s">
        <v>1644</v>
      </c>
      <c r="F556" s="496">
        <v>60</v>
      </c>
      <c r="G556" s="496">
        <v>60</v>
      </c>
      <c r="H556" s="502" t="s">
        <v>1639</v>
      </c>
      <c r="I556" s="1477" t="s">
        <v>1666</v>
      </c>
      <c r="J556" s="772"/>
    </row>
    <row r="557" spans="1:10" ht="18.75" customHeight="1">
      <c r="A557" s="1393"/>
      <c r="B557" s="1399"/>
      <c r="C557" s="1408"/>
      <c r="D557" s="1408"/>
      <c r="E557" s="754" t="s">
        <v>1644</v>
      </c>
      <c r="F557" s="498">
        <v>95</v>
      </c>
      <c r="G557" s="498">
        <v>95</v>
      </c>
      <c r="H557" s="503" t="s">
        <v>1641</v>
      </c>
      <c r="I557" s="1433"/>
      <c r="J557" s="774"/>
    </row>
    <row r="558" spans="1:10" ht="18.75" customHeight="1">
      <c r="A558" s="1393"/>
      <c r="B558" s="1399"/>
      <c r="C558" s="739" t="s">
        <v>3154</v>
      </c>
      <c r="D558" s="739" t="s">
        <v>605</v>
      </c>
      <c r="E558" s="754" t="s">
        <v>1644</v>
      </c>
      <c r="F558" s="498">
        <v>55</v>
      </c>
      <c r="G558" s="499">
        <v>55</v>
      </c>
      <c r="H558" s="503" t="s">
        <v>1492</v>
      </c>
      <c r="I558" s="766" t="s">
        <v>1672</v>
      </c>
      <c r="J558" s="767"/>
    </row>
    <row r="559" spans="1:10" ht="18.75" customHeight="1">
      <c r="A559" s="1393"/>
      <c r="B559" s="1399"/>
      <c r="C559" s="739" t="s">
        <v>3127</v>
      </c>
      <c r="D559" s="739" t="s">
        <v>597</v>
      </c>
      <c r="E559" s="754" t="s">
        <v>1644</v>
      </c>
      <c r="F559" s="498">
        <v>180</v>
      </c>
      <c r="G559" s="498">
        <v>180</v>
      </c>
      <c r="H559" s="503" t="s">
        <v>1494</v>
      </c>
      <c r="I559" s="766"/>
      <c r="J559" s="767"/>
    </row>
    <row r="560" spans="1:10" ht="18.75" customHeight="1">
      <c r="A560" s="1393"/>
      <c r="B560" s="1399"/>
      <c r="C560" s="739" t="s">
        <v>676</v>
      </c>
      <c r="D560" s="739" t="s">
        <v>677</v>
      </c>
      <c r="E560" s="754" t="s">
        <v>1644</v>
      </c>
      <c r="F560" s="498">
        <v>16</v>
      </c>
      <c r="G560" s="498">
        <v>16</v>
      </c>
      <c r="H560" s="503" t="s">
        <v>1492</v>
      </c>
      <c r="I560" s="766"/>
      <c r="J560" s="767"/>
    </row>
    <row r="561" spans="1:10" ht="18.75" customHeight="1">
      <c r="A561" s="1393"/>
      <c r="B561" s="1399"/>
      <c r="C561" s="739" t="s">
        <v>694</v>
      </c>
      <c r="D561" s="739" t="s">
        <v>695</v>
      </c>
      <c r="E561" s="754" t="s">
        <v>1644</v>
      </c>
      <c r="F561" s="498">
        <v>2</v>
      </c>
      <c r="G561" s="499">
        <v>2</v>
      </c>
      <c r="H561" s="503" t="s">
        <v>1494</v>
      </c>
      <c r="I561" s="766"/>
      <c r="J561" s="767"/>
    </row>
    <row r="562" spans="1:10" ht="18.75" customHeight="1">
      <c r="A562" s="1393"/>
      <c r="B562" s="1399"/>
      <c r="C562" s="737" t="s">
        <v>708</v>
      </c>
      <c r="D562" s="737" t="s">
        <v>709</v>
      </c>
      <c r="E562" s="676" t="s">
        <v>699</v>
      </c>
      <c r="F562" s="344">
        <v>10</v>
      </c>
      <c r="G562" s="508">
        <v>10</v>
      </c>
      <c r="H562" s="749" t="s">
        <v>599</v>
      </c>
      <c r="I562" s="766"/>
      <c r="J562" s="767"/>
    </row>
    <row r="563" spans="1:10" ht="18.75" customHeight="1">
      <c r="A563" s="1393"/>
      <c r="B563" s="1399"/>
      <c r="C563" s="737" t="s">
        <v>1673</v>
      </c>
      <c r="D563" s="737" t="s">
        <v>3089</v>
      </c>
      <c r="E563" s="676" t="s">
        <v>699</v>
      </c>
      <c r="F563" s="344">
        <v>60</v>
      </c>
      <c r="G563" s="508">
        <v>60</v>
      </c>
      <c r="H563" s="749" t="s">
        <v>599</v>
      </c>
      <c r="I563" s="766" t="s">
        <v>1674</v>
      </c>
      <c r="J563" s="767"/>
    </row>
    <row r="564" spans="1:10" ht="18.75" customHeight="1">
      <c r="A564" s="1393"/>
      <c r="B564" s="1399"/>
      <c r="C564" s="737" t="s">
        <v>1548</v>
      </c>
      <c r="D564" s="523" t="s">
        <v>591</v>
      </c>
      <c r="E564" s="676" t="s">
        <v>2614</v>
      </c>
      <c r="F564" s="344"/>
      <c r="G564" s="508"/>
      <c r="H564" s="749" t="s">
        <v>1492</v>
      </c>
      <c r="I564" s="766" t="s">
        <v>2338</v>
      </c>
      <c r="J564" s="767"/>
    </row>
    <row r="565" spans="1:10" ht="18.75" customHeight="1">
      <c r="A565" s="1393"/>
      <c r="B565" s="1399"/>
      <c r="C565" s="1110" t="s">
        <v>4066</v>
      </c>
      <c r="D565" s="1116" t="s">
        <v>4067</v>
      </c>
      <c r="E565" s="1115" t="s">
        <v>4068</v>
      </c>
      <c r="F565" s="508">
        <v>8</v>
      </c>
      <c r="G565" s="508">
        <v>8</v>
      </c>
      <c r="H565" s="1113" t="s">
        <v>4069</v>
      </c>
      <c r="I565" s="786"/>
      <c r="J565" s="787"/>
    </row>
    <row r="566" spans="1:10" ht="18.75" customHeight="1" thickBot="1">
      <c r="A566" s="1394"/>
      <c r="B566" s="1400"/>
      <c r="C566" s="528" t="s">
        <v>2954</v>
      </c>
      <c r="D566" s="686" t="s">
        <v>3278</v>
      </c>
      <c r="E566" s="403" t="s">
        <v>3287</v>
      </c>
      <c r="F566" s="383">
        <v>5</v>
      </c>
      <c r="G566" s="384">
        <v>5</v>
      </c>
      <c r="H566" s="404" t="s">
        <v>3276</v>
      </c>
      <c r="I566" s="784"/>
      <c r="J566" s="785"/>
    </row>
    <row r="567" spans="1:10" ht="18.75" customHeight="1">
      <c r="A567" s="1392" t="s">
        <v>691</v>
      </c>
      <c r="B567" s="1398" t="s">
        <v>1675</v>
      </c>
      <c r="C567" s="1407" t="s">
        <v>3143</v>
      </c>
      <c r="D567" s="1407" t="s">
        <v>707</v>
      </c>
      <c r="E567" s="753" t="s">
        <v>1644</v>
      </c>
      <c r="F567" s="496">
        <v>60</v>
      </c>
      <c r="G567" s="496">
        <v>60</v>
      </c>
      <c r="H567" s="502" t="s">
        <v>1639</v>
      </c>
      <c r="I567" s="1477" t="s">
        <v>1666</v>
      </c>
      <c r="J567" s="772"/>
    </row>
    <row r="568" spans="1:10" ht="18.75" customHeight="1">
      <c r="A568" s="1393"/>
      <c r="B568" s="1399"/>
      <c r="C568" s="1408"/>
      <c r="D568" s="1408"/>
      <c r="E568" s="754" t="s">
        <v>1644</v>
      </c>
      <c r="F568" s="498">
        <v>95</v>
      </c>
      <c r="G568" s="498">
        <v>95</v>
      </c>
      <c r="H568" s="503" t="s">
        <v>1641</v>
      </c>
      <c r="I568" s="1433"/>
      <c r="J568" s="774"/>
    </row>
    <row r="569" spans="1:10" ht="18.75" customHeight="1">
      <c r="A569" s="1393"/>
      <c r="B569" s="1399"/>
      <c r="C569" s="739" t="s">
        <v>3154</v>
      </c>
      <c r="D569" s="739" t="s">
        <v>605</v>
      </c>
      <c r="E569" s="754" t="s">
        <v>1644</v>
      </c>
      <c r="F569" s="498">
        <v>55</v>
      </c>
      <c r="G569" s="499">
        <v>55</v>
      </c>
      <c r="H569" s="503" t="s">
        <v>1492</v>
      </c>
      <c r="I569" s="766" t="s">
        <v>1672</v>
      </c>
      <c r="J569" s="767"/>
    </row>
    <row r="570" spans="1:10" ht="18.75" customHeight="1">
      <c r="A570" s="1393"/>
      <c r="B570" s="1399"/>
      <c r="C570" s="739" t="s">
        <v>1603</v>
      </c>
      <c r="D570" s="739" t="s">
        <v>597</v>
      </c>
      <c r="E570" s="754" t="s">
        <v>1644</v>
      </c>
      <c r="F570" s="498">
        <v>180</v>
      </c>
      <c r="G570" s="498">
        <v>180</v>
      </c>
      <c r="H570" s="503" t="s">
        <v>1494</v>
      </c>
      <c r="I570" s="766"/>
      <c r="J570" s="767"/>
    </row>
    <row r="571" spans="1:10" ht="18.75" customHeight="1">
      <c r="A571" s="1393"/>
      <c r="B571" s="1399"/>
      <c r="C571" s="739" t="s">
        <v>676</v>
      </c>
      <c r="D571" s="739" t="s">
        <v>677</v>
      </c>
      <c r="E571" s="754" t="s">
        <v>1644</v>
      </c>
      <c r="F571" s="498">
        <v>16</v>
      </c>
      <c r="G571" s="498">
        <v>16</v>
      </c>
      <c r="H571" s="503" t="s">
        <v>1492</v>
      </c>
      <c r="I571" s="766"/>
      <c r="J571" s="767"/>
    </row>
    <row r="572" spans="1:10" ht="18.75" customHeight="1">
      <c r="A572" s="1393"/>
      <c r="B572" s="1399"/>
      <c r="C572" s="739" t="s">
        <v>694</v>
      </c>
      <c r="D572" s="739" t="s">
        <v>695</v>
      </c>
      <c r="E572" s="754" t="s">
        <v>1644</v>
      </c>
      <c r="F572" s="498">
        <v>2</v>
      </c>
      <c r="G572" s="499">
        <v>2</v>
      </c>
      <c r="H572" s="503" t="s">
        <v>1494</v>
      </c>
      <c r="I572" s="766"/>
      <c r="J572" s="767"/>
    </row>
    <row r="573" spans="1:10" ht="18.75" customHeight="1">
      <c r="A573" s="1393"/>
      <c r="B573" s="1399"/>
      <c r="C573" s="737" t="s">
        <v>708</v>
      </c>
      <c r="D573" s="737" t="s">
        <v>709</v>
      </c>
      <c r="E573" s="676" t="s">
        <v>699</v>
      </c>
      <c r="F573" s="344">
        <v>10</v>
      </c>
      <c r="G573" s="508">
        <v>10</v>
      </c>
      <c r="H573" s="749" t="s">
        <v>599</v>
      </c>
      <c r="I573" s="766"/>
      <c r="J573" s="767"/>
    </row>
    <row r="574" spans="1:10" ht="18.75" customHeight="1">
      <c r="A574" s="1393"/>
      <c r="B574" s="1399"/>
      <c r="C574" s="737" t="s">
        <v>1673</v>
      </c>
      <c r="D574" s="737" t="s">
        <v>3089</v>
      </c>
      <c r="E574" s="676" t="s">
        <v>699</v>
      </c>
      <c r="F574" s="344">
        <v>60</v>
      </c>
      <c r="G574" s="508">
        <v>60</v>
      </c>
      <c r="H574" s="749" t="s">
        <v>599</v>
      </c>
      <c r="I574" s="766"/>
      <c r="J574" s="767"/>
    </row>
    <row r="575" spans="1:10" ht="18.75" customHeight="1">
      <c r="A575" s="1393"/>
      <c r="B575" s="1399"/>
      <c r="C575" s="737" t="s">
        <v>1548</v>
      </c>
      <c r="D575" s="523" t="s">
        <v>591</v>
      </c>
      <c r="E575" s="676" t="s">
        <v>2614</v>
      </c>
      <c r="F575" s="344"/>
      <c r="G575" s="508"/>
      <c r="H575" s="749" t="s">
        <v>1492</v>
      </c>
      <c r="I575" s="766" t="s">
        <v>2338</v>
      </c>
      <c r="J575" s="767"/>
    </row>
    <row r="576" spans="1:10" ht="18.75" customHeight="1">
      <c r="A576" s="1393"/>
      <c r="B576" s="1399"/>
      <c r="C576" s="1110" t="s">
        <v>4066</v>
      </c>
      <c r="D576" s="1116" t="s">
        <v>4067</v>
      </c>
      <c r="E576" s="1115" t="s">
        <v>4068</v>
      </c>
      <c r="F576" s="508">
        <v>8</v>
      </c>
      <c r="G576" s="508">
        <v>8</v>
      </c>
      <c r="H576" s="1113" t="s">
        <v>4069</v>
      </c>
      <c r="I576" s="786"/>
      <c r="J576" s="787"/>
    </row>
    <row r="577" spans="1:10" ht="18.75" customHeight="1" thickBot="1">
      <c r="A577" s="1394"/>
      <c r="B577" s="1400"/>
      <c r="C577" s="528" t="s">
        <v>2954</v>
      </c>
      <c r="D577" s="686" t="s">
        <v>3278</v>
      </c>
      <c r="E577" s="403" t="s">
        <v>3287</v>
      </c>
      <c r="F577" s="383">
        <v>5</v>
      </c>
      <c r="G577" s="384">
        <v>5</v>
      </c>
      <c r="H577" s="404" t="s">
        <v>3276</v>
      </c>
      <c r="I577" s="784"/>
      <c r="J577" s="785"/>
    </row>
    <row r="578" spans="1:10" ht="18.75" customHeight="1">
      <c r="A578" s="1392" t="s">
        <v>691</v>
      </c>
      <c r="B578" s="1398" t="s">
        <v>1676</v>
      </c>
      <c r="C578" s="1407" t="s">
        <v>3143</v>
      </c>
      <c r="D578" s="1407" t="s">
        <v>707</v>
      </c>
      <c r="E578" s="753" t="s">
        <v>1644</v>
      </c>
      <c r="F578" s="496">
        <v>60</v>
      </c>
      <c r="G578" s="496">
        <v>60</v>
      </c>
      <c r="H578" s="502" t="s">
        <v>1639</v>
      </c>
      <c r="I578" s="1477" t="s">
        <v>1666</v>
      </c>
      <c r="J578" s="772"/>
    </row>
    <row r="579" spans="1:10" ht="18.75" customHeight="1">
      <c r="A579" s="1393"/>
      <c r="B579" s="1399"/>
      <c r="C579" s="1408"/>
      <c r="D579" s="1408"/>
      <c r="E579" s="754" t="s">
        <v>1644</v>
      </c>
      <c r="F579" s="498">
        <v>95</v>
      </c>
      <c r="G579" s="498">
        <v>95</v>
      </c>
      <c r="H579" s="503" t="s">
        <v>1641</v>
      </c>
      <c r="I579" s="1433"/>
      <c r="J579" s="774"/>
    </row>
    <row r="580" spans="1:10" ht="18.75" customHeight="1">
      <c r="A580" s="1393"/>
      <c r="B580" s="1399"/>
      <c r="C580" s="739" t="s">
        <v>3154</v>
      </c>
      <c r="D580" s="739" t="s">
        <v>605</v>
      </c>
      <c r="E580" s="754" t="s">
        <v>1644</v>
      </c>
      <c r="F580" s="498">
        <v>55</v>
      </c>
      <c r="G580" s="499">
        <v>55</v>
      </c>
      <c r="H580" s="503" t="s">
        <v>1492</v>
      </c>
      <c r="I580" s="766" t="s">
        <v>1672</v>
      </c>
      <c r="J580" s="767"/>
    </row>
    <row r="581" spans="1:10" ht="18.75" customHeight="1">
      <c r="A581" s="1393"/>
      <c r="B581" s="1399"/>
      <c r="C581" s="739" t="s">
        <v>1603</v>
      </c>
      <c r="D581" s="739" t="s">
        <v>597</v>
      </c>
      <c r="E581" s="754" t="s">
        <v>1644</v>
      </c>
      <c r="F581" s="498">
        <v>180</v>
      </c>
      <c r="G581" s="498">
        <v>180</v>
      </c>
      <c r="H581" s="503" t="s">
        <v>1494</v>
      </c>
      <c r="I581" s="766"/>
      <c r="J581" s="767"/>
    </row>
    <row r="582" spans="1:10" ht="18.75" customHeight="1">
      <c r="A582" s="1393"/>
      <c r="B582" s="1399"/>
      <c r="C582" s="739" t="s">
        <v>676</v>
      </c>
      <c r="D582" s="739" t="s">
        <v>677</v>
      </c>
      <c r="E582" s="754" t="s">
        <v>1644</v>
      </c>
      <c r="F582" s="498">
        <v>16</v>
      </c>
      <c r="G582" s="498">
        <v>16</v>
      </c>
      <c r="H582" s="503" t="s">
        <v>1492</v>
      </c>
      <c r="I582" s="766"/>
      <c r="J582" s="767"/>
    </row>
    <row r="583" spans="1:10" ht="18.75" customHeight="1">
      <c r="A583" s="1393"/>
      <c r="B583" s="1399"/>
      <c r="C583" s="739" t="s">
        <v>694</v>
      </c>
      <c r="D583" s="739" t="s">
        <v>695</v>
      </c>
      <c r="E583" s="754" t="s">
        <v>1644</v>
      </c>
      <c r="F583" s="498">
        <v>2</v>
      </c>
      <c r="G583" s="499">
        <v>2</v>
      </c>
      <c r="H583" s="503" t="s">
        <v>1494</v>
      </c>
      <c r="I583" s="766"/>
      <c r="J583" s="767"/>
    </row>
    <row r="584" spans="1:10" ht="18.75" customHeight="1">
      <c r="A584" s="1393"/>
      <c r="B584" s="1399"/>
      <c r="C584" s="737" t="s">
        <v>708</v>
      </c>
      <c r="D584" s="737" t="s">
        <v>709</v>
      </c>
      <c r="E584" s="676" t="s">
        <v>699</v>
      </c>
      <c r="F584" s="344">
        <v>10</v>
      </c>
      <c r="G584" s="508">
        <v>10</v>
      </c>
      <c r="H584" s="749" t="s">
        <v>599</v>
      </c>
      <c r="I584" s="766"/>
      <c r="J584" s="767"/>
    </row>
    <row r="585" spans="1:10" ht="18.75" customHeight="1">
      <c r="A585" s="1393"/>
      <c r="B585" s="1399"/>
      <c r="C585" s="737" t="s">
        <v>1673</v>
      </c>
      <c r="D585" s="737" t="s">
        <v>3089</v>
      </c>
      <c r="E585" s="676" t="s">
        <v>699</v>
      </c>
      <c r="F585" s="344">
        <v>60</v>
      </c>
      <c r="G585" s="508">
        <v>60</v>
      </c>
      <c r="H585" s="749" t="s">
        <v>599</v>
      </c>
      <c r="I585" s="766"/>
      <c r="J585" s="767"/>
    </row>
    <row r="586" spans="1:10" ht="18.75" customHeight="1">
      <c r="A586" s="1393"/>
      <c r="B586" s="1399"/>
      <c r="C586" s="737" t="s">
        <v>1548</v>
      </c>
      <c r="D586" s="523" t="s">
        <v>591</v>
      </c>
      <c r="E586" s="676" t="s">
        <v>2614</v>
      </c>
      <c r="F586" s="344"/>
      <c r="G586" s="508"/>
      <c r="H586" s="749" t="s">
        <v>1492</v>
      </c>
      <c r="I586" s="766" t="s">
        <v>2338</v>
      </c>
      <c r="J586" s="767"/>
    </row>
    <row r="587" spans="1:10" ht="18.75" customHeight="1">
      <c r="A587" s="1393"/>
      <c r="B587" s="1399"/>
      <c r="C587" s="1110" t="s">
        <v>4066</v>
      </c>
      <c r="D587" s="1116" t="s">
        <v>4067</v>
      </c>
      <c r="E587" s="1115" t="s">
        <v>4068</v>
      </c>
      <c r="F587" s="508">
        <v>8</v>
      </c>
      <c r="G587" s="508">
        <v>8</v>
      </c>
      <c r="H587" s="1113" t="s">
        <v>4069</v>
      </c>
      <c r="I587" s="786"/>
      <c r="J587" s="787"/>
    </row>
    <row r="588" spans="1:10" ht="18.75" customHeight="1" thickBot="1">
      <c r="A588" s="1394"/>
      <c r="B588" s="1400"/>
      <c r="C588" s="528" t="s">
        <v>2954</v>
      </c>
      <c r="D588" s="686" t="s">
        <v>3278</v>
      </c>
      <c r="E588" s="403" t="s">
        <v>3287</v>
      </c>
      <c r="F588" s="383">
        <v>5</v>
      </c>
      <c r="G588" s="384">
        <v>5</v>
      </c>
      <c r="H588" s="404" t="s">
        <v>3276</v>
      </c>
      <c r="I588" s="784"/>
      <c r="J588" s="785"/>
    </row>
    <row r="589" spans="1:10" ht="18.75" customHeight="1">
      <c r="A589" s="1392" t="s">
        <v>691</v>
      </c>
      <c r="B589" s="1398" t="s">
        <v>567</v>
      </c>
      <c r="C589" s="1407" t="s">
        <v>1677</v>
      </c>
      <c r="D589" s="1407" t="s">
        <v>707</v>
      </c>
      <c r="E589" s="509" t="s">
        <v>699</v>
      </c>
      <c r="F589" s="496">
        <v>60</v>
      </c>
      <c r="G589" s="496">
        <v>60</v>
      </c>
      <c r="H589" s="502" t="s">
        <v>1639</v>
      </c>
      <c r="I589" s="1477" t="s">
        <v>1650</v>
      </c>
      <c r="J589" s="772"/>
    </row>
    <row r="590" spans="1:10" ht="18.75" customHeight="1">
      <c r="A590" s="1393"/>
      <c r="B590" s="1399"/>
      <c r="C590" s="1408"/>
      <c r="D590" s="1408"/>
      <c r="E590" s="510" t="s">
        <v>699</v>
      </c>
      <c r="F590" s="498">
        <v>65</v>
      </c>
      <c r="G590" s="498">
        <v>65</v>
      </c>
      <c r="H590" s="503" t="s">
        <v>1641</v>
      </c>
      <c r="I590" s="1433"/>
      <c r="J590" s="774"/>
    </row>
    <row r="591" spans="1:10" ht="18.75" customHeight="1">
      <c r="A591" s="1393"/>
      <c r="B591" s="1399"/>
      <c r="C591" s="739" t="s">
        <v>596</v>
      </c>
      <c r="D591" s="739" t="s">
        <v>597</v>
      </c>
      <c r="E591" s="510" t="s">
        <v>699</v>
      </c>
      <c r="F591" s="498">
        <v>75</v>
      </c>
      <c r="G591" s="499">
        <v>75</v>
      </c>
      <c r="H591" s="503" t="s">
        <v>1494</v>
      </c>
      <c r="I591" s="766"/>
      <c r="J591" s="767"/>
    </row>
    <row r="592" spans="1:10" ht="18.75" customHeight="1">
      <c r="A592" s="1393"/>
      <c r="B592" s="1399"/>
      <c r="C592" s="749" t="s">
        <v>1678</v>
      </c>
      <c r="D592" s="664" t="s">
        <v>3219</v>
      </c>
      <c r="E592" s="510" t="s">
        <v>699</v>
      </c>
      <c r="F592" s="498">
        <v>65</v>
      </c>
      <c r="G592" s="498">
        <v>65</v>
      </c>
      <c r="H592" s="503" t="s">
        <v>1641</v>
      </c>
      <c r="I592" s="766" t="s">
        <v>2938</v>
      </c>
      <c r="J592" s="767"/>
    </row>
    <row r="593" spans="1:10" ht="18.75" customHeight="1">
      <c r="A593" s="1393"/>
      <c r="B593" s="1399"/>
      <c r="C593" s="739" t="s">
        <v>710</v>
      </c>
      <c r="D593" s="724" t="s">
        <v>585</v>
      </c>
      <c r="E593" s="510" t="s">
        <v>699</v>
      </c>
      <c r="F593" s="498">
        <v>40</v>
      </c>
      <c r="G593" s="498">
        <v>40</v>
      </c>
      <c r="H593" s="503" t="s">
        <v>1492</v>
      </c>
      <c r="I593" s="766"/>
      <c r="J593" s="767"/>
    </row>
    <row r="594" spans="1:10" ht="18.75" customHeight="1">
      <c r="A594" s="1393"/>
      <c r="B594" s="1399"/>
      <c r="C594" s="739" t="s">
        <v>2457</v>
      </c>
      <c r="D594" s="739" t="s">
        <v>3075</v>
      </c>
      <c r="E594" s="510" t="s">
        <v>699</v>
      </c>
      <c r="F594" s="498">
        <v>23</v>
      </c>
      <c r="G594" s="498">
        <v>23</v>
      </c>
      <c r="H594" s="503" t="s">
        <v>1492</v>
      </c>
      <c r="I594" s="786"/>
      <c r="J594" s="787"/>
    </row>
    <row r="595" spans="1:10" ht="18.75" customHeight="1">
      <c r="A595" s="1393"/>
      <c r="B595" s="1399"/>
      <c r="C595" s="459" t="s">
        <v>694</v>
      </c>
      <c r="D595" s="511" t="s">
        <v>2607</v>
      </c>
      <c r="E595" s="512" t="s">
        <v>1644</v>
      </c>
      <c r="F595" s="344">
        <v>50</v>
      </c>
      <c r="G595" s="344">
        <v>50</v>
      </c>
      <c r="H595" s="749" t="s">
        <v>1494</v>
      </c>
      <c r="I595" s="766"/>
      <c r="J595" s="767"/>
    </row>
    <row r="596" spans="1:10" ht="18.75" customHeight="1">
      <c r="A596" s="1393"/>
      <c r="B596" s="1399"/>
      <c r="C596" s="513" t="s">
        <v>3128</v>
      </c>
      <c r="D596" s="513" t="s">
        <v>582</v>
      </c>
      <c r="E596" s="510" t="s">
        <v>1644</v>
      </c>
      <c r="F596" s="498">
        <v>50</v>
      </c>
      <c r="G596" s="498">
        <v>50</v>
      </c>
      <c r="H596" s="503" t="s">
        <v>1494</v>
      </c>
      <c r="I596" s="766"/>
      <c r="J596" s="767"/>
    </row>
    <row r="597" spans="1:10" ht="18.75" customHeight="1">
      <c r="A597" s="1393"/>
      <c r="B597" s="1399"/>
      <c r="C597" s="514" t="s">
        <v>1679</v>
      </c>
      <c r="D597" s="737" t="s">
        <v>3066</v>
      </c>
      <c r="E597" s="719" t="s">
        <v>1644</v>
      </c>
      <c r="F597" s="515">
        <v>65</v>
      </c>
      <c r="G597" s="515">
        <v>65</v>
      </c>
      <c r="H597" s="759" t="s">
        <v>1494</v>
      </c>
      <c r="I597" s="766" t="s">
        <v>1680</v>
      </c>
      <c r="J597" s="767"/>
    </row>
    <row r="598" spans="1:10" ht="18.75" customHeight="1">
      <c r="A598" s="1393"/>
      <c r="B598" s="1399"/>
      <c r="C598" s="516" t="s">
        <v>1681</v>
      </c>
      <c r="D598" s="739" t="s">
        <v>3090</v>
      </c>
      <c r="E598" s="512" t="s">
        <v>1644</v>
      </c>
      <c r="F598" s="344">
        <v>6.5000000000000002E-2</v>
      </c>
      <c r="G598" s="344">
        <v>6.5000000000000002E-2</v>
      </c>
      <c r="H598" s="749" t="s">
        <v>1682</v>
      </c>
      <c r="I598" s="708" t="s">
        <v>1683</v>
      </c>
      <c r="J598" s="709"/>
    </row>
    <row r="599" spans="1:10" ht="18.75" customHeight="1">
      <c r="A599" s="1393"/>
      <c r="B599" s="1399"/>
      <c r="C599" s="1110" t="s">
        <v>4066</v>
      </c>
      <c r="D599" s="1116" t="s">
        <v>4067</v>
      </c>
      <c r="E599" s="1115" t="s">
        <v>4068</v>
      </c>
      <c r="F599" s="508">
        <v>8</v>
      </c>
      <c r="G599" s="508">
        <v>8</v>
      </c>
      <c r="H599" s="1113" t="s">
        <v>4069</v>
      </c>
      <c r="I599" s="786"/>
      <c r="J599" s="787"/>
    </row>
    <row r="600" spans="1:10" ht="18.75" customHeight="1" thickBot="1">
      <c r="A600" s="1394"/>
      <c r="B600" s="1400"/>
      <c r="C600" s="528" t="s">
        <v>2954</v>
      </c>
      <c r="D600" s="686" t="s">
        <v>3278</v>
      </c>
      <c r="E600" s="403" t="s">
        <v>3287</v>
      </c>
      <c r="F600" s="383">
        <v>5</v>
      </c>
      <c r="G600" s="384">
        <v>5</v>
      </c>
      <c r="H600" s="404" t="s">
        <v>3276</v>
      </c>
      <c r="I600" s="784"/>
      <c r="J600" s="785"/>
    </row>
    <row r="601" spans="1:10" ht="18.75" customHeight="1">
      <c r="A601" s="1401" t="s">
        <v>1684</v>
      </c>
      <c r="B601" s="1395" t="s">
        <v>1685</v>
      </c>
      <c r="C601" s="506" t="s">
        <v>578</v>
      </c>
      <c r="D601" s="506" t="s">
        <v>579</v>
      </c>
      <c r="E601" s="753" t="s">
        <v>1644</v>
      </c>
      <c r="F601" s="496">
        <v>88</v>
      </c>
      <c r="G601" s="496">
        <v>88</v>
      </c>
      <c r="H601" s="502" t="s">
        <v>1492</v>
      </c>
      <c r="I601" s="770"/>
      <c r="J601" s="771"/>
    </row>
    <row r="602" spans="1:10" ht="18.75" customHeight="1">
      <c r="A602" s="1402"/>
      <c r="B602" s="1396"/>
      <c r="C602" s="739" t="s">
        <v>694</v>
      </c>
      <c r="D602" s="739" t="s">
        <v>695</v>
      </c>
      <c r="E602" s="754" t="s">
        <v>1644</v>
      </c>
      <c r="F602" s="498">
        <v>3.2</v>
      </c>
      <c r="G602" s="498">
        <v>3.2</v>
      </c>
      <c r="H602" s="503" t="s">
        <v>1492</v>
      </c>
      <c r="I602" s="766" t="s">
        <v>1686</v>
      </c>
      <c r="J602" s="767"/>
    </row>
    <row r="603" spans="1:10" ht="18.75" customHeight="1">
      <c r="A603" s="1402"/>
      <c r="B603" s="1396"/>
      <c r="C603" s="739" t="s">
        <v>711</v>
      </c>
      <c r="D603" s="739" t="s">
        <v>698</v>
      </c>
      <c r="E603" s="754" t="s">
        <v>1644</v>
      </c>
      <c r="F603" s="498">
        <v>40</v>
      </c>
      <c r="G603" s="498">
        <v>40</v>
      </c>
      <c r="H603" s="503" t="s">
        <v>1492</v>
      </c>
      <c r="I603" s="786"/>
      <c r="J603" s="787"/>
    </row>
    <row r="604" spans="1:10" ht="18.75" customHeight="1">
      <c r="A604" s="1402"/>
      <c r="B604" s="1396"/>
      <c r="C604" s="739" t="s">
        <v>3108</v>
      </c>
      <c r="D604" s="739" t="s">
        <v>583</v>
      </c>
      <c r="E604" s="754" t="s">
        <v>1644</v>
      </c>
      <c r="F604" s="498">
        <v>50</v>
      </c>
      <c r="G604" s="498">
        <v>50</v>
      </c>
      <c r="H604" s="503" t="s">
        <v>1494</v>
      </c>
      <c r="I604" s="786"/>
      <c r="J604" s="787"/>
    </row>
    <row r="605" spans="1:10" ht="18.75" customHeight="1">
      <c r="A605" s="1402"/>
      <c r="B605" s="1396"/>
      <c r="C605" s="739" t="s">
        <v>712</v>
      </c>
      <c r="D605" s="739" t="s">
        <v>585</v>
      </c>
      <c r="E605" s="754" t="s">
        <v>1644</v>
      </c>
      <c r="F605" s="498">
        <v>5</v>
      </c>
      <c r="G605" s="499">
        <v>5</v>
      </c>
      <c r="H605" s="503" t="s">
        <v>1492</v>
      </c>
      <c r="I605" s="766"/>
      <c r="J605" s="767"/>
    </row>
    <row r="606" spans="1:10" ht="18.75" customHeight="1">
      <c r="A606" s="1402"/>
      <c r="B606" s="1396"/>
      <c r="C606" s="737" t="s">
        <v>3155</v>
      </c>
      <c r="D606" s="737" t="s">
        <v>667</v>
      </c>
      <c r="E606" s="754" t="s">
        <v>1644</v>
      </c>
      <c r="F606" s="498">
        <v>47</v>
      </c>
      <c r="G606" s="499">
        <v>47</v>
      </c>
      <c r="H606" s="503" t="s">
        <v>1623</v>
      </c>
      <c r="I606" s="786"/>
      <c r="J606" s="787"/>
    </row>
    <row r="607" spans="1:10" ht="18.75" customHeight="1">
      <c r="A607" s="1402"/>
      <c r="B607" s="1396"/>
      <c r="C607" s="737" t="s">
        <v>1673</v>
      </c>
      <c r="D607" s="737" t="s">
        <v>3066</v>
      </c>
      <c r="E607" s="676" t="s">
        <v>699</v>
      </c>
      <c r="F607" s="344">
        <v>60</v>
      </c>
      <c r="G607" s="508">
        <v>60</v>
      </c>
      <c r="H607" s="749" t="s">
        <v>599</v>
      </c>
      <c r="I607" s="766" t="s">
        <v>1680</v>
      </c>
      <c r="J607" s="767"/>
    </row>
    <row r="608" spans="1:10" ht="18.75" customHeight="1">
      <c r="A608" s="1402"/>
      <c r="B608" s="1396"/>
      <c r="C608" s="737" t="s">
        <v>676</v>
      </c>
      <c r="D608" s="737" t="s">
        <v>677</v>
      </c>
      <c r="E608" s="747" t="s">
        <v>1644</v>
      </c>
      <c r="F608" s="416"/>
      <c r="G608" s="393"/>
      <c r="H608" s="746"/>
      <c r="I608" s="786" t="s">
        <v>1554</v>
      </c>
      <c r="J608" s="787"/>
    </row>
    <row r="609" spans="1:10" ht="18.75" customHeight="1">
      <c r="A609" s="1402"/>
      <c r="B609" s="1396"/>
      <c r="C609" s="1110" t="s">
        <v>4066</v>
      </c>
      <c r="D609" s="1116" t="s">
        <v>4067</v>
      </c>
      <c r="E609" s="1115" t="s">
        <v>4068</v>
      </c>
      <c r="F609" s="508">
        <v>8</v>
      </c>
      <c r="G609" s="508">
        <v>8</v>
      </c>
      <c r="H609" s="1113" t="s">
        <v>4069</v>
      </c>
      <c r="I609" s="786"/>
      <c r="J609" s="787"/>
    </row>
    <row r="610" spans="1:10" ht="18.75" customHeight="1" thickBot="1">
      <c r="A610" s="1403"/>
      <c r="B610" s="1397"/>
      <c r="C610" s="528" t="s">
        <v>2954</v>
      </c>
      <c r="D610" s="686" t="s">
        <v>3278</v>
      </c>
      <c r="E610" s="403" t="s">
        <v>3287</v>
      </c>
      <c r="F610" s="383">
        <v>5</v>
      </c>
      <c r="G610" s="384">
        <v>5</v>
      </c>
      <c r="H610" s="404" t="s">
        <v>3276</v>
      </c>
      <c r="I610" s="784"/>
      <c r="J610" s="785"/>
    </row>
    <row r="611" spans="1:10" ht="18.75" customHeight="1">
      <c r="A611" s="1401" t="s">
        <v>691</v>
      </c>
      <c r="B611" s="1395" t="s">
        <v>1687</v>
      </c>
      <c r="C611" s="506" t="s">
        <v>713</v>
      </c>
      <c r="D611" s="723" t="s">
        <v>663</v>
      </c>
      <c r="E611" s="387" t="s">
        <v>1688</v>
      </c>
      <c r="F611" s="388">
        <v>350</v>
      </c>
      <c r="G611" s="388">
        <v>350</v>
      </c>
      <c r="H611" s="502" t="s">
        <v>1689</v>
      </c>
      <c r="I611" s="791" t="s">
        <v>3038</v>
      </c>
      <c r="J611" s="772"/>
    </row>
    <row r="612" spans="1:10" ht="18.75" customHeight="1">
      <c r="A612" s="1402"/>
      <c r="B612" s="1396"/>
      <c r="C612" s="739"/>
      <c r="D612" s="737"/>
      <c r="E612" s="453" t="s">
        <v>1688</v>
      </c>
      <c r="F612" s="454">
        <v>180</v>
      </c>
      <c r="G612" s="454">
        <v>180</v>
      </c>
      <c r="H612" s="503" t="s">
        <v>1689</v>
      </c>
      <c r="I612" s="786" t="s">
        <v>3045</v>
      </c>
      <c r="J612" s="787"/>
    </row>
    <row r="613" spans="1:10" ht="18.75" customHeight="1">
      <c r="A613" s="1402"/>
      <c r="B613" s="1396"/>
      <c r="C613" s="739" t="s">
        <v>3156</v>
      </c>
      <c r="D613" s="737" t="s">
        <v>595</v>
      </c>
      <c r="E613" s="453" t="s">
        <v>1688</v>
      </c>
      <c r="F613" s="454">
        <v>1700</v>
      </c>
      <c r="G613" s="454">
        <v>1700</v>
      </c>
      <c r="H613" s="503" t="s">
        <v>1689</v>
      </c>
      <c r="I613" s="786" t="s">
        <v>3040</v>
      </c>
      <c r="J613" s="787"/>
    </row>
    <row r="614" spans="1:10" ht="18.75" customHeight="1">
      <c r="A614" s="1402"/>
      <c r="B614" s="1396"/>
      <c r="C614" s="739"/>
      <c r="D614" s="737"/>
      <c r="E614" s="453" t="s">
        <v>1688</v>
      </c>
      <c r="F614" s="454">
        <v>1500</v>
      </c>
      <c r="G614" s="454">
        <v>1500</v>
      </c>
      <c r="H614" s="503" t="s">
        <v>1689</v>
      </c>
      <c r="I614" s="786" t="s">
        <v>3039</v>
      </c>
      <c r="J614" s="787"/>
    </row>
    <row r="615" spans="1:10" ht="18.75" customHeight="1">
      <c r="A615" s="1402"/>
      <c r="B615" s="1396"/>
      <c r="C615" s="739" t="s">
        <v>3108</v>
      </c>
      <c r="D615" s="737" t="s">
        <v>2544</v>
      </c>
      <c r="E615" s="453" t="s">
        <v>1688</v>
      </c>
      <c r="F615" s="454">
        <v>2500</v>
      </c>
      <c r="G615" s="455">
        <v>2500</v>
      </c>
      <c r="H615" s="503"/>
      <c r="I615" s="786"/>
      <c r="J615" s="787"/>
    </row>
    <row r="616" spans="1:10" ht="18.75" customHeight="1">
      <c r="A616" s="1402"/>
      <c r="B616" s="1396"/>
      <c r="C616" s="739" t="s">
        <v>714</v>
      </c>
      <c r="D616" s="737" t="s">
        <v>3307</v>
      </c>
      <c r="E616" s="453" t="s">
        <v>1499</v>
      </c>
      <c r="F616" s="454">
        <v>11</v>
      </c>
      <c r="G616" s="455">
        <v>11</v>
      </c>
      <c r="H616" s="503" t="s">
        <v>1689</v>
      </c>
      <c r="I616" s="786"/>
      <c r="J616" s="787"/>
    </row>
    <row r="617" spans="1:10" ht="18.75" customHeight="1">
      <c r="A617" s="1402"/>
      <c r="B617" s="1396"/>
      <c r="C617" s="1110" t="s">
        <v>4066</v>
      </c>
      <c r="D617" s="1116" t="s">
        <v>4067</v>
      </c>
      <c r="E617" s="1115" t="s">
        <v>4068</v>
      </c>
      <c r="F617" s="508">
        <v>8</v>
      </c>
      <c r="G617" s="508">
        <v>8</v>
      </c>
      <c r="H617" s="1113" t="s">
        <v>4069</v>
      </c>
      <c r="I617" s="786"/>
      <c r="J617" s="787"/>
    </row>
    <row r="618" spans="1:10" ht="18.75" customHeight="1" thickBot="1">
      <c r="A618" s="1403"/>
      <c r="B618" s="1397"/>
      <c r="C618" s="528" t="s">
        <v>2954</v>
      </c>
      <c r="D618" s="686" t="s">
        <v>3278</v>
      </c>
      <c r="E618" s="403" t="s">
        <v>3287</v>
      </c>
      <c r="F618" s="383">
        <v>5</v>
      </c>
      <c r="G618" s="384">
        <v>5</v>
      </c>
      <c r="H618" s="404" t="s">
        <v>3276</v>
      </c>
      <c r="I618" s="784"/>
      <c r="J618" s="785"/>
    </row>
    <row r="619" spans="1:10" ht="18.75" customHeight="1" thickBot="1">
      <c r="A619" s="1392" t="s">
        <v>3469</v>
      </c>
      <c r="B619" s="1395" t="s">
        <v>1690</v>
      </c>
      <c r="C619" s="506" t="s">
        <v>1691</v>
      </c>
      <c r="D619" s="506" t="s">
        <v>579</v>
      </c>
      <c r="E619" s="387" t="s">
        <v>1499</v>
      </c>
      <c r="F619" s="388">
        <v>55</v>
      </c>
      <c r="G619" s="389">
        <v>55</v>
      </c>
      <c r="H619" s="345" t="s">
        <v>1625</v>
      </c>
      <c r="I619" s="957" t="s">
        <v>3639</v>
      </c>
      <c r="J619" s="771"/>
    </row>
    <row r="620" spans="1:10" ht="18.75" customHeight="1">
      <c r="A620" s="1393"/>
      <c r="B620" s="1396"/>
      <c r="C620" s="739" t="s">
        <v>3143</v>
      </c>
      <c r="D620" s="739" t="s">
        <v>707</v>
      </c>
      <c r="E620" s="226" t="s">
        <v>1499</v>
      </c>
      <c r="F620" s="355">
        <v>50</v>
      </c>
      <c r="G620" s="357">
        <v>50</v>
      </c>
      <c r="H620" s="358" t="s">
        <v>1492</v>
      </c>
      <c r="I620" s="957" t="s">
        <v>3639</v>
      </c>
      <c r="J620" s="767"/>
    </row>
    <row r="621" spans="1:10" ht="18.75" customHeight="1">
      <c r="A621" s="1393"/>
      <c r="B621" s="1396"/>
      <c r="C621" s="739" t="s">
        <v>637</v>
      </c>
      <c r="D621" s="739" t="s">
        <v>715</v>
      </c>
      <c r="E621" s="226" t="s">
        <v>1499</v>
      </c>
      <c r="F621" s="355">
        <v>135</v>
      </c>
      <c r="G621" s="357">
        <v>135</v>
      </c>
      <c r="H621" s="358" t="s">
        <v>1494</v>
      </c>
      <c r="I621" s="958"/>
      <c r="J621" s="767"/>
    </row>
    <row r="622" spans="1:10" ht="18.75" customHeight="1" thickBot="1">
      <c r="A622" s="1393"/>
      <c r="B622" s="1396"/>
      <c r="C622" s="739" t="s">
        <v>1692</v>
      </c>
      <c r="D622" s="739" t="s">
        <v>583</v>
      </c>
      <c r="E622" s="226" t="s">
        <v>1499</v>
      </c>
      <c r="F622" s="355">
        <v>140</v>
      </c>
      <c r="G622" s="357">
        <v>140</v>
      </c>
      <c r="H622" s="358" t="s">
        <v>1494</v>
      </c>
      <c r="I622" s="958"/>
      <c r="J622" s="767"/>
    </row>
    <row r="623" spans="1:10" ht="18.75" customHeight="1">
      <c r="A623" s="1393"/>
      <c r="B623" s="1396"/>
      <c r="C623" s="739" t="s">
        <v>3308</v>
      </c>
      <c r="D623" s="739" t="s">
        <v>716</v>
      </c>
      <c r="E623" s="226" t="s">
        <v>1499</v>
      </c>
      <c r="F623" s="355">
        <v>55</v>
      </c>
      <c r="G623" s="357">
        <v>55</v>
      </c>
      <c r="H623" s="358" t="s">
        <v>1492</v>
      </c>
      <c r="I623" s="957" t="s">
        <v>3639</v>
      </c>
      <c r="J623" s="767"/>
    </row>
    <row r="624" spans="1:10" ht="18.75" customHeight="1">
      <c r="A624" s="1393"/>
      <c r="B624" s="1396"/>
      <c r="C624" s="1110" t="s">
        <v>4066</v>
      </c>
      <c r="D624" s="1116" t="s">
        <v>4067</v>
      </c>
      <c r="E624" s="1115" t="s">
        <v>4068</v>
      </c>
      <c r="F624" s="508">
        <v>8</v>
      </c>
      <c r="G624" s="508">
        <v>8</v>
      </c>
      <c r="H624" s="1113" t="s">
        <v>4069</v>
      </c>
      <c r="I624" s="1117"/>
      <c r="J624" s="787"/>
    </row>
    <row r="625" spans="1:10" ht="18.75" customHeight="1" thickBot="1">
      <c r="A625" s="1394"/>
      <c r="B625" s="1397"/>
      <c r="C625" s="528" t="s">
        <v>2954</v>
      </c>
      <c r="D625" s="686" t="s">
        <v>3278</v>
      </c>
      <c r="E625" s="403" t="s">
        <v>3287</v>
      </c>
      <c r="F625" s="383">
        <v>5</v>
      </c>
      <c r="G625" s="384">
        <v>5</v>
      </c>
      <c r="H625" s="404" t="s">
        <v>3276</v>
      </c>
      <c r="I625" s="959"/>
      <c r="J625" s="785"/>
    </row>
    <row r="626" spans="1:10" ht="18.75" customHeight="1">
      <c r="A626" s="1404" t="s">
        <v>691</v>
      </c>
      <c r="B626" s="1398" t="s">
        <v>1696</v>
      </c>
      <c r="C626" s="506" t="s">
        <v>1693</v>
      </c>
      <c r="D626" s="506" t="s">
        <v>3470</v>
      </c>
      <c r="E626" s="753" t="s">
        <v>1499</v>
      </c>
      <c r="F626" s="496">
        <v>60</v>
      </c>
      <c r="G626" s="505">
        <v>60</v>
      </c>
      <c r="H626" s="502" t="s">
        <v>1492</v>
      </c>
      <c r="I626" s="957" t="s">
        <v>3639</v>
      </c>
      <c r="J626" s="771"/>
    </row>
    <row r="627" spans="1:10" ht="18.75" customHeight="1">
      <c r="A627" s="1405"/>
      <c r="B627" s="1399"/>
      <c r="C627" s="739" t="s">
        <v>1517</v>
      </c>
      <c r="D627" s="739" t="s">
        <v>3471</v>
      </c>
      <c r="E627" s="754" t="s">
        <v>3309</v>
      </c>
      <c r="F627" s="498">
        <v>175</v>
      </c>
      <c r="G627" s="499">
        <v>175</v>
      </c>
      <c r="H627" s="503" t="s">
        <v>3310</v>
      </c>
      <c r="I627" s="766"/>
      <c r="J627" s="767"/>
    </row>
    <row r="628" spans="1:10" ht="18.75" customHeight="1">
      <c r="A628" s="1405"/>
      <c r="B628" s="1399"/>
      <c r="C628" s="1110" t="s">
        <v>4066</v>
      </c>
      <c r="D628" s="1116" t="s">
        <v>4067</v>
      </c>
      <c r="E628" s="1115" t="s">
        <v>4068</v>
      </c>
      <c r="F628" s="508">
        <v>8</v>
      </c>
      <c r="G628" s="508">
        <v>8</v>
      </c>
      <c r="H628" s="1113" t="s">
        <v>4069</v>
      </c>
      <c r="I628" s="786"/>
      <c r="J628" s="787"/>
    </row>
    <row r="629" spans="1:10" ht="18.75" customHeight="1" thickBot="1">
      <c r="A629" s="1406"/>
      <c r="B629" s="1400"/>
      <c r="C629" s="528" t="s">
        <v>2954</v>
      </c>
      <c r="D629" s="686" t="s">
        <v>3278</v>
      </c>
      <c r="E629" s="403" t="s">
        <v>3287</v>
      </c>
      <c r="F629" s="383">
        <v>5</v>
      </c>
      <c r="G629" s="384">
        <v>5</v>
      </c>
      <c r="H629" s="404" t="s">
        <v>3276</v>
      </c>
      <c r="I629" s="784"/>
      <c r="J629" s="785"/>
    </row>
    <row r="630" spans="1:10" ht="18.75" customHeight="1">
      <c r="A630" s="1392" t="s">
        <v>691</v>
      </c>
      <c r="B630" s="1398" t="s">
        <v>1697</v>
      </c>
      <c r="C630" s="724" t="s">
        <v>1693</v>
      </c>
      <c r="D630" s="724" t="s">
        <v>3037</v>
      </c>
      <c r="E630" s="517" t="s">
        <v>1499</v>
      </c>
      <c r="F630" s="518">
        <v>30</v>
      </c>
      <c r="G630" s="519">
        <v>30</v>
      </c>
      <c r="H630" s="734" t="s">
        <v>1492</v>
      </c>
      <c r="I630" s="957" t="s">
        <v>3639</v>
      </c>
      <c r="J630" s="774"/>
    </row>
    <row r="631" spans="1:10" ht="18.75" customHeight="1" thickBot="1">
      <c r="A631" s="1393"/>
      <c r="B631" s="1399"/>
      <c r="C631" s="739" t="s">
        <v>3157</v>
      </c>
      <c r="D631" s="739" t="s">
        <v>717</v>
      </c>
      <c r="E631" s="754" t="s">
        <v>1499</v>
      </c>
      <c r="F631" s="498">
        <v>162</v>
      </c>
      <c r="G631" s="499">
        <v>162</v>
      </c>
      <c r="H631" s="503" t="s">
        <v>1494</v>
      </c>
      <c r="I631" s="766" t="s">
        <v>1694</v>
      </c>
      <c r="J631" s="767"/>
    </row>
    <row r="632" spans="1:10" ht="18.75" customHeight="1" thickBot="1">
      <c r="A632" s="1393"/>
      <c r="B632" s="1399"/>
      <c r="C632" s="739" t="s">
        <v>581</v>
      </c>
      <c r="D632" s="739" t="s">
        <v>585</v>
      </c>
      <c r="E632" s="754" t="s">
        <v>1499</v>
      </c>
      <c r="F632" s="498">
        <v>11</v>
      </c>
      <c r="G632" s="499">
        <v>11</v>
      </c>
      <c r="H632" s="503" t="s">
        <v>1492</v>
      </c>
      <c r="I632" s="957" t="s">
        <v>3639</v>
      </c>
      <c r="J632" s="767"/>
    </row>
    <row r="633" spans="1:10" ht="18.75" customHeight="1">
      <c r="A633" s="1393"/>
      <c r="B633" s="1399"/>
      <c r="C633" s="739" t="s">
        <v>1691</v>
      </c>
      <c r="D633" s="739" t="s">
        <v>579</v>
      </c>
      <c r="E633" s="754" t="s">
        <v>1499</v>
      </c>
      <c r="F633" s="498">
        <v>30</v>
      </c>
      <c r="G633" s="499">
        <v>30</v>
      </c>
      <c r="H633" s="503" t="s">
        <v>1492</v>
      </c>
      <c r="I633" s="957" t="s">
        <v>3639</v>
      </c>
      <c r="J633" s="767"/>
    </row>
    <row r="634" spans="1:10" ht="18.75" customHeight="1" thickBot="1">
      <c r="A634" s="1393"/>
      <c r="B634" s="1399"/>
      <c r="C634" s="739" t="s">
        <v>1695</v>
      </c>
      <c r="D634" s="739" t="s">
        <v>2951</v>
      </c>
      <c r="E634" s="754" t="s">
        <v>1499</v>
      </c>
      <c r="F634" s="498">
        <v>158</v>
      </c>
      <c r="G634" s="499">
        <v>158</v>
      </c>
      <c r="H634" s="503" t="s">
        <v>1494</v>
      </c>
      <c r="I634" s="766"/>
      <c r="J634" s="767"/>
    </row>
    <row r="635" spans="1:10" ht="18.75" customHeight="1">
      <c r="A635" s="1393"/>
      <c r="B635" s="1399"/>
      <c r="C635" s="739" t="s">
        <v>3109</v>
      </c>
      <c r="D635" s="739" t="s">
        <v>716</v>
      </c>
      <c r="E635" s="754" t="s">
        <v>1499</v>
      </c>
      <c r="F635" s="498">
        <v>25</v>
      </c>
      <c r="G635" s="499">
        <v>25</v>
      </c>
      <c r="H635" s="503" t="s">
        <v>1492</v>
      </c>
      <c r="I635" s="957" t="s">
        <v>3639</v>
      </c>
      <c r="J635" s="767"/>
    </row>
    <row r="636" spans="1:10" ht="18.75" customHeight="1">
      <c r="A636" s="1393"/>
      <c r="B636" s="1399"/>
      <c r="C636" s="739" t="s">
        <v>2315</v>
      </c>
      <c r="D636" s="739" t="s">
        <v>3046</v>
      </c>
      <c r="E636" s="754" t="s">
        <v>2316</v>
      </c>
      <c r="F636" s="498">
        <v>100</v>
      </c>
      <c r="G636" s="499">
        <v>100</v>
      </c>
      <c r="H636" s="503" t="s">
        <v>2317</v>
      </c>
      <c r="I636" s="766"/>
      <c r="J636" s="767"/>
    </row>
    <row r="637" spans="1:10" ht="18.75" customHeight="1">
      <c r="A637" s="1393"/>
      <c r="B637" s="1399"/>
      <c r="C637" s="1110" t="s">
        <v>4066</v>
      </c>
      <c r="D637" s="1116" t="s">
        <v>4067</v>
      </c>
      <c r="E637" s="1115" t="s">
        <v>4068</v>
      </c>
      <c r="F637" s="508">
        <v>8</v>
      </c>
      <c r="G637" s="508">
        <v>8</v>
      </c>
      <c r="H637" s="1113" t="s">
        <v>4069</v>
      </c>
      <c r="I637" s="786"/>
      <c r="J637" s="787"/>
    </row>
    <row r="638" spans="1:10" ht="18.75" customHeight="1" thickBot="1">
      <c r="A638" s="1394"/>
      <c r="B638" s="1400"/>
      <c r="C638" s="528" t="s">
        <v>2954</v>
      </c>
      <c r="D638" s="686" t="s">
        <v>3278</v>
      </c>
      <c r="E638" s="403" t="s">
        <v>3287</v>
      </c>
      <c r="F638" s="383">
        <v>5</v>
      </c>
      <c r="G638" s="384">
        <v>5</v>
      </c>
      <c r="H638" s="404" t="s">
        <v>3276</v>
      </c>
      <c r="I638" s="784"/>
      <c r="J638" s="785"/>
    </row>
    <row r="639" spans="1:10" ht="18.75" customHeight="1">
      <c r="A639" s="1392" t="s">
        <v>691</v>
      </c>
      <c r="B639" s="1398" t="s">
        <v>573</v>
      </c>
      <c r="C639" s="506" t="s">
        <v>1698</v>
      </c>
      <c r="D639" s="723" t="s">
        <v>3472</v>
      </c>
      <c r="E639" s="740" t="s">
        <v>1644</v>
      </c>
      <c r="F639" s="496">
        <v>75</v>
      </c>
      <c r="G639" s="505">
        <v>75</v>
      </c>
      <c r="H639" s="502" t="s">
        <v>1492</v>
      </c>
      <c r="I639" s="770" t="s">
        <v>1699</v>
      </c>
      <c r="J639" s="771"/>
    </row>
    <row r="640" spans="1:10" ht="18.75" customHeight="1">
      <c r="A640" s="1393"/>
      <c r="B640" s="1399"/>
      <c r="C640" s="739" t="s">
        <v>596</v>
      </c>
      <c r="D640" s="737" t="s">
        <v>597</v>
      </c>
      <c r="E640" s="676" t="s">
        <v>1644</v>
      </c>
      <c r="F640" s="498">
        <v>80</v>
      </c>
      <c r="G640" s="499">
        <v>80</v>
      </c>
      <c r="H640" s="503" t="s">
        <v>1494</v>
      </c>
      <c r="I640" s="766"/>
      <c r="J640" s="767"/>
    </row>
    <row r="641" spans="1:10" ht="18.75" customHeight="1">
      <c r="A641" s="1393"/>
      <c r="B641" s="1399"/>
      <c r="C641" s="739" t="s">
        <v>3158</v>
      </c>
      <c r="D641" s="737" t="s">
        <v>718</v>
      </c>
      <c r="E641" s="676" t="s">
        <v>1644</v>
      </c>
      <c r="F641" s="498">
        <v>12</v>
      </c>
      <c r="G641" s="499">
        <v>12</v>
      </c>
      <c r="H641" s="503" t="s">
        <v>1494</v>
      </c>
      <c r="I641" s="786"/>
      <c r="J641" s="787"/>
    </row>
    <row r="642" spans="1:10" ht="18.75" customHeight="1">
      <c r="A642" s="1393"/>
      <c r="B642" s="1399"/>
      <c r="C642" s="739" t="s">
        <v>3159</v>
      </c>
      <c r="D642" s="737" t="s">
        <v>719</v>
      </c>
      <c r="E642" s="676" t="s">
        <v>1644</v>
      </c>
      <c r="F642" s="498">
        <v>10</v>
      </c>
      <c r="G642" s="498">
        <v>10</v>
      </c>
      <c r="H642" s="503" t="s">
        <v>1494</v>
      </c>
      <c r="I642" s="766"/>
      <c r="J642" s="767"/>
    </row>
    <row r="643" spans="1:10" ht="18.75" customHeight="1">
      <c r="A643" s="1393"/>
      <c r="B643" s="1399"/>
      <c r="C643" s="739" t="s">
        <v>1700</v>
      </c>
      <c r="D643" s="737" t="s">
        <v>720</v>
      </c>
      <c r="E643" s="676" t="s">
        <v>1644</v>
      </c>
      <c r="F643" s="498">
        <v>15</v>
      </c>
      <c r="G643" s="499">
        <v>15</v>
      </c>
      <c r="H643" s="503" t="s">
        <v>1494</v>
      </c>
      <c r="I643" s="766"/>
      <c r="J643" s="767"/>
    </row>
    <row r="644" spans="1:10" ht="18.75" customHeight="1">
      <c r="A644" s="1393"/>
      <c r="B644" s="1399"/>
      <c r="C644" s="739" t="s">
        <v>3134</v>
      </c>
      <c r="D644" s="737" t="s">
        <v>721</v>
      </c>
      <c r="E644" s="676" t="s">
        <v>1644</v>
      </c>
      <c r="F644" s="498">
        <v>5</v>
      </c>
      <c r="G644" s="499">
        <v>5</v>
      </c>
      <c r="H644" s="503" t="s">
        <v>1492</v>
      </c>
      <c r="I644" s="786" t="s">
        <v>2380</v>
      </c>
      <c r="J644" s="787"/>
    </row>
    <row r="645" spans="1:10" ht="18.75" customHeight="1">
      <c r="A645" s="1393"/>
      <c r="B645" s="1399"/>
      <c r="C645" s="739" t="s">
        <v>676</v>
      </c>
      <c r="D645" s="737" t="s">
        <v>677</v>
      </c>
      <c r="E645" s="676" t="s">
        <v>1644</v>
      </c>
      <c r="F645" s="498"/>
      <c r="G645" s="499"/>
      <c r="H645" s="503"/>
      <c r="I645" s="786" t="s">
        <v>1554</v>
      </c>
      <c r="J645" s="787"/>
    </row>
    <row r="646" spans="1:10" ht="18.75" customHeight="1">
      <c r="A646" s="1393"/>
      <c r="B646" s="1399"/>
      <c r="C646" s="739" t="s">
        <v>3217</v>
      </c>
      <c r="D646" s="737" t="s">
        <v>3218</v>
      </c>
      <c r="E646" s="676" t="s">
        <v>3311</v>
      </c>
      <c r="F646" s="498">
        <v>10</v>
      </c>
      <c r="G646" s="499">
        <v>10</v>
      </c>
      <c r="H646" s="503" t="s">
        <v>3312</v>
      </c>
      <c r="I646" s="786" t="s">
        <v>3313</v>
      </c>
      <c r="J646" s="787"/>
    </row>
    <row r="647" spans="1:10" ht="18.75" customHeight="1">
      <c r="A647" s="1393"/>
      <c r="B647" s="1399"/>
      <c r="C647" s="1110" t="s">
        <v>4066</v>
      </c>
      <c r="D647" s="1116" t="s">
        <v>4067</v>
      </c>
      <c r="E647" s="1115" t="s">
        <v>4068</v>
      </c>
      <c r="F647" s="508">
        <v>8</v>
      </c>
      <c r="G647" s="508">
        <v>8</v>
      </c>
      <c r="H647" s="1113" t="s">
        <v>4069</v>
      </c>
      <c r="I647" s="786"/>
      <c r="J647" s="787"/>
    </row>
    <row r="648" spans="1:10" ht="18.75" customHeight="1" thickBot="1">
      <c r="A648" s="1394"/>
      <c r="B648" s="1400"/>
      <c r="C648" s="528" t="s">
        <v>2954</v>
      </c>
      <c r="D648" s="686" t="s">
        <v>3278</v>
      </c>
      <c r="E648" s="403" t="s">
        <v>3287</v>
      </c>
      <c r="F648" s="383">
        <v>5</v>
      </c>
      <c r="G648" s="384">
        <v>5</v>
      </c>
      <c r="H648" s="404" t="s">
        <v>3276</v>
      </c>
      <c r="I648" s="784"/>
      <c r="J648" s="785"/>
    </row>
    <row r="649" spans="1:10" ht="18.75" customHeight="1" thickBot="1">
      <c r="A649" s="1392" t="s">
        <v>691</v>
      </c>
      <c r="B649" s="1398" t="s">
        <v>1701</v>
      </c>
      <c r="C649" s="506" t="s">
        <v>1519</v>
      </c>
      <c r="D649" s="506" t="s">
        <v>579</v>
      </c>
      <c r="E649" s="753" t="s">
        <v>1644</v>
      </c>
      <c r="F649" s="496">
        <v>15</v>
      </c>
      <c r="G649" s="505">
        <v>15</v>
      </c>
      <c r="H649" s="502" t="s">
        <v>1492</v>
      </c>
      <c r="I649" s="770"/>
      <c r="J649" s="771"/>
    </row>
    <row r="650" spans="1:10" ht="18.75" customHeight="1">
      <c r="A650" s="1393"/>
      <c r="B650" s="1399"/>
      <c r="C650" s="739" t="s">
        <v>722</v>
      </c>
      <c r="D650" s="739" t="s">
        <v>707</v>
      </c>
      <c r="E650" s="754" t="s">
        <v>1644</v>
      </c>
      <c r="F650" s="498">
        <v>40</v>
      </c>
      <c r="G650" s="499">
        <v>40</v>
      </c>
      <c r="H650" s="502" t="s">
        <v>1492</v>
      </c>
      <c r="I650" s="766"/>
      <c r="J650" s="767"/>
    </row>
    <row r="651" spans="1:10" ht="18.75" customHeight="1">
      <c r="A651" s="1393"/>
      <c r="B651" s="1399"/>
      <c r="C651" s="739" t="s">
        <v>3151</v>
      </c>
      <c r="D651" s="739" t="s">
        <v>605</v>
      </c>
      <c r="E651" s="754" t="s">
        <v>1644</v>
      </c>
      <c r="F651" s="498">
        <v>30</v>
      </c>
      <c r="G651" s="499">
        <v>30</v>
      </c>
      <c r="H651" s="503" t="s">
        <v>1492</v>
      </c>
      <c r="I651" s="786"/>
      <c r="J651" s="787"/>
    </row>
    <row r="652" spans="1:10" ht="18.75" customHeight="1">
      <c r="A652" s="1393"/>
      <c r="B652" s="1399"/>
      <c r="C652" s="739" t="s">
        <v>3127</v>
      </c>
      <c r="D652" s="739" t="s">
        <v>597</v>
      </c>
      <c r="E652" s="754" t="s">
        <v>1644</v>
      </c>
      <c r="F652" s="498">
        <v>60</v>
      </c>
      <c r="G652" s="499">
        <v>60</v>
      </c>
      <c r="H652" s="503" t="s">
        <v>1494</v>
      </c>
      <c r="I652" s="786"/>
      <c r="J652" s="787"/>
    </row>
    <row r="653" spans="1:10" ht="18.75" customHeight="1">
      <c r="A653" s="1393"/>
      <c r="B653" s="1399"/>
      <c r="C653" s="739" t="s">
        <v>1702</v>
      </c>
      <c r="D653" s="739" t="s">
        <v>582</v>
      </c>
      <c r="E653" s="754" t="s">
        <v>1703</v>
      </c>
      <c r="F653" s="498">
        <v>3.5000000000000003E-2</v>
      </c>
      <c r="G653" s="499">
        <v>3.5000000000000003E-2</v>
      </c>
      <c r="H653" s="503" t="s">
        <v>1682</v>
      </c>
      <c r="I653" s="766" t="s">
        <v>1704</v>
      </c>
      <c r="J653" s="767"/>
    </row>
    <row r="654" spans="1:10" ht="18.75" customHeight="1">
      <c r="A654" s="1393"/>
      <c r="B654" s="1399"/>
      <c r="C654" s="739" t="s">
        <v>3314</v>
      </c>
      <c r="D654" s="739" t="s">
        <v>591</v>
      </c>
      <c r="E654" s="754" t="s">
        <v>3315</v>
      </c>
      <c r="F654" s="498">
        <v>25</v>
      </c>
      <c r="G654" s="499">
        <v>25</v>
      </c>
      <c r="H654" s="503" t="s">
        <v>3316</v>
      </c>
      <c r="I654" s="766"/>
      <c r="J654" s="767"/>
    </row>
    <row r="655" spans="1:10" ht="18.75" customHeight="1">
      <c r="A655" s="1393"/>
      <c r="B655" s="1399"/>
      <c r="C655" s="1110" t="s">
        <v>4066</v>
      </c>
      <c r="D655" s="1116" t="s">
        <v>4067</v>
      </c>
      <c r="E655" s="1115" t="s">
        <v>4068</v>
      </c>
      <c r="F655" s="508">
        <v>8</v>
      </c>
      <c r="G655" s="508">
        <v>8</v>
      </c>
      <c r="H655" s="1113" t="s">
        <v>4069</v>
      </c>
      <c r="I655" s="786"/>
      <c r="J655" s="787"/>
    </row>
    <row r="656" spans="1:10" ht="18.75" customHeight="1" thickBot="1">
      <c r="A656" s="1394"/>
      <c r="B656" s="1400"/>
      <c r="C656" s="528" t="s">
        <v>2954</v>
      </c>
      <c r="D656" s="686" t="s">
        <v>3278</v>
      </c>
      <c r="E656" s="403" t="s">
        <v>3287</v>
      </c>
      <c r="F656" s="383">
        <v>5</v>
      </c>
      <c r="G656" s="384">
        <v>5</v>
      </c>
      <c r="H656" s="404" t="s">
        <v>3276</v>
      </c>
      <c r="I656" s="784"/>
      <c r="J656" s="785"/>
    </row>
    <row r="657" spans="1:10" ht="18.75" customHeight="1">
      <c r="A657" s="1392" t="s">
        <v>691</v>
      </c>
      <c r="B657" s="1398" t="s">
        <v>1705</v>
      </c>
      <c r="C657" s="506" t="s">
        <v>1519</v>
      </c>
      <c r="D657" s="506" t="s">
        <v>579</v>
      </c>
      <c r="E657" s="753" t="s">
        <v>1644</v>
      </c>
      <c r="F657" s="496">
        <v>15</v>
      </c>
      <c r="G657" s="505">
        <v>15</v>
      </c>
      <c r="H657" s="502" t="s">
        <v>1492</v>
      </c>
      <c r="I657" s="770"/>
      <c r="J657" s="771"/>
    </row>
    <row r="658" spans="1:10" ht="18.75" customHeight="1">
      <c r="A658" s="1393"/>
      <c r="B658" s="1399"/>
      <c r="C658" s="739" t="s">
        <v>722</v>
      </c>
      <c r="D658" s="739" t="s">
        <v>707</v>
      </c>
      <c r="E658" s="754" t="s">
        <v>1644</v>
      </c>
      <c r="F658" s="498">
        <v>40</v>
      </c>
      <c r="G658" s="499">
        <v>40</v>
      </c>
      <c r="H658" s="503" t="s">
        <v>1492</v>
      </c>
      <c r="I658" s="766"/>
      <c r="J658" s="767"/>
    </row>
    <row r="659" spans="1:10" ht="18.75" customHeight="1">
      <c r="A659" s="1393"/>
      <c r="B659" s="1399"/>
      <c r="C659" s="739" t="s">
        <v>3151</v>
      </c>
      <c r="D659" s="739" t="s">
        <v>605</v>
      </c>
      <c r="E659" s="754" t="s">
        <v>1644</v>
      </c>
      <c r="F659" s="498">
        <v>30</v>
      </c>
      <c r="G659" s="499">
        <v>30</v>
      </c>
      <c r="H659" s="503" t="s">
        <v>1492</v>
      </c>
      <c r="I659" s="786"/>
      <c r="J659" s="787"/>
    </row>
    <row r="660" spans="1:10" ht="18.75" customHeight="1">
      <c r="A660" s="1393"/>
      <c r="B660" s="1399"/>
      <c r="C660" s="739" t="s">
        <v>3127</v>
      </c>
      <c r="D660" s="739" t="s">
        <v>597</v>
      </c>
      <c r="E660" s="754" t="s">
        <v>1644</v>
      </c>
      <c r="F660" s="498">
        <v>60</v>
      </c>
      <c r="G660" s="499">
        <v>60</v>
      </c>
      <c r="H660" s="503" t="s">
        <v>1494</v>
      </c>
      <c r="I660" s="786"/>
      <c r="J660" s="787"/>
    </row>
    <row r="661" spans="1:10" ht="18.75" customHeight="1">
      <c r="A661" s="1393"/>
      <c r="B661" s="1399"/>
      <c r="C661" s="739" t="s">
        <v>1702</v>
      </c>
      <c r="D661" s="739" t="s">
        <v>582</v>
      </c>
      <c r="E661" s="754" t="s">
        <v>1703</v>
      </c>
      <c r="F661" s="498">
        <v>3.5000000000000003E-2</v>
      </c>
      <c r="G661" s="499">
        <v>3.5000000000000003E-2</v>
      </c>
      <c r="H661" s="503" t="s">
        <v>1682</v>
      </c>
      <c r="I661" s="766" t="s">
        <v>1704</v>
      </c>
      <c r="J661" s="767"/>
    </row>
    <row r="662" spans="1:10" ht="18.75" customHeight="1">
      <c r="A662" s="1393"/>
      <c r="B662" s="1399"/>
      <c r="C662" s="739" t="s">
        <v>3317</v>
      </c>
      <c r="D662" s="739" t="s">
        <v>591</v>
      </c>
      <c r="E662" s="754" t="s">
        <v>3318</v>
      </c>
      <c r="F662" s="498">
        <v>25</v>
      </c>
      <c r="G662" s="499">
        <v>25</v>
      </c>
      <c r="H662" s="503" t="s">
        <v>3319</v>
      </c>
      <c r="I662" s="766"/>
      <c r="J662" s="767"/>
    </row>
    <row r="663" spans="1:10" ht="18.75" customHeight="1">
      <c r="A663" s="1393"/>
      <c r="B663" s="1399"/>
      <c r="C663" s="1110" t="s">
        <v>4066</v>
      </c>
      <c r="D663" s="1116" t="s">
        <v>4067</v>
      </c>
      <c r="E663" s="1115" t="s">
        <v>4068</v>
      </c>
      <c r="F663" s="508">
        <v>8</v>
      </c>
      <c r="G663" s="508">
        <v>8</v>
      </c>
      <c r="H663" s="1113" t="s">
        <v>4069</v>
      </c>
      <c r="I663" s="786"/>
      <c r="J663" s="787"/>
    </row>
    <row r="664" spans="1:10" ht="18.75" customHeight="1" thickBot="1">
      <c r="A664" s="1394"/>
      <c r="B664" s="1400"/>
      <c r="C664" s="528" t="s">
        <v>2954</v>
      </c>
      <c r="D664" s="686" t="s">
        <v>3278</v>
      </c>
      <c r="E664" s="403" t="s">
        <v>3287</v>
      </c>
      <c r="F664" s="383">
        <v>5</v>
      </c>
      <c r="G664" s="384">
        <v>5</v>
      </c>
      <c r="H664" s="404" t="s">
        <v>3276</v>
      </c>
      <c r="I664" s="784"/>
      <c r="J664" s="785"/>
    </row>
    <row r="665" spans="1:10" ht="18.75" customHeight="1">
      <c r="A665" s="1392" t="s">
        <v>691</v>
      </c>
      <c r="B665" s="1395" t="s">
        <v>1706</v>
      </c>
      <c r="C665" s="724" t="s">
        <v>646</v>
      </c>
      <c r="D665" s="506" t="s">
        <v>707</v>
      </c>
      <c r="E665" s="517" t="s">
        <v>1707</v>
      </c>
      <c r="F665" s="518">
        <v>188</v>
      </c>
      <c r="G665" s="519">
        <v>188</v>
      </c>
      <c r="H665" s="734" t="s">
        <v>1641</v>
      </c>
      <c r="I665" s="770"/>
      <c r="J665" s="771"/>
    </row>
    <row r="666" spans="1:10" ht="18.75" customHeight="1">
      <c r="A666" s="1393"/>
      <c r="B666" s="1396"/>
      <c r="C666" s="1420" t="s">
        <v>2392</v>
      </c>
      <c r="D666" s="1420" t="s">
        <v>579</v>
      </c>
      <c r="E666" s="754" t="s">
        <v>1707</v>
      </c>
      <c r="F666" s="498">
        <v>365</v>
      </c>
      <c r="G666" s="498">
        <v>365</v>
      </c>
      <c r="H666" s="503" t="s">
        <v>1639</v>
      </c>
      <c r="I666" s="1432" t="s">
        <v>4003</v>
      </c>
      <c r="J666" s="790"/>
    </row>
    <row r="667" spans="1:10" ht="18.75" customHeight="1">
      <c r="A667" s="1393"/>
      <c r="B667" s="1396"/>
      <c r="C667" s="1408"/>
      <c r="D667" s="1408"/>
      <c r="E667" s="754" t="s">
        <v>1707</v>
      </c>
      <c r="F667" s="498">
        <v>625</v>
      </c>
      <c r="G667" s="499">
        <v>625</v>
      </c>
      <c r="H667" s="503" t="s">
        <v>1641</v>
      </c>
      <c r="I667" s="1433"/>
      <c r="J667" s="774"/>
    </row>
    <row r="668" spans="1:10" ht="18.75" customHeight="1">
      <c r="A668" s="1393"/>
      <c r="B668" s="1396"/>
      <c r="C668" s="739" t="s">
        <v>3160</v>
      </c>
      <c r="D668" s="739" t="s">
        <v>723</v>
      </c>
      <c r="E668" s="754" t="s">
        <v>1707</v>
      </c>
      <c r="F668" s="498">
        <v>595</v>
      </c>
      <c r="G668" s="499">
        <v>595</v>
      </c>
      <c r="H668" s="503" t="s">
        <v>1494</v>
      </c>
      <c r="I668" s="766"/>
      <c r="J668" s="767"/>
    </row>
    <row r="669" spans="1:10" ht="18.75" customHeight="1">
      <c r="A669" s="1393"/>
      <c r="B669" s="1396"/>
      <c r="C669" s="739" t="s">
        <v>724</v>
      </c>
      <c r="D669" s="739" t="s">
        <v>2978</v>
      </c>
      <c r="E669" s="754" t="s">
        <v>1707</v>
      </c>
      <c r="F669" s="498">
        <v>85</v>
      </c>
      <c r="G669" s="499">
        <v>85</v>
      </c>
      <c r="H669" s="503" t="s">
        <v>1494</v>
      </c>
      <c r="I669" s="766"/>
      <c r="J669" s="767"/>
    </row>
    <row r="670" spans="1:10" ht="18.75" customHeight="1">
      <c r="A670" s="1393"/>
      <c r="B670" s="1396"/>
      <c r="C670" s="739" t="s">
        <v>3161</v>
      </c>
      <c r="D670" s="739" t="s">
        <v>725</v>
      </c>
      <c r="E670" s="754" t="s">
        <v>1707</v>
      </c>
      <c r="F670" s="498">
        <v>65</v>
      </c>
      <c r="G670" s="498">
        <v>65</v>
      </c>
      <c r="H670" s="503" t="s">
        <v>1494</v>
      </c>
      <c r="I670" s="766"/>
      <c r="J670" s="767"/>
    </row>
    <row r="671" spans="1:10" ht="18.75" customHeight="1">
      <c r="A671" s="1393"/>
      <c r="B671" s="1396"/>
      <c r="C671" s="739" t="s">
        <v>1708</v>
      </c>
      <c r="D671" s="739" t="s">
        <v>695</v>
      </c>
      <c r="E671" s="754" t="s">
        <v>1707</v>
      </c>
      <c r="F671" s="498">
        <v>65</v>
      </c>
      <c r="G671" s="498">
        <v>65</v>
      </c>
      <c r="H671" s="503" t="s">
        <v>1494</v>
      </c>
      <c r="I671" s="786"/>
      <c r="J671" s="787"/>
    </row>
    <row r="672" spans="1:10" ht="18.75" customHeight="1">
      <c r="A672" s="1393"/>
      <c r="B672" s="1396"/>
      <c r="C672" s="739" t="s">
        <v>726</v>
      </c>
      <c r="D672" s="739" t="s">
        <v>3067</v>
      </c>
      <c r="E672" s="754" t="s">
        <v>1707</v>
      </c>
      <c r="F672" s="498">
        <v>49</v>
      </c>
      <c r="G672" s="498">
        <v>49</v>
      </c>
      <c r="H672" s="503" t="s">
        <v>1494</v>
      </c>
      <c r="I672" s="786"/>
      <c r="J672" s="787"/>
    </row>
    <row r="673" spans="1:10" ht="18.75" customHeight="1">
      <c r="A673" s="1393"/>
      <c r="B673" s="1396"/>
      <c r="C673" s="739" t="s">
        <v>1709</v>
      </c>
      <c r="D673" s="739" t="s">
        <v>3047</v>
      </c>
      <c r="E673" s="754" t="s">
        <v>1707</v>
      </c>
      <c r="F673" s="344"/>
      <c r="G673" s="344"/>
      <c r="H673" s="749"/>
      <c r="I673" s="786" t="s">
        <v>1554</v>
      </c>
      <c r="J673" s="787"/>
    </row>
    <row r="674" spans="1:10" ht="18.75" customHeight="1">
      <c r="A674" s="1393"/>
      <c r="B674" s="1396"/>
      <c r="C674" s="739" t="s">
        <v>727</v>
      </c>
      <c r="D674" s="739" t="s">
        <v>2545</v>
      </c>
      <c r="E674" s="754" t="s">
        <v>1499</v>
      </c>
      <c r="F674" s="498">
        <v>40</v>
      </c>
      <c r="G674" s="498">
        <v>40</v>
      </c>
      <c r="H674" s="503" t="s">
        <v>1492</v>
      </c>
      <c r="I674" s="766"/>
      <c r="J674" s="767"/>
    </row>
    <row r="675" spans="1:10" ht="18.75" customHeight="1">
      <c r="A675" s="1393"/>
      <c r="B675" s="1396"/>
      <c r="C675" s="1110" t="s">
        <v>4066</v>
      </c>
      <c r="D675" s="1116" t="s">
        <v>4067</v>
      </c>
      <c r="E675" s="1115" t="s">
        <v>4068</v>
      </c>
      <c r="F675" s="508">
        <v>8</v>
      </c>
      <c r="G675" s="508">
        <v>8</v>
      </c>
      <c r="H675" s="1113" t="s">
        <v>4069</v>
      </c>
      <c r="I675" s="744"/>
      <c r="J675" s="790"/>
    </row>
    <row r="676" spans="1:10" ht="18.75" customHeight="1" thickBot="1">
      <c r="A676" s="1394"/>
      <c r="B676" s="1397"/>
      <c r="C676" s="684" t="s">
        <v>2954</v>
      </c>
      <c r="D676" s="685" t="s">
        <v>3278</v>
      </c>
      <c r="E676" s="715" t="s">
        <v>3287</v>
      </c>
      <c r="F676" s="365">
        <v>5</v>
      </c>
      <c r="G676" s="366">
        <v>5</v>
      </c>
      <c r="H676" s="461" t="s">
        <v>3276</v>
      </c>
      <c r="I676" s="762"/>
      <c r="J676" s="763"/>
    </row>
    <row r="677" spans="1:10" ht="18.75" customHeight="1">
      <c r="A677" s="1392" t="s">
        <v>691</v>
      </c>
      <c r="B677" s="1395" t="s">
        <v>1710</v>
      </c>
      <c r="C677" s="724" t="s">
        <v>646</v>
      </c>
      <c r="D677" s="506" t="s">
        <v>707</v>
      </c>
      <c r="E677" s="517" t="s">
        <v>1707</v>
      </c>
      <c r="F677" s="518">
        <v>188</v>
      </c>
      <c r="G677" s="519">
        <v>188</v>
      </c>
      <c r="H677" s="734" t="s">
        <v>1641</v>
      </c>
      <c r="I677" s="770"/>
      <c r="J677" s="771"/>
    </row>
    <row r="678" spans="1:10" ht="18.75" customHeight="1">
      <c r="A678" s="1393"/>
      <c r="B678" s="1396"/>
      <c r="C678" s="1420" t="s">
        <v>578</v>
      </c>
      <c r="D678" s="1420" t="s">
        <v>579</v>
      </c>
      <c r="E678" s="754" t="s">
        <v>1707</v>
      </c>
      <c r="F678" s="498">
        <v>365</v>
      </c>
      <c r="G678" s="498">
        <v>365</v>
      </c>
      <c r="H678" s="503" t="s">
        <v>1639</v>
      </c>
      <c r="I678" s="1432" t="s">
        <v>4003</v>
      </c>
      <c r="J678" s="790"/>
    </row>
    <row r="679" spans="1:10" ht="18.75" customHeight="1">
      <c r="A679" s="1393"/>
      <c r="B679" s="1396"/>
      <c r="C679" s="1408"/>
      <c r="D679" s="1408"/>
      <c r="E679" s="754" t="s">
        <v>1707</v>
      </c>
      <c r="F679" s="498">
        <v>625</v>
      </c>
      <c r="G679" s="499">
        <v>625</v>
      </c>
      <c r="H679" s="503" t="s">
        <v>1641</v>
      </c>
      <c r="I679" s="1433"/>
      <c r="J679" s="774"/>
    </row>
    <row r="680" spans="1:10" ht="18.75" customHeight="1">
      <c r="A680" s="1393"/>
      <c r="B680" s="1396"/>
      <c r="C680" s="739" t="s">
        <v>3160</v>
      </c>
      <c r="D680" s="739" t="s">
        <v>723</v>
      </c>
      <c r="E680" s="754" t="s">
        <v>1707</v>
      </c>
      <c r="F680" s="498">
        <v>595</v>
      </c>
      <c r="G680" s="499">
        <v>595</v>
      </c>
      <c r="H680" s="503" t="s">
        <v>1494</v>
      </c>
      <c r="I680" s="766"/>
      <c r="J680" s="767"/>
    </row>
    <row r="681" spans="1:10" ht="18.75" customHeight="1">
      <c r="A681" s="1393"/>
      <c r="B681" s="1396"/>
      <c r="C681" s="739" t="s">
        <v>724</v>
      </c>
      <c r="D681" s="739" t="s">
        <v>2978</v>
      </c>
      <c r="E681" s="754" t="s">
        <v>1707</v>
      </c>
      <c r="F681" s="498">
        <v>85</v>
      </c>
      <c r="G681" s="499">
        <v>85</v>
      </c>
      <c r="H681" s="503" t="s">
        <v>1494</v>
      </c>
      <c r="I681" s="766"/>
      <c r="J681" s="767"/>
    </row>
    <row r="682" spans="1:10" ht="18.75" customHeight="1">
      <c r="A682" s="1393"/>
      <c r="B682" s="1396"/>
      <c r="C682" s="739" t="s">
        <v>3161</v>
      </c>
      <c r="D682" s="739" t="s">
        <v>725</v>
      </c>
      <c r="E682" s="754" t="s">
        <v>1707</v>
      </c>
      <c r="F682" s="498">
        <v>65</v>
      </c>
      <c r="G682" s="498">
        <v>65</v>
      </c>
      <c r="H682" s="503" t="s">
        <v>1494</v>
      </c>
      <c r="I682" s="766"/>
      <c r="J682" s="767"/>
    </row>
    <row r="683" spans="1:10" ht="18.75" customHeight="1">
      <c r="A683" s="1393"/>
      <c r="B683" s="1396"/>
      <c r="C683" s="739" t="s">
        <v>1708</v>
      </c>
      <c r="D683" s="739" t="s">
        <v>695</v>
      </c>
      <c r="E683" s="754" t="s">
        <v>1707</v>
      </c>
      <c r="F683" s="498">
        <v>65</v>
      </c>
      <c r="G683" s="498">
        <v>65</v>
      </c>
      <c r="H683" s="503" t="s">
        <v>1494</v>
      </c>
      <c r="I683" s="786"/>
      <c r="J683" s="787"/>
    </row>
    <row r="684" spans="1:10" ht="18.75" customHeight="1">
      <c r="A684" s="1393"/>
      <c r="B684" s="1396"/>
      <c r="C684" s="739" t="s">
        <v>726</v>
      </c>
      <c r="D684" s="739" t="s">
        <v>3067</v>
      </c>
      <c r="E684" s="754" t="s">
        <v>1707</v>
      </c>
      <c r="F684" s="498">
        <v>49</v>
      </c>
      <c r="G684" s="498">
        <v>49</v>
      </c>
      <c r="H684" s="503" t="s">
        <v>1494</v>
      </c>
      <c r="I684" s="786"/>
      <c r="J684" s="787"/>
    </row>
    <row r="685" spans="1:10" ht="18.75" customHeight="1">
      <c r="A685" s="1393"/>
      <c r="B685" s="1396"/>
      <c r="C685" s="737" t="s">
        <v>1649</v>
      </c>
      <c r="D685" s="739" t="s">
        <v>2952</v>
      </c>
      <c r="E685" s="676" t="s">
        <v>1707</v>
      </c>
      <c r="F685" s="344"/>
      <c r="G685" s="498"/>
      <c r="H685" s="749"/>
      <c r="I685" s="786" t="s">
        <v>1554</v>
      </c>
      <c r="J685" s="787"/>
    </row>
    <row r="686" spans="1:10" ht="18.75" customHeight="1">
      <c r="A686" s="1393"/>
      <c r="B686" s="1396"/>
      <c r="C686" s="739" t="s">
        <v>727</v>
      </c>
      <c r="D686" s="739" t="s">
        <v>2546</v>
      </c>
      <c r="E686" s="754" t="s">
        <v>1499</v>
      </c>
      <c r="F686" s="498">
        <v>40</v>
      </c>
      <c r="G686" s="498">
        <v>40</v>
      </c>
      <c r="H686" s="503" t="s">
        <v>1492</v>
      </c>
      <c r="I686" s="766"/>
      <c r="J686" s="767"/>
    </row>
    <row r="687" spans="1:10" ht="18.75" customHeight="1">
      <c r="A687" s="1393"/>
      <c r="B687" s="1396"/>
      <c r="C687" s="1110" t="s">
        <v>4066</v>
      </c>
      <c r="D687" s="1116" t="s">
        <v>4067</v>
      </c>
      <c r="E687" s="1115" t="s">
        <v>4068</v>
      </c>
      <c r="F687" s="508">
        <v>8</v>
      </c>
      <c r="G687" s="508">
        <v>8</v>
      </c>
      <c r="H687" s="1113" t="s">
        <v>4069</v>
      </c>
      <c r="I687" s="744"/>
      <c r="J687" s="790"/>
    </row>
    <row r="688" spans="1:10" ht="18.75" customHeight="1" thickBot="1">
      <c r="A688" s="1394"/>
      <c r="B688" s="1397"/>
      <c r="C688" s="684" t="s">
        <v>2954</v>
      </c>
      <c r="D688" s="685" t="s">
        <v>3278</v>
      </c>
      <c r="E688" s="715" t="s">
        <v>3287</v>
      </c>
      <c r="F688" s="365">
        <v>5</v>
      </c>
      <c r="G688" s="366">
        <v>5</v>
      </c>
      <c r="H688" s="461" t="s">
        <v>3276</v>
      </c>
      <c r="I688" s="762"/>
      <c r="J688" s="763"/>
    </row>
    <row r="689" spans="1:10" ht="18.75" customHeight="1">
      <c r="A689" s="1392" t="s">
        <v>691</v>
      </c>
      <c r="B689" s="1395" t="s">
        <v>2564</v>
      </c>
      <c r="C689" s="506" t="s">
        <v>690</v>
      </c>
      <c r="D689" s="506" t="s">
        <v>583</v>
      </c>
      <c r="E689" s="753" t="s">
        <v>1711</v>
      </c>
      <c r="F689" s="496">
        <v>650</v>
      </c>
      <c r="G689" s="518">
        <v>650</v>
      </c>
      <c r="H689" s="502" t="s">
        <v>1494</v>
      </c>
      <c r="I689" s="770"/>
      <c r="J689" s="771"/>
    </row>
    <row r="690" spans="1:10" ht="18.75" customHeight="1">
      <c r="A690" s="1393"/>
      <c r="B690" s="1396"/>
      <c r="C690" s="739" t="s">
        <v>646</v>
      </c>
      <c r="D690" s="739" t="s">
        <v>707</v>
      </c>
      <c r="E690" s="754" t="s">
        <v>1711</v>
      </c>
      <c r="F690" s="498">
        <v>80</v>
      </c>
      <c r="G690" s="498">
        <v>80</v>
      </c>
      <c r="H690" s="503" t="s">
        <v>1492</v>
      </c>
      <c r="I690" s="766"/>
      <c r="J690" s="767"/>
    </row>
    <row r="691" spans="1:10" ht="18.75" customHeight="1">
      <c r="A691" s="1393"/>
      <c r="B691" s="1396"/>
      <c r="C691" s="1420" t="s">
        <v>2528</v>
      </c>
      <c r="D691" s="1420" t="s">
        <v>579</v>
      </c>
      <c r="E691" s="754" t="s">
        <v>1711</v>
      </c>
      <c r="F691" s="498">
        <v>360</v>
      </c>
      <c r="G691" s="498">
        <v>360</v>
      </c>
      <c r="H691" s="503" t="s">
        <v>1639</v>
      </c>
      <c r="I691" s="1430" t="s">
        <v>1538</v>
      </c>
      <c r="J691" s="787"/>
    </row>
    <row r="692" spans="1:10" ht="18.75" customHeight="1">
      <c r="A692" s="1393"/>
      <c r="B692" s="1396"/>
      <c r="C692" s="1427"/>
      <c r="D692" s="1427"/>
      <c r="E692" s="754" t="s">
        <v>1711</v>
      </c>
      <c r="F692" s="498">
        <v>720</v>
      </c>
      <c r="G692" s="498">
        <v>720</v>
      </c>
      <c r="H692" s="503" t="s">
        <v>1641</v>
      </c>
      <c r="I692" s="1431"/>
      <c r="J692" s="790"/>
    </row>
    <row r="693" spans="1:10" ht="18.75" customHeight="1">
      <c r="A693" s="1393"/>
      <c r="B693" s="1396"/>
      <c r="C693" s="1408"/>
      <c r="D693" s="1408"/>
      <c r="E693" s="754" t="s">
        <v>1711</v>
      </c>
      <c r="F693" s="498">
        <v>850</v>
      </c>
      <c r="G693" s="498">
        <v>850</v>
      </c>
      <c r="H693" s="503" t="s">
        <v>1494</v>
      </c>
      <c r="I693" s="1360"/>
      <c r="J693" s="774"/>
    </row>
    <row r="694" spans="1:10" ht="18.75" customHeight="1">
      <c r="A694" s="1393"/>
      <c r="B694" s="1396"/>
      <c r="C694" s="739" t="s">
        <v>694</v>
      </c>
      <c r="D694" s="739" t="s">
        <v>695</v>
      </c>
      <c r="E694" s="754" t="s">
        <v>1711</v>
      </c>
      <c r="F694" s="498">
        <v>30</v>
      </c>
      <c r="G694" s="498">
        <v>30</v>
      </c>
      <c r="H694" s="503" t="s">
        <v>1494</v>
      </c>
      <c r="I694" s="786"/>
      <c r="J694" s="787"/>
    </row>
    <row r="695" spans="1:10" ht="18.75" customHeight="1">
      <c r="A695" s="1393"/>
      <c r="B695" s="1396"/>
      <c r="C695" s="739" t="s">
        <v>1553</v>
      </c>
      <c r="D695" s="739" t="s">
        <v>622</v>
      </c>
      <c r="E695" s="754" t="s">
        <v>1711</v>
      </c>
      <c r="F695" s="498">
        <v>45</v>
      </c>
      <c r="G695" s="498">
        <v>45</v>
      </c>
      <c r="H695" s="503" t="s">
        <v>1641</v>
      </c>
      <c r="I695" s="786" t="s">
        <v>1712</v>
      </c>
      <c r="J695" s="787"/>
    </row>
    <row r="696" spans="1:10" ht="18.75" customHeight="1">
      <c r="A696" s="1393"/>
      <c r="B696" s="1396"/>
      <c r="C696" s="739" t="s">
        <v>1713</v>
      </c>
      <c r="D696" s="739" t="s">
        <v>725</v>
      </c>
      <c r="E696" s="754" t="s">
        <v>1711</v>
      </c>
      <c r="F696" s="498">
        <v>50</v>
      </c>
      <c r="G696" s="498">
        <v>50</v>
      </c>
      <c r="H696" s="503" t="s">
        <v>1494</v>
      </c>
      <c r="I696" s="766"/>
      <c r="J696" s="767"/>
    </row>
    <row r="697" spans="1:10" ht="18.75" customHeight="1">
      <c r="A697" s="1393"/>
      <c r="B697" s="1396"/>
      <c r="C697" s="737" t="s">
        <v>3204</v>
      </c>
      <c r="D697" s="739" t="s">
        <v>2563</v>
      </c>
      <c r="E697" s="754" t="s">
        <v>1711</v>
      </c>
      <c r="F697" s="344">
        <v>10</v>
      </c>
      <c r="G697" s="508">
        <v>10</v>
      </c>
      <c r="H697" s="749" t="s">
        <v>2529</v>
      </c>
      <c r="I697" s="766" t="s">
        <v>2530</v>
      </c>
      <c r="J697" s="767"/>
    </row>
    <row r="698" spans="1:10" ht="18.75" customHeight="1">
      <c r="A698" s="1393"/>
      <c r="B698" s="1396"/>
      <c r="C698" s="739" t="s">
        <v>1709</v>
      </c>
      <c r="D698" s="739" t="s">
        <v>2952</v>
      </c>
      <c r="E698" s="754" t="s">
        <v>1714</v>
      </c>
      <c r="F698" s="498"/>
      <c r="G698" s="498"/>
      <c r="H698" s="503"/>
      <c r="I698" s="786" t="s">
        <v>1554</v>
      </c>
      <c r="J698" s="787"/>
    </row>
    <row r="699" spans="1:10" ht="18.75" customHeight="1">
      <c r="A699" s="1393"/>
      <c r="B699" s="1396"/>
      <c r="C699" s="739" t="s">
        <v>1715</v>
      </c>
      <c r="D699" s="739" t="s">
        <v>728</v>
      </c>
      <c r="E699" s="754" t="s">
        <v>1499</v>
      </c>
      <c r="F699" s="498">
        <v>30</v>
      </c>
      <c r="G699" s="499">
        <v>30</v>
      </c>
      <c r="H699" s="503" t="s">
        <v>1492</v>
      </c>
      <c r="I699" s="766"/>
      <c r="J699" s="767"/>
    </row>
    <row r="700" spans="1:10" ht="18.75" customHeight="1">
      <c r="A700" s="1393"/>
      <c r="B700" s="1396"/>
      <c r="C700" s="739" t="s">
        <v>727</v>
      </c>
      <c r="D700" s="739" t="s">
        <v>2547</v>
      </c>
      <c r="E700" s="754" t="s">
        <v>1499</v>
      </c>
      <c r="F700" s="498">
        <v>15</v>
      </c>
      <c r="G700" s="499">
        <v>15</v>
      </c>
      <c r="H700" s="503" t="s">
        <v>1492</v>
      </c>
      <c r="I700" s="766"/>
      <c r="J700" s="767"/>
    </row>
    <row r="701" spans="1:10" ht="18.75" customHeight="1">
      <c r="A701" s="1393"/>
      <c r="B701" s="1396"/>
      <c r="C701" s="1110" t="s">
        <v>4066</v>
      </c>
      <c r="D701" s="1116" t="s">
        <v>4067</v>
      </c>
      <c r="E701" s="1115" t="s">
        <v>4068</v>
      </c>
      <c r="F701" s="508">
        <v>8</v>
      </c>
      <c r="G701" s="508">
        <v>8</v>
      </c>
      <c r="H701" s="1113" t="s">
        <v>4069</v>
      </c>
      <c r="I701" s="744"/>
      <c r="J701" s="790"/>
    </row>
    <row r="702" spans="1:10" ht="18.75" customHeight="1" thickBot="1">
      <c r="A702" s="1394"/>
      <c r="B702" s="1397"/>
      <c r="C702" s="684" t="s">
        <v>2954</v>
      </c>
      <c r="D702" s="685" t="s">
        <v>3278</v>
      </c>
      <c r="E702" s="715" t="s">
        <v>3287</v>
      </c>
      <c r="F702" s="365">
        <v>5</v>
      </c>
      <c r="G702" s="366">
        <v>5</v>
      </c>
      <c r="H702" s="461" t="s">
        <v>3276</v>
      </c>
      <c r="I702" s="762"/>
      <c r="J702" s="763"/>
    </row>
    <row r="703" spans="1:10" ht="18.75" customHeight="1">
      <c r="A703" s="1392" t="s">
        <v>691</v>
      </c>
      <c r="B703" s="1395" t="s">
        <v>572</v>
      </c>
      <c r="C703" s="1407" t="s">
        <v>1716</v>
      </c>
      <c r="D703" s="1407" t="s">
        <v>579</v>
      </c>
      <c r="E703" s="753" t="s">
        <v>1644</v>
      </c>
      <c r="F703" s="496">
        <v>11.5</v>
      </c>
      <c r="G703" s="505">
        <v>11.5</v>
      </c>
      <c r="H703" s="502" t="s">
        <v>1717</v>
      </c>
      <c r="I703" s="1477" t="s">
        <v>1718</v>
      </c>
      <c r="J703" s="772"/>
    </row>
    <row r="704" spans="1:10" ht="18.75" customHeight="1">
      <c r="A704" s="1393"/>
      <c r="B704" s="1396"/>
      <c r="C704" s="1408"/>
      <c r="D704" s="1408"/>
      <c r="E704" s="754" t="s">
        <v>1644</v>
      </c>
      <c r="F704" s="498">
        <v>115</v>
      </c>
      <c r="G704" s="499">
        <v>115</v>
      </c>
      <c r="H704" s="503" t="s">
        <v>1719</v>
      </c>
      <c r="I704" s="1433"/>
      <c r="J704" s="774"/>
    </row>
    <row r="705" spans="1:10" ht="18.75" customHeight="1">
      <c r="A705" s="1393"/>
      <c r="B705" s="1396"/>
      <c r="C705" s="739" t="s">
        <v>1671</v>
      </c>
      <c r="D705" s="739" t="s">
        <v>3068</v>
      </c>
      <c r="E705" s="754" t="s">
        <v>1644</v>
      </c>
      <c r="F705" s="498">
        <v>20</v>
      </c>
      <c r="G705" s="499">
        <v>20</v>
      </c>
      <c r="H705" s="503" t="s">
        <v>1492</v>
      </c>
      <c r="I705" s="786" t="s">
        <v>1720</v>
      </c>
      <c r="J705" s="787"/>
    </row>
    <row r="706" spans="1:10" ht="18.75" customHeight="1">
      <c r="A706" s="1393"/>
      <c r="B706" s="1396"/>
      <c r="C706" s="739" t="s">
        <v>1721</v>
      </c>
      <c r="D706" s="739" t="s">
        <v>729</v>
      </c>
      <c r="E706" s="754" t="s">
        <v>1644</v>
      </c>
      <c r="F706" s="498">
        <v>22</v>
      </c>
      <c r="G706" s="499">
        <v>22</v>
      </c>
      <c r="H706" s="503" t="s">
        <v>1722</v>
      </c>
      <c r="I706" s="786"/>
      <c r="J706" s="787"/>
    </row>
    <row r="707" spans="1:10" ht="18.75" customHeight="1">
      <c r="A707" s="1393"/>
      <c r="B707" s="1396"/>
      <c r="C707" s="739" t="s">
        <v>1723</v>
      </c>
      <c r="D707" s="739" t="s">
        <v>585</v>
      </c>
      <c r="E707" s="754" t="s">
        <v>1644</v>
      </c>
      <c r="F707" s="498">
        <v>3.14</v>
      </c>
      <c r="G707" s="498">
        <v>3.14</v>
      </c>
      <c r="H707" s="503" t="s">
        <v>1641</v>
      </c>
      <c r="I707" s="766" t="s">
        <v>1720</v>
      </c>
      <c r="J707" s="767"/>
    </row>
    <row r="708" spans="1:10" ht="18.75" customHeight="1">
      <c r="A708" s="1393"/>
      <c r="B708" s="1396"/>
      <c r="C708" s="739" t="s">
        <v>1724</v>
      </c>
      <c r="D708" s="739" t="s">
        <v>730</v>
      </c>
      <c r="E708" s="754" t="s">
        <v>1644</v>
      </c>
      <c r="F708" s="498">
        <v>63</v>
      </c>
      <c r="G708" s="499">
        <v>63</v>
      </c>
      <c r="H708" s="503" t="s">
        <v>1494</v>
      </c>
      <c r="I708" s="786"/>
      <c r="J708" s="787"/>
    </row>
    <row r="709" spans="1:10" ht="18.75" customHeight="1">
      <c r="A709" s="1393"/>
      <c r="B709" s="1396"/>
      <c r="C709" s="739" t="s">
        <v>1667</v>
      </c>
      <c r="D709" s="739" t="s">
        <v>592</v>
      </c>
      <c r="E709" s="754" t="s">
        <v>1644</v>
      </c>
      <c r="F709" s="498">
        <v>59</v>
      </c>
      <c r="G709" s="499">
        <v>59</v>
      </c>
      <c r="H709" s="503" t="s">
        <v>1494</v>
      </c>
      <c r="I709" s="766"/>
      <c r="J709" s="767"/>
    </row>
    <row r="710" spans="1:10" ht="18.75" customHeight="1">
      <c r="A710" s="1393"/>
      <c r="B710" s="1396"/>
      <c r="C710" s="739" t="s">
        <v>3116</v>
      </c>
      <c r="D710" s="739" t="s">
        <v>695</v>
      </c>
      <c r="E710" s="754" t="s">
        <v>1644</v>
      </c>
      <c r="F710" s="498">
        <v>20</v>
      </c>
      <c r="G710" s="499">
        <v>20</v>
      </c>
      <c r="H710" s="503" t="s">
        <v>1494</v>
      </c>
      <c r="I710" s="786"/>
      <c r="J710" s="787"/>
    </row>
    <row r="711" spans="1:10" ht="18.75" customHeight="1">
      <c r="A711" s="1393"/>
      <c r="B711" s="1396"/>
      <c r="C711" s="739" t="s">
        <v>1725</v>
      </c>
      <c r="D711" s="739" t="s">
        <v>731</v>
      </c>
      <c r="E711" s="754" t="s">
        <v>1644</v>
      </c>
      <c r="F711" s="498">
        <v>10</v>
      </c>
      <c r="G711" s="499">
        <v>10</v>
      </c>
      <c r="H711" s="503" t="s">
        <v>1494</v>
      </c>
      <c r="I711" s="786"/>
      <c r="J711" s="787"/>
    </row>
    <row r="712" spans="1:10" ht="18.75" customHeight="1">
      <c r="A712" s="1393"/>
      <c r="B712" s="1396"/>
      <c r="C712" s="739" t="s">
        <v>727</v>
      </c>
      <c r="D712" s="241" t="s">
        <v>2608</v>
      </c>
      <c r="E712" s="754" t="s">
        <v>1499</v>
      </c>
      <c r="F712" s="498">
        <v>35</v>
      </c>
      <c r="G712" s="499">
        <v>35</v>
      </c>
      <c r="H712" s="503" t="s">
        <v>1492</v>
      </c>
      <c r="I712" s="786"/>
      <c r="J712" s="787"/>
    </row>
    <row r="713" spans="1:10" ht="18.75" customHeight="1">
      <c r="A713" s="1393"/>
      <c r="B713" s="1396"/>
      <c r="C713" s="724" t="s">
        <v>732</v>
      </c>
      <c r="D713" s="739" t="s">
        <v>629</v>
      </c>
      <c r="E713" s="754" t="s">
        <v>1644</v>
      </c>
      <c r="F713" s="498">
        <v>28</v>
      </c>
      <c r="G713" s="499">
        <v>28</v>
      </c>
      <c r="H713" s="503" t="s">
        <v>1494</v>
      </c>
      <c r="I713" s="766"/>
      <c r="J713" s="767"/>
    </row>
    <row r="714" spans="1:10" ht="18.75" customHeight="1">
      <c r="A714" s="1393"/>
      <c r="B714" s="1396"/>
      <c r="C714" s="739" t="s">
        <v>1726</v>
      </c>
      <c r="D714" s="739" t="s">
        <v>3043</v>
      </c>
      <c r="E714" s="226" t="s">
        <v>1644</v>
      </c>
      <c r="F714" s="355"/>
      <c r="G714" s="357"/>
      <c r="H714" s="358"/>
      <c r="I714" s="766" t="s">
        <v>1727</v>
      </c>
      <c r="J714" s="767"/>
    </row>
    <row r="715" spans="1:10" ht="18.75" customHeight="1">
      <c r="A715" s="1393"/>
      <c r="B715" s="1396"/>
      <c r="C715" s="1110" t="s">
        <v>4066</v>
      </c>
      <c r="D715" s="1116" t="s">
        <v>4067</v>
      </c>
      <c r="E715" s="1115" t="s">
        <v>4068</v>
      </c>
      <c r="F715" s="508">
        <v>8</v>
      </c>
      <c r="G715" s="508">
        <v>8</v>
      </c>
      <c r="H715" s="1113" t="s">
        <v>4069</v>
      </c>
      <c r="I715" s="744"/>
      <c r="J715" s="790"/>
    </row>
    <row r="716" spans="1:10" ht="18.75" customHeight="1" thickBot="1">
      <c r="A716" s="1394"/>
      <c r="B716" s="1397"/>
      <c r="C716" s="684" t="s">
        <v>2954</v>
      </c>
      <c r="D716" s="685" t="s">
        <v>3278</v>
      </c>
      <c r="E716" s="715" t="s">
        <v>3287</v>
      </c>
      <c r="F716" s="365">
        <v>5</v>
      </c>
      <c r="G716" s="366">
        <v>5</v>
      </c>
      <c r="H716" s="461" t="s">
        <v>3276</v>
      </c>
      <c r="I716" s="762"/>
      <c r="J716" s="763"/>
    </row>
    <row r="717" spans="1:10" ht="18.75" customHeight="1">
      <c r="A717" s="1404" t="s">
        <v>691</v>
      </c>
      <c r="B717" s="1395" t="s">
        <v>565</v>
      </c>
      <c r="C717" s="1407" t="s">
        <v>578</v>
      </c>
      <c r="D717" s="1407" t="s">
        <v>579</v>
      </c>
      <c r="E717" s="754" t="s">
        <v>1728</v>
      </c>
      <c r="F717" s="498">
        <v>475</v>
      </c>
      <c r="G717" s="499">
        <v>475</v>
      </c>
      <c r="H717" s="503" t="s">
        <v>1639</v>
      </c>
      <c r="I717" s="1477" t="s">
        <v>1729</v>
      </c>
      <c r="J717" s="790"/>
    </row>
    <row r="718" spans="1:10" ht="18.75" customHeight="1">
      <c r="A718" s="1405"/>
      <c r="B718" s="1396"/>
      <c r="C718" s="1408"/>
      <c r="D718" s="1408"/>
      <c r="E718" s="754" t="s">
        <v>1728</v>
      </c>
      <c r="F718" s="498">
        <v>590</v>
      </c>
      <c r="G718" s="499">
        <v>590</v>
      </c>
      <c r="H718" s="503" t="s">
        <v>1641</v>
      </c>
      <c r="I718" s="1433"/>
      <c r="J718" s="774"/>
    </row>
    <row r="719" spans="1:10" ht="18.75" customHeight="1">
      <c r="A719" s="1405"/>
      <c r="B719" s="1396"/>
      <c r="C719" s="739" t="s">
        <v>694</v>
      </c>
      <c r="D719" s="739" t="s">
        <v>695</v>
      </c>
      <c r="E719" s="754" t="s">
        <v>1728</v>
      </c>
      <c r="F719" s="498">
        <v>120</v>
      </c>
      <c r="G719" s="499">
        <v>120</v>
      </c>
      <c r="H719" s="503" t="s">
        <v>1494</v>
      </c>
      <c r="I719" s="786"/>
      <c r="J719" s="787"/>
    </row>
    <row r="720" spans="1:10" ht="18.75" customHeight="1">
      <c r="A720" s="1405"/>
      <c r="B720" s="1396"/>
      <c r="C720" s="739" t="s">
        <v>1730</v>
      </c>
      <c r="D720" s="739" t="s">
        <v>733</v>
      </c>
      <c r="E720" s="754" t="s">
        <v>1728</v>
      </c>
      <c r="F720" s="498">
        <v>120</v>
      </c>
      <c r="G720" s="499">
        <v>120</v>
      </c>
      <c r="H720" s="503" t="s">
        <v>1494</v>
      </c>
      <c r="I720" s="786"/>
      <c r="J720" s="787"/>
    </row>
    <row r="721" spans="1:10" ht="18.75" customHeight="1">
      <c r="A721" s="1405"/>
      <c r="B721" s="1396"/>
      <c r="C721" s="739" t="s">
        <v>3143</v>
      </c>
      <c r="D721" s="739" t="s">
        <v>707</v>
      </c>
      <c r="E721" s="754" t="s">
        <v>1728</v>
      </c>
      <c r="F721" s="498">
        <v>206</v>
      </c>
      <c r="G721" s="499">
        <v>206</v>
      </c>
      <c r="H721" s="503" t="s">
        <v>1641</v>
      </c>
      <c r="I721" s="766"/>
      <c r="J721" s="767"/>
    </row>
    <row r="722" spans="1:10" ht="18.75" customHeight="1">
      <c r="A722" s="1405"/>
      <c r="B722" s="1396"/>
      <c r="C722" s="739" t="s">
        <v>1553</v>
      </c>
      <c r="D722" s="739" t="s">
        <v>622</v>
      </c>
      <c r="E722" s="754" t="s">
        <v>1728</v>
      </c>
      <c r="F722" s="498">
        <v>75</v>
      </c>
      <c r="G722" s="499">
        <v>75</v>
      </c>
      <c r="H722" s="503" t="s">
        <v>1641</v>
      </c>
      <c r="I722" s="786"/>
      <c r="J722" s="787"/>
    </row>
    <row r="723" spans="1:10" ht="18.75" customHeight="1">
      <c r="A723" s="1405"/>
      <c r="B723" s="1396"/>
      <c r="C723" s="739" t="s">
        <v>1709</v>
      </c>
      <c r="D723" s="739" t="s">
        <v>3047</v>
      </c>
      <c r="E723" s="754" t="s">
        <v>1728</v>
      </c>
      <c r="F723" s="498"/>
      <c r="G723" s="499"/>
      <c r="H723" s="503"/>
      <c r="I723" s="786" t="s">
        <v>1554</v>
      </c>
      <c r="J723" s="787"/>
    </row>
    <row r="724" spans="1:10" ht="18.75" customHeight="1">
      <c r="A724" s="1405"/>
      <c r="B724" s="1396"/>
      <c r="C724" s="739" t="s">
        <v>3108</v>
      </c>
      <c r="D724" s="739" t="s">
        <v>583</v>
      </c>
      <c r="E724" s="754" t="s">
        <v>1728</v>
      </c>
      <c r="F724" s="498">
        <v>590</v>
      </c>
      <c r="G724" s="499">
        <v>590</v>
      </c>
      <c r="H724" s="503" t="s">
        <v>1494</v>
      </c>
      <c r="I724" s="766"/>
      <c r="J724" s="767"/>
    </row>
    <row r="725" spans="1:10" ht="18.75" customHeight="1">
      <c r="A725" s="1405"/>
      <c r="B725" s="1396"/>
      <c r="C725" s="739" t="s">
        <v>727</v>
      </c>
      <c r="D725" s="459" t="s">
        <v>2608</v>
      </c>
      <c r="E725" s="754" t="s">
        <v>1499</v>
      </c>
      <c r="F725" s="498">
        <v>35</v>
      </c>
      <c r="G725" s="499">
        <v>35</v>
      </c>
      <c r="H725" s="503" t="s">
        <v>1492</v>
      </c>
      <c r="I725" s="766"/>
      <c r="J725" s="767"/>
    </row>
    <row r="726" spans="1:10" ht="18.75" customHeight="1">
      <c r="A726" s="1405"/>
      <c r="B726" s="1396"/>
      <c r="C726" s="739" t="s">
        <v>1891</v>
      </c>
      <c r="D726" s="739" t="s">
        <v>2548</v>
      </c>
      <c r="E726" s="754" t="s">
        <v>1892</v>
      </c>
      <c r="F726" s="498">
        <v>15</v>
      </c>
      <c r="G726" s="499">
        <v>15</v>
      </c>
      <c r="H726" s="503" t="s">
        <v>1893</v>
      </c>
      <c r="I726" s="766"/>
      <c r="J726" s="767"/>
    </row>
    <row r="727" spans="1:10" ht="18.75" customHeight="1">
      <c r="A727" s="1405"/>
      <c r="B727" s="1396"/>
      <c r="C727" s="1110" t="s">
        <v>4066</v>
      </c>
      <c r="D727" s="1116" t="s">
        <v>4067</v>
      </c>
      <c r="E727" s="1115" t="s">
        <v>4068</v>
      </c>
      <c r="F727" s="508">
        <v>8</v>
      </c>
      <c r="G727" s="508">
        <v>8</v>
      </c>
      <c r="H727" s="1113" t="s">
        <v>4069</v>
      </c>
      <c r="I727" s="744"/>
      <c r="J727" s="790"/>
    </row>
    <row r="728" spans="1:10" ht="18.75" customHeight="1" thickBot="1">
      <c r="A728" s="1406"/>
      <c r="B728" s="1397"/>
      <c r="C728" s="684" t="s">
        <v>2954</v>
      </c>
      <c r="D728" s="685" t="s">
        <v>3278</v>
      </c>
      <c r="E728" s="715" t="s">
        <v>3287</v>
      </c>
      <c r="F728" s="365">
        <v>5</v>
      </c>
      <c r="G728" s="366">
        <v>5</v>
      </c>
      <c r="H728" s="461" t="s">
        <v>3276</v>
      </c>
      <c r="I728" s="762"/>
      <c r="J728" s="763"/>
    </row>
    <row r="729" spans="1:10">
      <c r="A729" s="1401" t="s">
        <v>2840</v>
      </c>
      <c r="B729" s="1395" t="s">
        <v>2841</v>
      </c>
      <c r="C729" s="1407" t="s">
        <v>3162</v>
      </c>
      <c r="D729" s="1409" t="s">
        <v>2846</v>
      </c>
      <c r="E729" s="753" t="s">
        <v>2844</v>
      </c>
      <c r="F729" s="496">
        <v>66</v>
      </c>
      <c r="G729" s="505">
        <v>66</v>
      </c>
      <c r="H729" s="502" t="s">
        <v>2843</v>
      </c>
      <c r="I729" s="834" t="s">
        <v>2852</v>
      </c>
      <c r="J729" s="771"/>
    </row>
    <row r="730" spans="1:10">
      <c r="A730" s="1402"/>
      <c r="B730" s="1396"/>
      <c r="C730" s="1408"/>
      <c r="D730" s="1410"/>
      <c r="E730" s="754" t="s">
        <v>2844</v>
      </c>
      <c r="F730" s="498">
        <v>54</v>
      </c>
      <c r="G730" s="499">
        <v>54</v>
      </c>
      <c r="H730" s="503" t="s">
        <v>2843</v>
      </c>
      <c r="I730" s="775" t="s">
        <v>2853</v>
      </c>
      <c r="J730" s="776"/>
    </row>
    <row r="731" spans="1:10" ht="18.75" customHeight="1">
      <c r="A731" s="1402"/>
      <c r="B731" s="1396"/>
      <c r="C731" s="739" t="s">
        <v>2842</v>
      </c>
      <c r="D731" s="523" t="s">
        <v>2847</v>
      </c>
      <c r="E731" s="754" t="s">
        <v>2844</v>
      </c>
      <c r="F731" s="498">
        <v>199</v>
      </c>
      <c r="G731" s="499">
        <v>199</v>
      </c>
      <c r="H731" s="503" t="s">
        <v>2845</v>
      </c>
      <c r="I731" s="766"/>
      <c r="J731" s="767"/>
    </row>
    <row r="732" spans="1:10">
      <c r="A732" s="1402"/>
      <c r="B732" s="1396"/>
      <c r="C732" s="1420" t="s">
        <v>3205</v>
      </c>
      <c r="D732" s="1478" t="s">
        <v>2849</v>
      </c>
      <c r="E732" s="754" t="s">
        <v>2844</v>
      </c>
      <c r="F732" s="498">
        <v>45</v>
      </c>
      <c r="G732" s="499">
        <v>45</v>
      </c>
      <c r="H732" s="503" t="s">
        <v>2845</v>
      </c>
      <c r="I732" s="775" t="s">
        <v>2863</v>
      </c>
      <c r="J732" s="776"/>
    </row>
    <row r="733" spans="1:10" ht="15.75" customHeight="1">
      <c r="A733" s="1402"/>
      <c r="B733" s="1396"/>
      <c r="C733" s="1427"/>
      <c r="D733" s="1479"/>
      <c r="E733" s="754" t="s">
        <v>2844</v>
      </c>
      <c r="F733" s="344">
        <v>67</v>
      </c>
      <c r="G733" s="508">
        <v>67</v>
      </c>
      <c r="H733" s="503" t="s">
        <v>2845</v>
      </c>
      <c r="I733" s="775" t="s">
        <v>2856</v>
      </c>
      <c r="J733" s="776"/>
    </row>
    <row r="734" spans="1:10" ht="15.75" customHeight="1">
      <c r="A734" s="1402"/>
      <c r="B734" s="1396"/>
      <c r="C734" s="1427"/>
      <c r="D734" s="1479"/>
      <c r="E734" s="754" t="s">
        <v>2844</v>
      </c>
      <c r="F734" s="344">
        <v>99</v>
      </c>
      <c r="G734" s="508">
        <v>99</v>
      </c>
      <c r="H734" s="503" t="s">
        <v>2850</v>
      </c>
      <c r="I734" s="775" t="s">
        <v>2858</v>
      </c>
      <c r="J734" s="776"/>
    </row>
    <row r="735" spans="1:10" ht="15.75" customHeight="1">
      <c r="A735" s="1402"/>
      <c r="B735" s="1396"/>
      <c r="C735" s="1427"/>
      <c r="D735" s="1479"/>
      <c r="E735" s="754" t="s">
        <v>2844</v>
      </c>
      <c r="F735" s="344">
        <v>130</v>
      </c>
      <c r="G735" s="508">
        <v>130</v>
      </c>
      <c r="H735" s="503" t="s">
        <v>2845</v>
      </c>
      <c r="I735" s="775" t="s">
        <v>2860</v>
      </c>
      <c r="J735" s="776"/>
    </row>
    <row r="736" spans="1:10" ht="15.75" customHeight="1">
      <c r="A736" s="1402"/>
      <c r="B736" s="1396"/>
      <c r="C736" s="1408"/>
      <c r="D736" s="1410"/>
      <c r="E736" s="754" t="s">
        <v>2844</v>
      </c>
      <c r="F736" s="344">
        <v>155</v>
      </c>
      <c r="G736" s="508">
        <v>155</v>
      </c>
      <c r="H736" s="503" t="s">
        <v>2850</v>
      </c>
      <c r="I736" s="775" t="s">
        <v>2861</v>
      </c>
      <c r="J736" s="776"/>
    </row>
    <row r="737" spans="1:11" ht="15.75" customHeight="1">
      <c r="A737" s="1402"/>
      <c r="B737" s="1396"/>
      <c r="C737" s="1420" t="s">
        <v>2868</v>
      </c>
      <c r="D737" s="1478" t="s">
        <v>2848</v>
      </c>
      <c r="E737" s="754" t="s">
        <v>2844</v>
      </c>
      <c r="F737" s="344">
        <v>85</v>
      </c>
      <c r="G737" s="508">
        <v>85</v>
      </c>
      <c r="H737" s="503" t="s">
        <v>2845</v>
      </c>
      <c r="I737" s="775" t="s">
        <v>2862</v>
      </c>
      <c r="J737" s="776"/>
    </row>
    <row r="738" spans="1:11" ht="15.75" customHeight="1">
      <c r="A738" s="1402"/>
      <c r="B738" s="1396"/>
      <c r="C738" s="1427"/>
      <c r="D738" s="1479"/>
      <c r="E738" s="754" t="s">
        <v>2844</v>
      </c>
      <c r="F738" s="344">
        <v>135</v>
      </c>
      <c r="G738" s="508">
        <v>135</v>
      </c>
      <c r="H738" s="503" t="s">
        <v>2851</v>
      </c>
      <c r="I738" s="775" t="s">
        <v>2855</v>
      </c>
      <c r="J738" s="776"/>
    </row>
    <row r="739" spans="1:11" ht="15.75" customHeight="1">
      <c r="A739" s="1402"/>
      <c r="B739" s="1396"/>
      <c r="C739" s="1427"/>
      <c r="D739" s="1479"/>
      <c r="E739" s="754" t="s">
        <v>2844</v>
      </c>
      <c r="F739" s="344">
        <v>190</v>
      </c>
      <c r="G739" s="508">
        <v>190</v>
      </c>
      <c r="H739" s="503" t="s">
        <v>2851</v>
      </c>
      <c r="I739" s="775" t="s">
        <v>2857</v>
      </c>
      <c r="J739" s="776"/>
    </row>
    <row r="740" spans="1:11" ht="15.75" customHeight="1">
      <c r="A740" s="1402"/>
      <c r="B740" s="1396"/>
      <c r="C740" s="1427"/>
      <c r="D740" s="1479"/>
      <c r="E740" s="754" t="s">
        <v>2844</v>
      </c>
      <c r="F740" s="344">
        <v>250</v>
      </c>
      <c r="G740" s="508">
        <v>250</v>
      </c>
      <c r="H740" s="503" t="s">
        <v>2850</v>
      </c>
      <c r="I740" s="775" t="s">
        <v>2859</v>
      </c>
      <c r="J740" s="776"/>
    </row>
    <row r="741" spans="1:11" ht="15.75" customHeight="1" thickBot="1">
      <c r="A741" s="1402"/>
      <c r="B741" s="1396"/>
      <c r="C741" s="1408"/>
      <c r="D741" s="1410"/>
      <c r="E741" s="754" t="s">
        <v>2844</v>
      </c>
      <c r="F741" s="498">
        <v>300</v>
      </c>
      <c r="G741" s="499">
        <v>300</v>
      </c>
      <c r="H741" s="503" t="s">
        <v>2850</v>
      </c>
      <c r="I741" s="775" t="s">
        <v>2854</v>
      </c>
      <c r="J741" s="776"/>
    </row>
    <row r="742" spans="1:11" s="613" customFormat="1" ht="18.75" hidden="1" customHeight="1">
      <c r="A742" s="782" t="s">
        <v>3069</v>
      </c>
      <c r="B742" s="783" t="s">
        <v>2934</v>
      </c>
      <c r="C742" s="806" t="s">
        <v>1519</v>
      </c>
      <c r="D742" s="806" t="s">
        <v>605</v>
      </c>
      <c r="E742" s="610" t="s">
        <v>1644</v>
      </c>
      <c r="F742" s="611">
        <v>75</v>
      </c>
      <c r="G742" s="611">
        <v>75</v>
      </c>
      <c r="H742" s="612" t="s">
        <v>1641</v>
      </c>
      <c r="I742" s="835" t="s">
        <v>2248</v>
      </c>
      <c r="J742" s="836"/>
      <c r="K742" s="613" t="s">
        <v>2935</v>
      </c>
    </row>
    <row r="743" spans="1:11" s="613" customFormat="1" ht="18.75" hidden="1" customHeight="1">
      <c r="A743" s="782"/>
      <c r="B743" s="783"/>
      <c r="C743" s="807"/>
      <c r="D743" s="807"/>
      <c r="E743" s="614" t="s">
        <v>1644</v>
      </c>
      <c r="F743" s="615">
        <v>39</v>
      </c>
      <c r="G743" s="615">
        <v>39</v>
      </c>
      <c r="H743" s="616" t="s">
        <v>1639</v>
      </c>
      <c r="I743" s="777"/>
      <c r="J743" s="778"/>
      <c r="K743" s="613" t="s">
        <v>2935</v>
      </c>
    </row>
    <row r="744" spans="1:11" s="613" customFormat="1" ht="18.75" hidden="1" customHeight="1">
      <c r="A744" s="782"/>
      <c r="B744" s="783"/>
      <c r="C744" s="617" t="s">
        <v>2156</v>
      </c>
      <c r="D744" s="617" t="s">
        <v>734</v>
      </c>
      <c r="E744" s="614" t="s">
        <v>1644</v>
      </c>
      <c r="F744" s="615">
        <v>3.96</v>
      </c>
      <c r="G744" s="615">
        <v>3.96</v>
      </c>
      <c r="H744" s="616" t="s">
        <v>1641</v>
      </c>
      <c r="I744" s="788" t="s">
        <v>1731</v>
      </c>
      <c r="J744" s="789"/>
      <c r="K744" s="613" t="s">
        <v>2936</v>
      </c>
    </row>
    <row r="745" spans="1:11" s="613" customFormat="1" ht="18.75" hidden="1" customHeight="1">
      <c r="A745" s="782"/>
      <c r="B745" s="783"/>
      <c r="C745" s="617" t="s">
        <v>1732</v>
      </c>
      <c r="D745" s="617" t="s">
        <v>583</v>
      </c>
      <c r="E745" s="614" t="s">
        <v>1644</v>
      </c>
      <c r="F745" s="615">
        <v>65</v>
      </c>
      <c r="G745" s="618">
        <v>65</v>
      </c>
      <c r="H745" s="616" t="s">
        <v>1494</v>
      </c>
      <c r="I745" s="788"/>
      <c r="J745" s="789"/>
      <c r="K745" s="613" t="s">
        <v>2936</v>
      </c>
    </row>
    <row r="746" spans="1:11" s="613" customFormat="1" ht="18.75" hidden="1" customHeight="1">
      <c r="A746" s="782"/>
      <c r="B746" s="783"/>
      <c r="C746" s="617" t="s">
        <v>1733</v>
      </c>
      <c r="D746" s="617" t="s">
        <v>735</v>
      </c>
      <c r="E746" s="614" t="s">
        <v>1644</v>
      </c>
      <c r="F746" s="615">
        <v>27</v>
      </c>
      <c r="G746" s="618">
        <v>27</v>
      </c>
      <c r="H746" s="616" t="s">
        <v>1492</v>
      </c>
      <c r="I746" s="779" t="s">
        <v>2249</v>
      </c>
      <c r="J746" s="780"/>
      <c r="K746" s="613" t="s">
        <v>2935</v>
      </c>
    </row>
    <row r="747" spans="1:11" s="613" customFormat="1" ht="18.75" hidden="1" customHeight="1">
      <c r="A747" s="782"/>
      <c r="B747" s="783"/>
      <c r="C747" s="617" t="s">
        <v>736</v>
      </c>
      <c r="D747" s="617" t="s">
        <v>695</v>
      </c>
      <c r="E747" s="614" t="s">
        <v>1644</v>
      </c>
      <c r="F747" s="615">
        <v>12</v>
      </c>
      <c r="G747" s="618">
        <v>12</v>
      </c>
      <c r="H747" s="616" t="s">
        <v>1494</v>
      </c>
      <c r="I747" s="788"/>
      <c r="J747" s="789"/>
      <c r="K747" s="613" t="s">
        <v>2935</v>
      </c>
    </row>
    <row r="748" spans="1:11" s="613" customFormat="1" ht="18.75" hidden="1" customHeight="1">
      <c r="A748" s="782"/>
      <c r="B748" s="783"/>
      <c r="C748" s="617" t="s">
        <v>737</v>
      </c>
      <c r="D748" s="617" t="s">
        <v>738</v>
      </c>
      <c r="E748" s="614" t="s">
        <v>1644</v>
      </c>
      <c r="F748" s="615">
        <v>10.5</v>
      </c>
      <c r="G748" s="618">
        <v>10.5</v>
      </c>
      <c r="H748" s="616" t="s">
        <v>1492</v>
      </c>
      <c r="I748" s="779" t="s">
        <v>2250</v>
      </c>
      <c r="J748" s="780"/>
      <c r="K748" s="613" t="s">
        <v>2935</v>
      </c>
    </row>
    <row r="749" spans="1:11" s="613" customFormat="1" ht="18.75" hidden="1" customHeight="1">
      <c r="A749" s="782"/>
      <c r="B749" s="783"/>
      <c r="C749" s="617" t="s">
        <v>1734</v>
      </c>
      <c r="D749" s="617" t="s">
        <v>739</v>
      </c>
      <c r="E749" s="614" t="s">
        <v>1644</v>
      </c>
      <c r="F749" s="615">
        <v>64</v>
      </c>
      <c r="G749" s="618">
        <v>64</v>
      </c>
      <c r="H749" s="616" t="s">
        <v>1492</v>
      </c>
      <c r="I749" s="779" t="s">
        <v>2251</v>
      </c>
      <c r="J749" s="780"/>
      <c r="K749" s="613" t="s">
        <v>2936</v>
      </c>
    </row>
    <row r="750" spans="1:11" s="613" customFormat="1" ht="18.75" hidden="1" customHeight="1">
      <c r="A750" s="782"/>
      <c r="B750" s="783"/>
      <c r="C750" s="617" t="s">
        <v>732</v>
      </c>
      <c r="D750" s="617" t="s">
        <v>629</v>
      </c>
      <c r="E750" s="614" t="s">
        <v>1644</v>
      </c>
      <c r="F750" s="619">
        <v>45</v>
      </c>
      <c r="G750" s="618">
        <v>45</v>
      </c>
      <c r="H750" s="616" t="s">
        <v>1494</v>
      </c>
      <c r="I750" s="788"/>
      <c r="J750" s="789"/>
      <c r="K750" s="613" t="s">
        <v>2935</v>
      </c>
    </row>
    <row r="751" spans="1:11" s="613" customFormat="1" ht="18.75" hidden="1" customHeight="1">
      <c r="A751" s="782"/>
      <c r="B751" s="783"/>
      <c r="C751" s="617" t="s">
        <v>740</v>
      </c>
      <c r="D751" s="617" t="s">
        <v>741</v>
      </c>
      <c r="E751" s="614" t="s">
        <v>1644</v>
      </c>
      <c r="F751" s="615">
        <v>45</v>
      </c>
      <c r="G751" s="615">
        <v>45</v>
      </c>
      <c r="H751" s="616" t="s">
        <v>1494</v>
      </c>
      <c r="I751" s="779"/>
      <c r="J751" s="780"/>
      <c r="K751" s="613" t="s">
        <v>2936</v>
      </c>
    </row>
    <row r="752" spans="1:11" s="613" customFormat="1" ht="18.75" hidden="1" customHeight="1">
      <c r="A752" s="782"/>
      <c r="B752" s="783"/>
      <c r="C752" s="617" t="s">
        <v>1735</v>
      </c>
      <c r="D752" s="617" t="s">
        <v>742</v>
      </c>
      <c r="E752" s="614" t="s">
        <v>1644</v>
      </c>
      <c r="F752" s="615">
        <v>58</v>
      </c>
      <c r="G752" s="615">
        <v>58</v>
      </c>
      <c r="H752" s="616" t="s">
        <v>1494</v>
      </c>
      <c r="I752" s="779"/>
      <c r="J752" s="780"/>
      <c r="K752" s="613" t="s">
        <v>2936</v>
      </c>
    </row>
    <row r="753" spans="1:11" s="613" customFormat="1" ht="18.75" hidden="1" customHeight="1">
      <c r="A753" s="782"/>
      <c r="B753" s="783"/>
      <c r="C753" s="617" t="s">
        <v>1736</v>
      </c>
      <c r="D753" s="617" t="s">
        <v>743</v>
      </c>
      <c r="E753" s="614" t="s">
        <v>1644</v>
      </c>
      <c r="F753" s="615">
        <v>13</v>
      </c>
      <c r="G753" s="615">
        <v>13</v>
      </c>
      <c r="H753" s="616" t="s">
        <v>1492</v>
      </c>
      <c r="I753" s="779" t="s">
        <v>2252</v>
      </c>
      <c r="J753" s="780"/>
      <c r="K753" s="613" t="s">
        <v>2936</v>
      </c>
    </row>
    <row r="754" spans="1:11" s="613" customFormat="1" ht="18.75" hidden="1" customHeight="1">
      <c r="A754" s="782"/>
      <c r="B754" s="783"/>
      <c r="C754" s="617" t="s">
        <v>1737</v>
      </c>
      <c r="D754" s="617" t="s">
        <v>677</v>
      </c>
      <c r="E754" s="614" t="s">
        <v>1644</v>
      </c>
      <c r="F754" s="615"/>
      <c r="G754" s="615"/>
      <c r="H754" s="616"/>
      <c r="I754" s="779" t="s">
        <v>1554</v>
      </c>
      <c r="J754" s="780"/>
      <c r="K754" s="613" t="s">
        <v>2937</v>
      </c>
    </row>
    <row r="755" spans="1:11" s="613" customFormat="1" ht="18.75" hidden="1" customHeight="1">
      <c r="A755" s="782"/>
      <c r="B755" s="783"/>
      <c r="C755" s="617" t="s">
        <v>1738</v>
      </c>
      <c r="D755" s="617" t="s">
        <v>663</v>
      </c>
      <c r="E755" s="614" t="s">
        <v>1644</v>
      </c>
      <c r="F755" s="615"/>
      <c r="G755" s="615"/>
      <c r="H755" s="616"/>
      <c r="I755" s="779" t="s">
        <v>2253</v>
      </c>
      <c r="J755" s="780"/>
      <c r="K755" s="613" t="s">
        <v>2935</v>
      </c>
    </row>
    <row r="756" spans="1:11" s="613" customFormat="1" ht="18.75" hidden="1" customHeight="1" thickBot="1">
      <c r="A756" s="782"/>
      <c r="B756" s="783"/>
      <c r="C756" s="738" t="s">
        <v>1726</v>
      </c>
      <c r="D756" s="738" t="s">
        <v>684</v>
      </c>
      <c r="E756" s="620" t="s">
        <v>1644</v>
      </c>
      <c r="F756" s="621"/>
      <c r="G756" s="622"/>
      <c r="H756" s="623"/>
      <c r="I756" s="777" t="s">
        <v>1727</v>
      </c>
      <c r="J756" s="778"/>
      <c r="K756" s="613" t="s">
        <v>2935</v>
      </c>
    </row>
    <row r="757" spans="1:11" ht="18.75" customHeight="1">
      <c r="A757" s="1392" t="s">
        <v>3069</v>
      </c>
      <c r="B757" s="1395" t="s">
        <v>2934</v>
      </c>
      <c r="C757" s="1407" t="s">
        <v>578</v>
      </c>
      <c r="D757" s="1407" t="s">
        <v>579</v>
      </c>
      <c r="E757" s="753" t="s">
        <v>1644</v>
      </c>
      <c r="F757" s="496">
        <v>69.5</v>
      </c>
      <c r="G757" s="496">
        <v>69.5</v>
      </c>
      <c r="H757" s="502" t="s">
        <v>1641</v>
      </c>
      <c r="I757" s="1477" t="s">
        <v>1739</v>
      </c>
      <c r="J757" s="772"/>
    </row>
    <row r="758" spans="1:11" ht="18.75" customHeight="1">
      <c r="A758" s="1393"/>
      <c r="B758" s="1396"/>
      <c r="C758" s="1408"/>
      <c r="D758" s="1408"/>
      <c r="E758" s="754" t="s">
        <v>1644</v>
      </c>
      <c r="F758" s="498">
        <v>24.5</v>
      </c>
      <c r="G758" s="498">
        <v>24.5</v>
      </c>
      <c r="H758" s="503" t="s">
        <v>1639</v>
      </c>
      <c r="I758" s="1433"/>
      <c r="J758" s="774"/>
    </row>
    <row r="759" spans="1:11" ht="18.75" customHeight="1">
      <c r="A759" s="1393"/>
      <c r="B759" s="1396"/>
      <c r="C759" s="739" t="s">
        <v>3108</v>
      </c>
      <c r="D759" s="739" t="s">
        <v>583</v>
      </c>
      <c r="E759" s="754" t="s">
        <v>1644</v>
      </c>
      <c r="F759" s="498">
        <v>79.5</v>
      </c>
      <c r="G759" s="499">
        <v>79.5</v>
      </c>
      <c r="H759" s="503" t="s">
        <v>1494</v>
      </c>
      <c r="I759" s="766"/>
      <c r="J759" s="767"/>
    </row>
    <row r="760" spans="1:11" ht="18.75" customHeight="1">
      <c r="A760" s="1393"/>
      <c r="B760" s="1396"/>
      <c r="C760" s="739" t="s">
        <v>3163</v>
      </c>
      <c r="D760" s="739" t="s">
        <v>734</v>
      </c>
      <c r="E760" s="754" t="s">
        <v>1644</v>
      </c>
      <c r="F760" s="498">
        <v>3.96</v>
      </c>
      <c r="G760" s="498">
        <v>3.96</v>
      </c>
      <c r="H760" s="503" t="s">
        <v>1641</v>
      </c>
      <c r="I760" s="766" t="s">
        <v>1731</v>
      </c>
      <c r="J760" s="767"/>
    </row>
    <row r="761" spans="1:11" ht="18.75" customHeight="1">
      <c r="A761" s="1393"/>
      <c r="B761" s="1396"/>
      <c r="C761" s="739" t="s">
        <v>732</v>
      </c>
      <c r="D761" s="739" t="s">
        <v>629</v>
      </c>
      <c r="E761" s="754" t="s">
        <v>1644</v>
      </c>
      <c r="F761" s="498">
        <v>51</v>
      </c>
      <c r="G761" s="499">
        <v>51</v>
      </c>
      <c r="H761" s="503" t="s">
        <v>1494</v>
      </c>
      <c r="I761" s="766"/>
      <c r="J761" s="767"/>
    </row>
    <row r="762" spans="1:11" ht="18.75" customHeight="1">
      <c r="A762" s="1393"/>
      <c r="B762" s="1396"/>
      <c r="C762" s="739" t="s">
        <v>1740</v>
      </c>
      <c r="D762" s="739" t="s">
        <v>695</v>
      </c>
      <c r="E762" s="754" t="s">
        <v>1644</v>
      </c>
      <c r="F762" s="498">
        <v>5</v>
      </c>
      <c r="G762" s="498">
        <v>5</v>
      </c>
      <c r="H762" s="503" t="s">
        <v>1494</v>
      </c>
      <c r="I762" s="766"/>
      <c r="J762" s="767"/>
    </row>
    <row r="763" spans="1:11" ht="18.75" customHeight="1">
      <c r="A763" s="1393"/>
      <c r="B763" s="1396"/>
      <c r="C763" s="739" t="s">
        <v>737</v>
      </c>
      <c r="D763" s="739" t="s">
        <v>738</v>
      </c>
      <c r="E763" s="754" t="s">
        <v>1644</v>
      </c>
      <c r="F763" s="498">
        <v>15</v>
      </c>
      <c r="G763" s="499">
        <v>15</v>
      </c>
      <c r="H763" s="503" t="s">
        <v>1492</v>
      </c>
      <c r="I763" s="766" t="s">
        <v>2254</v>
      </c>
      <c r="J763" s="767"/>
    </row>
    <row r="764" spans="1:11" ht="18.75" customHeight="1">
      <c r="A764" s="1393"/>
      <c r="B764" s="1396"/>
      <c r="C764" s="739" t="s">
        <v>1511</v>
      </c>
      <c r="D764" s="739" t="s">
        <v>582</v>
      </c>
      <c r="E764" s="754" t="s">
        <v>1644</v>
      </c>
      <c r="F764" s="498">
        <v>37</v>
      </c>
      <c r="G764" s="498">
        <v>37</v>
      </c>
      <c r="H764" s="503" t="s">
        <v>1492</v>
      </c>
      <c r="I764" s="766" t="s">
        <v>2256</v>
      </c>
      <c r="J764" s="767"/>
    </row>
    <row r="765" spans="1:11" ht="18.75" customHeight="1">
      <c r="A765" s="1393"/>
      <c r="B765" s="1396"/>
      <c r="C765" s="739" t="s">
        <v>1576</v>
      </c>
      <c r="D765" s="739" t="s">
        <v>631</v>
      </c>
      <c r="E765" s="754" t="s">
        <v>1644</v>
      </c>
      <c r="F765" s="498">
        <v>55</v>
      </c>
      <c r="G765" s="499">
        <v>55</v>
      </c>
      <c r="H765" s="503" t="s">
        <v>1494</v>
      </c>
      <c r="I765" s="766"/>
      <c r="J765" s="767"/>
    </row>
    <row r="766" spans="1:11" ht="18.75" customHeight="1">
      <c r="A766" s="1393"/>
      <c r="B766" s="1396"/>
      <c r="C766" s="829" t="s">
        <v>3650</v>
      </c>
      <c r="D766" s="523" t="s">
        <v>3651</v>
      </c>
      <c r="E766" s="754" t="s">
        <v>3652</v>
      </c>
      <c r="F766" s="1129">
        <v>25</v>
      </c>
      <c r="G766" s="1130">
        <v>25</v>
      </c>
      <c r="H766" s="1131" t="s">
        <v>3653</v>
      </c>
      <c r="I766" s="964"/>
      <c r="J766" s="965"/>
    </row>
    <row r="767" spans="1:11" ht="18.75" customHeight="1">
      <c r="A767" s="1393"/>
      <c r="B767" s="1396"/>
      <c r="C767" s="739" t="s">
        <v>3164</v>
      </c>
      <c r="D767" s="739" t="s">
        <v>744</v>
      </c>
      <c r="E767" s="754" t="s">
        <v>1644</v>
      </c>
      <c r="F767" s="498">
        <v>61</v>
      </c>
      <c r="G767" s="499">
        <v>61</v>
      </c>
      <c r="H767" s="503" t="s">
        <v>1492</v>
      </c>
      <c r="I767" s="766" t="s">
        <v>2255</v>
      </c>
      <c r="J767" s="767"/>
    </row>
    <row r="768" spans="1:11" ht="18.75" customHeight="1">
      <c r="A768" s="1393"/>
      <c r="B768" s="1396"/>
      <c r="C768" s="739" t="s">
        <v>3165</v>
      </c>
      <c r="D768" s="739" t="s">
        <v>745</v>
      </c>
      <c r="E768" s="754" t="s">
        <v>1644</v>
      </c>
      <c r="F768" s="498">
        <v>18</v>
      </c>
      <c r="G768" s="499">
        <v>18</v>
      </c>
      <c r="H768" s="503" t="s">
        <v>1492</v>
      </c>
      <c r="I768" s="766" t="s">
        <v>2256</v>
      </c>
      <c r="J768" s="767"/>
    </row>
    <row r="769" spans="1:10" ht="18.75" customHeight="1">
      <c r="A769" s="1393"/>
      <c r="B769" s="1396"/>
      <c r="C769" s="739" t="s">
        <v>1735</v>
      </c>
      <c r="D769" s="739" t="s">
        <v>742</v>
      </c>
      <c r="E769" s="754" t="s">
        <v>1644</v>
      </c>
      <c r="F769" s="498">
        <v>65</v>
      </c>
      <c r="G769" s="498">
        <v>65</v>
      </c>
      <c r="H769" s="503" t="s">
        <v>1494</v>
      </c>
      <c r="I769" s="766"/>
      <c r="J769" s="767"/>
    </row>
    <row r="770" spans="1:10" ht="18.75" customHeight="1">
      <c r="A770" s="1393"/>
      <c r="B770" s="1396"/>
      <c r="C770" s="739" t="s">
        <v>1649</v>
      </c>
      <c r="D770" s="739" t="s">
        <v>677</v>
      </c>
      <c r="E770" s="754" t="s">
        <v>1644</v>
      </c>
      <c r="F770" s="355"/>
      <c r="G770" s="357"/>
      <c r="H770" s="358"/>
      <c r="I770" s="766" t="s">
        <v>1554</v>
      </c>
      <c r="J770" s="767"/>
    </row>
    <row r="771" spans="1:10" ht="18.75" customHeight="1">
      <c r="A771" s="1393"/>
      <c r="B771" s="1396"/>
      <c r="C771" s="739" t="s">
        <v>1656</v>
      </c>
      <c r="D771" s="523" t="s">
        <v>3219</v>
      </c>
      <c r="E771" s="754" t="s">
        <v>1644</v>
      </c>
      <c r="F771" s="355"/>
      <c r="G771" s="357"/>
      <c r="H771" s="358"/>
      <c r="I771" s="766" t="s">
        <v>2257</v>
      </c>
      <c r="J771" s="767"/>
    </row>
    <row r="772" spans="1:10" ht="18.75" customHeight="1">
      <c r="A772" s="1393"/>
      <c r="B772" s="1396"/>
      <c r="C772" s="739" t="s">
        <v>1726</v>
      </c>
      <c r="D772" s="739" t="s">
        <v>684</v>
      </c>
      <c r="E772" s="226" t="s">
        <v>1644</v>
      </c>
      <c r="F772" s="355"/>
      <c r="G772" s="357"/>
      <c r="H772" s="358"/>
      <c r="I772" s="839" t="s">
        <v>1727</v>
      </c>
      <c r="J772" s="797"/>
    </row>
    <row r="773" spans="1:10" ht="18.75" customHeight="1">
      <c r="A773" s="1393"/>
      <c r="B773" s="1396"/>
      <c r="C773" s="1110" t="s">
        <v>4066</v>
      </c>
      <c r="D773" s="1116" t="s">
        <v>4067</v>
      </c>
      <c r="E773" s="1115" t="s">
        <v>4068</v>
      </c>
      <c r="F773" s="508">
        <v>8</v>
      </c>
      <c r="G773" s="508">
        <v>8</v>
      </c>
      <c r="H773" s="1113" t="s">
        <v>4069</v>
      </c>
      <c r="I773" s="1118"/>
      <c r="J773" s="830"/>
    </row>
    <row r="774" spans="1:10" ht="18.75" customHeight="1" thickBot="1">
      <c r="A774" s="1394"/>
      <c r="B774" s="1397"/>
      <c r="C774" s="684" t="s">
        <v>2954</v>
      </c>
      <c r="D774" s="685" t="s">
        <v>3278</v>
      </c>
      <c r="E774" s="715" t="s">
        <v>3287</v>
      </c>
      <c r="F774" s="365">
        <v>5</v>
      </c>
      <c r="G774" s="366">
        <v>5</v>
      </c>
      <c r="H774" s="461" t="s">
        <v>3276</v>
      </c>
      <c r="I774" s="762"/>
      <c r="J774" s="763"/>
    </row>
    <row r="775" spans="1:10" ht="18.75" customHeight="1">
      <c r="A775" s="1392" t="s">
        <v>3069</v>
      </c>
      <c r="B775" s="1395" t="s">
        <v>3254</v>
      </c>
      <c r="C775" s="1407" t="s">
        <v>578</v>
      </c>
      <c r="D775" s="1407" t="s">
        <v>579</v>
      </c>
      <c r="E775" s="753" t="s">
        <v>1644</v>
      </c>
      <c r="F775" s="496">
        <v>69.5</v>
      </c>
      <c r="G775" s="496">
        <v>69.5</v>
      </c>
      <c r="H775" s="502" t="s">
        <v>1641</v>
      </c>
      <c r="I775" s="1477" t="s">
        <v>1739</v>
      </c>
      <c r="J775" s="772"/>
    </row>
    <row r="776" spans="1:10" ht="18.75" customHeight="1">
      <c r="A776" s="1393"/>
      <c r="B776" s="1396"/>
      <c r="C776" s="1408"/>
      <c r="D776" s="1408"/>
      <c r="E776" s="754" t="s">
        <v>1644</v>
      </c>
      <c r="F776" s="498">
        <v>24.5</v>
      </c>
      <c r="G776" s="498">
        <v>24.5</v>
      </c>
      <c r="H776" s="503" t="s">
        <v>1639</v>
      </c>
      <c r="I776" s="1433"/>
      <c r="J776" s="774"/>
    </row>
    <row r="777" spans="1:10" ht="18.75" customHeight="1">
      <c r="A777" s="1393"/>
      <c r="B777" s="1396"/>
      <c r="C777" s="739" t="s">
        <v>3108</v>
      </c>
      <c r="D777" s="739" t="s">
        <v>583</v>
      </c>
      <c r="E777" s="754" t="s">
        <v>1644</v>
      </c>
      <c r="F777" s="498">
        <v>79.5</v>
      </c>
      <c r="G777" s="499">
        <v>79.5</v>
      </c>
      <c r="H777" s="503" t="s">
        <v>1494</v>
      </c>
      <c r="I777" s="766"/>
      <c r="J777" s="767"/>
    </row>
    <row r="778" spans="1:10" ht="18.75" customHeight="1">
      <c r="A778" s="1393"/>
      <c r="B778" s="1396"/>
      <c r="C778" s="739" t="s">
        <v>3163</v>
      </c>
      <c r="D778" s="739" t="s">
        <v>734</v>
      </c>
      <c r="E778" s="754" t="s">
        <v>1644</v>
      </c>
      <c r="F778" s="498">
        <v>3.96</v>
      </c>
      <c r="G778" s="498">
        <v>3.96</v>
      </c>
      <c r="H778" s="503" t="s">
        <v>1641</v>
      </c>
      <c r="I778" s="766" t="s">
        <v>1731</v>
      </c>
      <c r="J778" s="767"/>
    </row>
    <row r="779" spans="1:10" ht="18.75" customHeight="1">
      <c r="A779" s="1393"/>
      <c r="B779" s="1396"/>
      <c r="C779" s="739" t="s">
        <v>732</v>
      </c>
      <c r="D779" s="739" t="s">
        <v>629</v>
      </c>
      <c r="E779" s="754" t="s">
        <v>1644</v>
      </c>
      <c r="F779" s="498">
        <v>51</v>
      </c>
      <c r="G779" s="499">
        <v>51</v>
      </c>
      <c r="H779" s="503" t="s">
        <v>1494</v>
      </c>
      <c r="I779" s="766"/>
      <c r="J779" s="767"/>
    </row>
    <row r="780" spans="1:10" ht="18.75" customHeight="1">
      <c r="A780" s="1393"/>
      <c r="B780" s="1396"/>
      <c r="C780" s="739" t="s">
        <v>1740</v>
      </c>
      <c r="D780" s="739" t="s">
        <v>695</v>
      </c>
      <c r="E780" s="754" t="s">
        <v>1644</v>
      </c>
      <c r="F780" s="498">
        <v>5</v>
      </c>
      <c r="G780" s="498">
        <v>5</v>
      </c>
      <c r="H780" s="503" t="s">
        <v>1494</v>
      </c>
      <c r="I780" s="766"/>
      <c r="J780" s="767"/>
    </row>
    <row r="781" spans="1:10" ht="18.75" customHeight="1">
      <c r="A781" s="1393"/>
      <c r="B781" s="1396"/>
      <c r="C781" s="739" t="s">
        <v>737</v>
      </c>
      <c r="D781" s="739" t="s">
        <v>738</v>
      </c>
      <c r="E781" s="754" t="s">
        <v>1644</v>
      </c>
      <c r="F781" s="498">
        <v>15</v>
      </c>
      <c r="G781" s="499">
        <v>15</v>
      </c>
      <c r="H781" s="503" t="s">
        <v>1492</v>
      </c>
      <c r="I781" s="766" t="s">
        <v>2254</v>
      </c>
      <c r="J781" s="767"/>
    </row>
    <row r="782" spans="1:10" ht="18.75" customHeight="1">
      <c r="A782" s="1393"/>
      <c r="B782" s="1396"/>
      <c r="C782" s="739" t="s">
        <v>1511</v>
      </c>
      <c r="D782" s="739" t="s">
        <v>582</v>
      </c>
      <c r="E782" s="754" t="s">
        <v>1644</v>
      </c>
      <c r="F782" s="498">
        <v>37</v>
      </c>
      <c r="G782" s="498">
        <v>37</v>
      </c>
      <c r="H782" s="503" t="s">
        <v>1492</v>
      </c>
      <c r="I782" s="766" t="s">
        <v>2258</v>
      </c>
      <c r="J782" s="767"/>
    </row>
    <row r="783" spans="1:10" ht="18.75" customHeight="1">
      <c r="A783" s="1393"/>
      <c r="B783" s="1396"/>
      <c r="C783" s="739" t="s">
        <v>1576</v>
      </c>
      <c r="D783" s="739" t="s">
        <v>631</v>
      </c>
      <c r="E783" s="754" t="s">
        <v>1644</v>
      </c>
      <c r="F783" s="498">
        <v>55</v>
      </c>
      <c r="G783" s="499">
        <v>55</v>
      </c>
      <c r="H783" s="503" t="s">
        <v>1494</v>
      </c>
      <c r="I783" s="766"/>
      <c r="J783" s="767"/>
    </row>
    <row r="784" spans="1:10" ht="18.75" customHeight="1">
      <c r="A784" s="1393"/>
      <c r="B784" s="1396"/>
      <c r="C784" s="829" t="s">
        <v>3650</v>
      </c>
      <c r="D784" s="523" t="s">
        <v>3651</v>
      </c>
      <c r="E784" s="754" t="s">
        <v>3652</v>
      </c>
      <c r="F784" s="498">
        <v>15</v>
      </c>
      <c r="G784" s="499">
        <v>15</v>
      </c>
      <c r="H784" s="503" t="s">
        <v>3653</v>
      </c>
      <c r="I784" s="964"/>
      <c r="J784" s="965"/>
    </row>
    <row r="785" spans="1:10" ht="18.75" customHeight="1">
      <c r="A785" s="1393"/>
      <c r="B785" s="1396"/>
      <c r="C785" s="739" t="s">
        <v>3164</v>
      </c>
      <c r="D785" s="739" t="s">
        <v>744</v>
      </c>
      <c r="E785" s="754" t="s">
        <v>1644</v>
      </c>
      <c r="F785" s="498">
        <v>61</v>
      </c>
      <c r="G785" s="499">
        <v>61</v>
      </c>
      <c r="H785" s="503" t="s">
        <v>1492</v>
      </c>
      <c r="I785" s="766" t="s">
        <v>2255</v>
      </c>
      <c r="J785" s="767"/>
    </row>
    <row r="786" spans="1:10" ht="18.75" customHeight="1">
      <c r="A786" s="1393"/>
      <c r="B786" s="1396"/>
      <c r="C786" s="739" t="s">
        <v>3165</v>
      </c>
      <c r="D786" s="739" t="s">
        <v>745</v>
      </c>
      <c r="E786" s="754" t="s">
        <v>1644</v>
      </c>
      <c r="F786" s="498">
        <v>18</v>
      </c>
      <c r="G786" s="499">
        <v>18</v>
      </c>
      <c r="H786" s="503" t="s">
        <v>1492</v>
      </c>
      <c r="I786" s="766" t="s">
        <v>2256</v>
      </c>
      <c r="J786" s="767"/>
    </row>
    <row r="787" spans="1:10" ht="18.75" customHeight="1">
      <c r="A787" s="1393"/>
      <c r="B787" s="1396"/>
      <c r="C787" s="739" t="s">
        <v>1735</v>
      </c>
      <c r="D787" s="739" t="s">
        <v>742</v>
      </c>
      <c r="E787" s="754" t="s">
        <v>1644</v>
      </c>
      <c r="F787" s="498">
        <v>65</v>
      </c>
      <c r="G787" s="498">
        <v>65</v>
      </c>
      <c r="H787" s="503" t="s">
        <v>1494</v>
      </c>
      <c r="I787" s="766"/>
      <c r="J787" s="767"/>
    </row>
    <row r="788" spans="1:10" ht="18.75" customHeight="1">
      <c r="A788" s="1393"/>
      <c r="B788" s="1396"/>
      <c r="C788" s="739" t="s">
        <v>1649</v>
      </c>
      <c r="D788" s="739" t="s">
        <v>677</v>
      </c>
      <c r="E788" s="754" t="s">
        <v>1644</v>
      </c>
      <c r="F788" s="355"/>
      <c r="G788" s="357"/>
      <c r="H788" s="358"/>
      <c r="I788" s="766" t="s">
        <v>1554</v>
      </c>
      <c r="J788" s="767"/>
    </row>
    <row r="789" spans="1:10" ht="18.75" customHeight="1">
      <c r="A789" s="1393"/>
      <c r="B789" s="1396"/>
      <c r="C789" s="739" t="s">
        <v>1656</v>
      </c>
      <c r="D789" s="523" t="s">
        <v>3219</v>
      </c>
      <c r="E789" s="754" t="s">
        <v>1644</v>
      </c>
      <c r="F789" s="355"/>
      <c r="G789" s="357"/>
      <c r="H789" s="358"/>
      <c r="I789" s="766" t="s">
        <v>2257</v>
      </c>
      <c r="J789" s="767"/>
    </row>
    <row r="790" spans="1:10" ht="18.75" customHeight="1">
      <c r="A790" s="1393"/>
      <c r="B790" s="1396"/>
      <c r="C790" s="739" t="s">
        <v>1726</v>
      </c>
      <c r="D790" s="739" t="s">
        <v>684</v>
      </c>
      <c r="E790" s="226" t="s">
        <v>1644</v>
      </c>
      <c r="F790" s="355"/>
      <c r="G790" s="357"/>
      <c r="H790" s="358"/>
      <c r="I790" s="839" t="s">
        <v>1727</v>
      </c>
      <c r="J790" s="797"/>
    </row>
    <row r="791" spans="1:10" ht="18.75" customHeight="1">
      <c r="A791" s="1393"/>
      <c r="B791" s="1396"/>
      <c r="C791" s="1110" t="s">
        <v>4066</v>
      </c>
      <c r="D791" s="1116" t="s">
        <v>4067</v>
      </c>
      <c r="E791" s="1115" t="s">
        <v>4068</v>
      </c>
      <c r="F791" s="508">
        <v>8</v>
      </c>
      <c r="G791" s="508">
        <v>8</v>
      </c>
      <c r="H791" s="1113" t="s">
        <v>4069</v>
      </c>
      <c r="I791" s="1118"/>
      <c r="J791" s="830"/>
    </row>
    <row r="792" spans="1:10" ht="18.75" customHeight="1" thickBot="1">
      <c r="A792" s="1394"/>
      <c r="B792" s="1397"/>
      <c r="C792" s="684" t="s">
        <v>2954</v>
      </c>
      <c r="D792" s="685" t="s">
        <v>3278</v>
      </c>
      <c r="E792" s="715" t="s">
        <v>3287</v>
      </c>
      <c r="F792" s="365">
        <v>5</v>
      </c>
      <c r="G792" s="366">
        <v>5</v>
      </c>
      <c r="H792" s="461" t="s">
        <v>3276</v>
      </c>
      <c r="I792" s="762"/>
      <c r="J792" s="763"/>
    </row>
    <row r="793" spans="1:10" ht="18.75" customHeight="1">
      <c r="A793" s="1392" t="s">
        <v>3473</v>
      </c>
      <c r="B793" s="1395" t="s">
        <v>561</v>
      </c>
      <c r="C793" s="506" t="s">
        <v>746</v>
      </c>
      <c r="D793" s="506" t="s">
        <v>747</v>
      </c>
      <c r="E793" s="753" t="s">
        <v>1644</v>
      </c>
      <c r="F793" s="496">
        <v>50</v>
      </c>
      <c r="G793" s="505">
        <v>50</v>
      </c>
      <c r="H793" s="502" t="s">
        <v>1494</v>
      </c>
      <c r="I793" s="770"/>
      <c r="J793" s="771"/>
    </row>
    <row r="794" spans="1:10" ht="18.75" customHeight="1">
      <c r="A794" s="1393"/>
      <c r="B794" s="1396"/>
      <c r="C794" s="737" t="s">
        <v>1741</v>
      </c>
      <c r="D794" s="737" t="s">
        <v>605</v>
      </c>
      <c r="E794" s="754" t="s">
        <v>1644</v>
      </c>
      <c r="F794" s="498">
        <v>165</v>
      </c>
      <c r="G794" s="499">
        <v>155</v>
      </c>
      <c r="H794" s="503" t="s">
        <v>1641</v>
      </c>
      <c r="I794" s="768" t="s">
        <v>2124</v>
      </c>
      <c r="J794" s="769"/>
    </row>
    <row r="795" spans="1:10" ht="18.75" customHeight="1">
      <c r="A795" s="1393"/>
      <c r="B795" s="1396"/>
      <c r="C795" s="739" t="s">
        <v>578</v>
      </c>
      <c r="D795" s="739" t="s">
        <v>579</v>
      </c>
      <c r="E795" s="754" t="s">
        <v>1644</v>
      </c>
      <c r="F795" s="498">
        <v>25</v>
      </c>
      <c r="G795" s="499">
        <v>25</v>
      </c>
      <c r="H795" s="503" t="s">
        <v>1492</v>
      </c>
      <c r="I795" s="766" t="s">
        <v>1743</v>
      </c>
      <c r="J795" s="767"/>
    </row>
    <row r="796" spans="1:10" ht="18.75" customHeight="1">
      <c r="A796" s="1393"/>
      <c r="B796" s="1396"/>
      <c r="C796" s="737" t="s">
        <v>3762</v>
      </c>
      <c r="D796" s="737" t="s">
        <v>743</v>
      </c>
      <c r="E796" s="754" t="s">
        <v>1644</v>
      </c>
      <c r="F796" s="498">
        <v>55</v>
      </c>
      <c r="G796" s="499">
        <v>50</v>
      </c>
      <c r="H796" s="503" t="s">
        <v>1641</v>
      </c>
      <c r="I796" s="768" t="s">
        <v>2124</v>
      </c>
      <c r="J796" s="769"/>
    </row>
    <row r="797" spans="1:10" ht="18.75" customHeight="1">
      <c r="A797" s="1393"/>
      <c r="B797" s="1396"/>
      <c r="C797" s="739" t="s">
        <v>1744</v>
      </c>
      <c r="D797" s="739" t="s">
        <v>597</v>
      </c>
      <c r="E797" s="754" t="s">
        <v>1644</v>
      </c>
      <c r="F797" s="498">
        <v>95</v>
      </c>
      <c r="G797" s="499">
        <v>90</v>
      </c>
      <c r="H797" s="503" t="s">
        <v>1494</v>
      </c>
      <c r="I797" s="766"/>
      <c r="J797" s="767"/>
    </row>
    <row r="798" spans="1:10" ht="18.75" customHeight="1">
      <c r="A798" s="1393"/>
      <c r="B798" s="1396"/>
      <c r="C798" s="739" t="s">
        <v>748</v>
      </c>
      <c r="D798" s="739" t="s">
        <v>749</v>
      </c>
      <c r="E798" s="754" t="s">
        <v>1644</v>
      </c>
      <c r="F798" s="498">
        <v>55</v>
      </c>
      <c r="G798" s="499">
        <v>35</v>
      </c>
      <c r="H798" s="503" t="s">
        <v>1494</v>
      </c>
      <c r="I798" s="766"/>
      <c r="J798" s="767"/>
    </row>
    <row r="799" spans="1:10" ht="18.75" customHeight="1">
      <c r="A799" s="1393"/>
      <c r="B799" s="1396"/>
      <c r="C799" s="739" t="s">
        <v>1745</v>
      </c>
      <c r="D799" s="739" t="s">
        <v>615</v>
      </c>
      <c r="E799" s="754" t="s">
        <v>1644</v>
      </c>
      <c r="F799" s="498">
        <v>85</v>
      </c>
      <c r="G799" s="499">
        <v>85</v>
      </c>
      <c r="H799" s="503" t="s">
        <v>1494</v>
      </c>
      <c r="I799" s="766"/>
      <c r="J799" s="767"/>
    </row>
    <row r="800" spans="1:10" ht="18.75" customHeight="1">
      <c r="A800" s="1393"/>
      <c r="B800" s="1396"/>
      <c r="C800" s="739" t="s">
        <v>1746</v>
      </c>
      <c r="D800" s="739" t="s">
        <v>750</v>
      </c>
      <c r="E800" s="754" t="s">
        <v>1499</v>
      </c>
      <c r="F800" s="498">
        <v>20</v>
      </c>
      <c r="G800" s="499">
        <v>20</v>
      </c>
      <c r="H800" s="503" t="s">
        <v>1492</v>
      </c>
      <c r="I800" s="766"/>
      <c r="J800" s="767"/>
    </row>
    <row r="801" spans="1:10" ht="18.75" customHeight="1">
      <c r="A801" s="1393"/>
      <c r="B801" s="1396"/>
      <c r="C801" s="739" t="s">
        <v>1649</v>
      </c>
      <c r="D801" s="737" t="s">
        <v>677</v>
      </c>
      <c r="E801" s="747" t="s">
        <v>1644</v>
      </c>
      <c r="F801" s="416"/>
      <c r="G801" s="393"/>
      <c r="H801" s="746"/>
      <c r="I801" s="766" t="s">
        <v>1554</v>
      </c>
      <c r="J801" s="767"/>
    </row>
    <row r="802" spans="1:10" ht="18.75" customHeight="1">
      <c r="A802" s="1393"/>
      <c r="B802" s="1396"/>
      <c r="C802" s="739" t="s">
        <v>1747</v>
      </c>
      <c r="D802" s="739" t="s">
        <v>663</v>
      </c>
      <c r="E802" s="754" t="s">
        <v>1644</v>
      </c>
      <c r="F802" s="355">
        <v>15</v>
      </c>
      <c r="G802" s="357">
        <v>15</v>
      </c>
      <c r="H802" s="358" t="s">
        <v>751</v>
      </c>
      <c r="I802" s="768" t="s">
        <v>2125</v>
      </c>
      <c r="J802" s="769"/>
    </row>
    <row r="803" spans="1:10" ht="18.75" customHeight="1">
      <c r="A803" s="1393"/>
      <c r="B803" s="1396"/>
      <c r="C803" s="1110" t="s">
        <v>4066</v>
      </c>
      <c r="D803" s="1116" t="s">
        <v>4067</v>
      </c>
      <c r="E803" s="1115" t="s">
        <v>4068</v>
      </c>
      <c r="F803" s="508">
        <v>8</v>
      </c>
      <c r="G803" s="508">
        <v>8</v>
      </c>
      <c r="H803" s="1113" t="s">
        <v>4069</v>
      </c>
      <c r="I803" s="1119"/>
      <c r="J803" s="880"/>
    </row>
    <row r="804" spans="1:10" ht="18.75" customHeight="1" thickBot="1">
      <c r="A804" s="1394"/>
      <c r="B804" s="1397"/>
      <c r="C804" s="684" t="s">
        <v>2954</v>
      </c>
      <c r="D804" s="685" t="s">
        <v>3278</v>
      </c>
      <c r="E804" s="715" t="s">
        <v>3287</v>
      </c>
      <c r="F804" s="365">
        <v>5</v>
      </c>
      <c r="G804" s="366">
        <v>5</v>
      </c>
      <c r="H804" s="461" t="s">
        <v>3276</v>
      </c>
      <c r="I804" s="762"/>
      <c r="J804" s="763"/>
    </row>
    <row r="805" spans="1:10" ht="18.75" customHeight="1">
      <c r="A805" s="1392" t="s">
        <v>3474</v>
      </c>
      <c r="B805" s="1395" t="s">
        <v>1748</v>
      </c>
      <c r="C805" s="506" t="s">
        <v>1749</v>
      </c>
      <c r="D805" s="506" t="s">
        <v>752</v>
      </c>
      <c r="E805" s="753" t="s">
        <v>1644</v>
      </c>
      <c r="F805" s="496">
        <v>145</v>
      </c>
      <c r="G805" s="496">
        <v>145</v>
      </c>
      <c r="H805" s="502" t="s">
        <v>1494</v>
      </c>
      <c r="I805" s="770"/>
      <c r="J805" s="771"/>
    </row>
    <row r="806" spans="1:10" ht="18.75" customHeight="1">
      <c r="A806" s="1393"/>
      <c r="B806" s="1396"/>
      <c r="C806" s="1420" t="s">
        <v>1519</v>
      </c>
      <c r="D806" s="1420" t="s">
        <v>579</v>
      </c>
      <c r="E806" s="754" t="s">
        <v>1644</v>
      </c>
      <c r="F806" s="498">
        <v>155</v>
      </c>
      <c r="G806" s="498">
        <v>155</v>
      </c>
      <c r="H806" s="503" t="s">
        <v>1641</v>
      </c>
      <c r="I806" s="1432" t="s">
        <v>1742</v>
      </c>
      <c r="J806" s="790"/>
    </row>
    <row r="807" spans="1:10" ht="18.75" customHeight="1">
      <c r="A807" s="1393"/>
      <c r="B807" s="1396"/>
      <c r="C807" s="1408"/>
      <c r="D807" s="1408"/>
      <c r="E807" s="754" t="s">
        <v>1644</v>
      </c>
      <c r="F807" s="498">
        <v>55</v>
      </c>
      <c r="G807" s="498">
        <v>55</v>
      </c>
      <c r="H807" s="503" t="s">
        <v>2412</v>
      </c>
      <c r="I807" s="1433"/>
      <c r="J807" s="774"/>
    </row>
    <row r="808" spans="1:10" ht="18.75" customHeight="1">
      <c r="A808" s="1393"/>
      <c r="B808" s="1396"/>
      <c r="C808" s="739" t="s">
        <v>1708</v>
      </c>
      <c r="D808" s="739" t="s">
        <v>695</v>
      </c>
      <c r="E808" s="754" t="s">
        <v>1644</v>
      </c>
      <c r="F808" s="498">
        <v>8</v>
      </c>
      <c r="G808" s="499">
        <v>8</v>
      </c>
      <c r="H808" s="503" t="s">
        <v>1494</v>
      </c>
      <c r="I808" s="766"/>
      <c r="J808" s="767"/>
    </row>
    <row r="809" spans="1:10" ht="18.75" customHeight="1">
      <c r="A809" s="1393"/>
      <c r="B809" s="1396"/>
      <c r="C809" s="739" t="s">
        <v>1658</v>
      </c>
      <c r="D809" s="739" t="s">
        <v>707</v>
      </c>
      <c r="E809" s="754" t="s">
        <v>1644</v>
      </c>
      <c r="F809" s="498">
        <v>50</v>
      </c>
      <c r="G809" s="499">
        <v>45</v>
      </c>
      <c r="H809" s="503" t="s">
        <v>1492</v>
      </c>
      <c r="I809" s="766"/>
      <c r="J809" s="767"/>
    </row>
    <row r="810" spans="1:10" ht="18.75" customHeight="1">
      <c r="A810" s="1393"/>
      <c r="B810" s="1396"/>
      <c r="C810" s="739" t="s">
        <v>1750</v>
      </c>
      <c r="D810" s="739" t="s">
        <v>579</v>
      </c>
      <c r="E810" s="754" t="s">
        <v>1644</v>
      </c>
      <c r="F810" s="498">
        <v>1.5</v>
      </c>
      <c r="G810" s="498">
        <v>1.5</v>
      </c>
      <c r="H810" s="503" t="s">
        <v>1641</v>
      </c>
      <c r="I810" s="766" t="s">
        <v>2413</v>
      </c>
      <c r="J810" s="767"/>
    </row>
    <row r="811" spans="1:10" ht="18.75" customHeight="1">
      <c r="A811" s="1393"/>
      <c r="B811" s="1396"/>
      <c r="C811" s="739" t="s">
        <v>1530</v>
      </c>
      <c r="D811" s="739" t="s">
        <v>622</v>
      </c>
      <c r="E811" s="754" t="s">
        <v>2415</v>
      </c>
      <c r="F811" s="498">
        <v>30</v>
      </c>
      <c r="G811" s="499">
        <v>30</v>
      </c>
      <c r="H811" s="503" t="s">
        <v>1492</v>
      </c>
      <c r="I811" s="766"/>
      <c r="J811" s="767"/>
    </row>
    <row r="812" spans="1:10" ht="18.75" customHeight="1">
      <c r="A812" s="1393"/>
      <c r="B812" s="1396"/>
      <c r="C812" s="1110" t="s">
        <v>4066</v>
      </c>
      <c r="D812" s="1116" t="s">
        <v>4067</v>
      </c>
      <c r="E812" s="1115" t="s">
        <v>4068</v>
      </c>
      <c r="F812" s="508">
        <v>8</v>
      </c>
      <c r="G812" s="508">
        <v>8</v>
      </c>
      <c r="H812" s="1113" t="s">
        <v>4069</v>
      </c>
      <c r="I812" s="744"/>
      <c r="J812" s="790"/>
    </row>
    <row r="813" spans="1:10" ht="18.75" customHeight="1" thickBot="1">
      <c r="A813" s="1394"/>
      <c r="B813" s="1397"/>
      <c r="C813" s="684" t="s">
        <v>2954</v>
      </c>
      <c r="D813" s="685" t="s">
        <v>3278</v>
      </c>
      <c r="E813" s="715" t="s">
        <v>3287</v>
      </c>
      <c r="F813" s="365">
        <v>5</v>
      </c>
      <c r="G813" s="366">
        <v>5</v>
      </c>
      <c r="H813" s="461" t="s">
        <v>3276</v>
      </c>
      <c r="I813" s="762"/>
      <c r="J813" s="763"/>
    </row>
    <row r="814" spans="1:10" ht="18.75" customHeight="1">
      <c r="A814" s="1392" t="s">
        <v>3069</v>
      </c>
      <c r="B814" s="1395" t="s">
        <v>570</v>
      </c>
      <c r="C814" s="506" t="s">
        <v>3108</v>
      </c>
      <c r="D814" s="506" t="s">
        <v>583</v>
      </c>
      <c r="E814" s="753" t="s">
        <v>1499</v>
      </c>
      <c r="F814" s="496">
        <v>44</v>
      </c>
      <c r="G814" s="505">
        <v>44</v>
      </c>
      <c r="H814" s="502" t="s">
        <v>1494</v>
      </c>
      <c r="I814" s="770"/>
      <c r="J814" s="771"/>
    </row>
    <row r="815" spans="1:10" ht="18.75" customHeight="1">
      <c r="A815" s="1393"/>
      <c r="B815" s="1396"/>
      <c r="C815" s="739" t="s">
        <v>1517</v>
      </c>
      <c r="D815" s="739" t="s">
        <v>597</v>
      </c>
      <c r="E815" s="754" t="s">
        <v>1499</v>
      </c>
      <c r="F815" s="498">
        <v>20</v>
      </c>
      <c r="G815" s="499">
        <v>20</v>
      </c>
      <c r="H815" s="503" t="s">
        <v>1494</v>
      </c>
      <c r="I815" s="766"/>
      <c r="J815" s="767"/>
    </row>
    <row r="816" spans="1:10" ht="18.75" customHeight="1">
      <c r="A816" s="1393"/>
      <c r="B816" s="1396"/>
      <c r="C816" s="739" t="s">
        <v>649</v>
      </c>
      <c r="D816" s="739" t="s">
        <v>592</v>
      </c>
      <c r="E816" s="754" t="s">
        <v>1499</v>
      </c>
      <c r="F816" s="498">
        <v>11</v>
      </c>
      <c r="G816" s="499">
        <v>11</v>
      </c>
      <c r="H816" s="503" t="s">
        <v>1494</v>
      </c>
      <c r="I816" s="766"/>
      <c r="J816" s="767"/>
    </row>
    <row r="817" spans="1:10" ht="18.75" customHeight="1">
      <c r="A817" s="1393"/>
      <c r="B817" s="1396"/>
      <c r="C817" s="739" t="s">
        <v>3112</v>
      </c>
      <c r="D817" s="739" t="s">
        <v>605</v>
      </c>
      <c r="E817" s="754" t="s">
        <v>1499</v>
      </c>
      <c r="F817" s="498">
        <v>20</v>
      </c>
      <c r="G817" s="499">
        <v>20</v>
      </c>
      <c r="H817" s="503" t="s">
        <v>1492</v>
      </c>
      <c r="I817" s="766" t="s">
        <v>1751</v>
      </c>
      <c r="J817" s="767"/>
    </row>
    <row r="818" spans="1:10" ht="18.75" customHeight="1">
      <c r="A818" s="1393"/>
      <c r="B818" s="1396"/>
      <c r="C818" s="739" t="s">
        <v>753</v>
      </c>
      <c r="D818" s="739" t="s">
        <v>716</v>
      </c>
      <c r="E818" s="754" t="s">
        <v>1499</v>
      </c>
      <c r="F818" s="498">
        <v>65</v>
      </c>
      <c r="G818" s="499">
        <v>65</v>
      </c>
      <c r="H818" s="503" t="s">
        <v>1492</v>
      </c>
      <c r="I818" s="766"/>
      <c r="J818" s="767"/>
    </row>
    <row r="819" spans="1:10" ht="18.75" customHeight="1">
      <c r="A819" s="1393"/>
      <c r="B819" s="1396"/>
      <c r="C819" s="739" t="s">
        <v>754</v>
      </c>
      <c r="D819" s="739" t="s">
        <v>755</v>
      </c>
      <c r="E819" s="754" t="s">
        <v>1499</v>
      </c>
      <c r="F819" s="498">
        <v>2.5</v>
      </c>
      <c r="G819" s="498">
        <v>2.5</v>
      </c>
      <c r="H819" s="503" t="s">
        <v>1494</v>
      </c>
      <c r="I819" s="766"/>
      <c r="J819" s="767"/>
    </row>
    <row r="820" spans="1:10" ht="18.75" customHeight="1">
      <c r="A820" s="1393"/>
      <c r="B820" s="1396"/>
      <c r="C820" s="739" t="s">
        <v>3166</v>
      </c>
      <c r="D820" s="739" t="s">
        <v>684</v>
      </c>
      <c r="E820" s="754" t="s">
        <v>1499</v>
      </c>
      <c r="F820" s="355"/>
      <c r="G820" s="357"/>
      <c r="H820" s="358"/>
      <c r="I820" s="766" t="s">
        <v>1752</v>
      </c>
      <c r="J820" s="767"/>
    </row>
    <row r="821" spans="1:10" ht="18.75" customHeight="1">
      <c r="A821" s="1393"/>
      <c r="B821" s="1396"/>
      <c r="C821" s="739" t="s">
        <v>1649</v>
      </c>
      <c r="D821" s="739" t="s">
        <v>677</v>
      </c>
      <c r="E821" s="226" t="s">
        <v>1499</v>
      </c>
      <c r="F821" s="355"/>
      <c r="G821" s="357"/>
      <c r="H821" s="358"/>
      <c r="I821" s="766" t="s">
        <v>1554</v>
      </c>
      <c r="J821" s="767"/>
    </row>
    <row r="822" spans="1:10" ht="18.75" customHeight="1">
      <c r="A822" s="1393"/>
      <c r="B822" s="1396"/>
      <c r="C822" s="1110" t="s">
        <v>4066</v>
      </c>
      <c r="D822" s="1116" t="s">
        <v>4067</v>
      </c>
      <c r="E822" s="1115" t="s">
        <v>4068</v>
      </c>
      <c r="F822" s="508">
        <v>8</v>
      </c>
      <c r="G822" s="508">
        <v>8</v>
      </c>
      <c r="H822" s="1113" t="s">
        <v>4069</v>
      </c>
      <c r="I822" s="744"/>
      <c r="J822" s="790"/>
    </row>
    <row r="823" spans="1:10" ht="18.75" customHeight="1" thickBot="1">
      <c r="A823" s="1394"/>
      <c r="B823" s="1397"/>
      <c r="C823" s="684" t="s">
        <v>2954</v>
      </c>
      <c r="D823" s="685" t="s">
        <v>3278</v>
      </c>
      <c r="E823" s="715" t="s">
        <v>3287</v>
      </c>
      <c r="F823" s="365">
        <v>5</v>
      </c>
      <c r="G823" s="366">
        <v>5</v>
      </c>
      <c r="H823" s="461" t="s">
        <v>3276</v>
      </c>
      <c r="I823" s="762"/>
      <c r="J823" s="763"/>
    </row>
    <row r="824" spans="1:10" ht="18.75" customHeight="1" thickBot="1">
      <c r="A824" s="1392" t="s">
        <v>3475</v>
      </c>
      <c r="B824" s="1395" t="s">
        <v>576</v>
      </c>
      <c r="C824" s="735" t="s">
        <v>1519</v>
      </c>
      <c r="D824" s="735" t="s">
        <v>579</v>
      </c>
      <c r="E824" s="517" t="s">
        <v>1499</v>
      </c>
      <c r="F824" s="518">
        <v>25</v>
      </c>
      <c r="G824" s="519">
        <v>25</v>
      </c>
      <c r="H824" s="734" t="s">
        <v>1641</v>
      </c>
      <c r="I824" s="832" t="s">
        <v>3699</v>
      </c>
      <c r="J824" s="771"/>
    </row>
    <row r="825" spans="1:10" ht="18.75" customHeight="1">
      <c r="A825" s="1393"/>
      <c r="B825" s="1396"/>
      <c r="C825" s="757" t="s">
        <v>756</v>
      </c>
      <c r="D825" s="758" t="s">
        <v>757</v>
      </c>
      <c r="E825" s="517" t="s">
        <v>1499</v>
      </c>
      <c r="F825" s="518">
        <v>2.5</v>
      </c>
      <c r="G825" s="519">
        <v>2.5</v>
      </c>
      <c r="H825" s="734" t="s">
        <v>1492</v>
      </c>
      <c r="I825" s="766" t="s">
        <v>1686</v>
      </c>
      <c r="J825" s="767"/>
    </row>
    <row r="826" spans="1:10" ht="18.75" customHeight="1">
      <c r="A826" s="1393"/>
      <c r="B826" s="1396"/>
      <c r="C826" s="1411" t="s">
        <v>758</v>
      </c>
      <c r="D826" s="1414" t="s">
        <v>3220</v>
      </c>
      <c r="E826" s="754" t="s">
        <v>1499</v>
      </c>
      <c r="F826" s="498">
        <v>12</v>
      </c>
      <c r="G826" s="498">
        <v>12</v>
      </c>
      <c r="H826" s="503" t="s">
        <v>1492</v>
      </c>
      <c r="I826" s="766" t="s">
        <v>1753</v>
      </c>
      <c r="J826" s="767"/>
    </row>
    <row r="827" spans="1:10" ht="18.75" customHeight="1">
      <c r="A827" s="1393"/>
      <c r="B827" s="1396"/>
      <c r="C827" s="1412"/>
      <c r="D827" s="1415"/>
      <c r="E827" s="754" t="s">
        <v>1499</v>
      </c>
      <c r="F827" s="498">
        <v>10</v>
      </c>
      <c r="G827" s="498">
        <v>10</v>
      </c>
      <c r="H827" s="503" t="s">
        <v>1492</v>
      </c>
      <c r="I827" s="766" t="s">
        <v>1754</v>
      </c>
      <c r="J827" s="767"/>
    </row>
    <row r="828" spans="1:10" ht="18.75" customHeight="1">
      <c r="A828" s="1393"/>
      <c r="B828" s="1396"/>
      <c r="C828" s="1413"/>
      <c r="D828" s="1416"/>
      <c r="E828" s="754" t="s">
        <v>1499</v>
      </c>
      <c r="F828" s="498">
        <v>9</v>
      </c>
      <c r="G828" s="498">
        <v>9</v>
      </c>
      <c r="H828" s="503" t="s">
        <v>1492</v>
      </c>
      <c r="I828" s="766" t="s">
        <v>1755</v>
      </c>
      <c r="J828" s="767"/>
    </row>
    <row r="829" spans="1:10" ht="18.75" customHeight="1">
      <c r="A829" s="1393"/>
      <c r="B829" s="1396"/>
      <c r="C829" s="739" t="s">
        <v>1756</v>
      </c>
      <c r="D829" s="739" t="s">
        <v>759</v>
      </c>
      <c r="E829" s="754" t="s">
        <v>1499</v>
      </c>
      <c r="F829" s="498">
        <v>12</v>
      </c>
      <c r="G829" s="499">
        <v>12</v>
      </c>
      <c r="H829" s="503" t="s">
        <v>1494</v>
      </c>
      <c r="I829" s="766"/>
      <c r="J829" s="767"/>
    </row>
    <row r="830" spans="1:10" ht="18.75" customHeight="1">
      <c r="A830" s="1393"/>
      <c r="B830" s="1396"/>
      <c r="C830" s="739" t="s">
        <v>3108</v>
      </c>
      <c r="D830" s="739" t="s">
        <v>583</v>
      </c>
      <c r="E830" s="754" t="s">
        <v>1499</v>
      </c>
      <c r="F830" s="498">
        <v>15</v>
      </c>
      <c r="G830" s="499">
        <v>15</v>
      </c>
      <c r="H830" s="503" t="s">
        <v>1494</v>
      </c>
      <c r="I830" s="766"/>
      <c r="J830" s="767"/>
    </row>
    <row r="831" spans="1:10" ht="18.75" customHeight="1">
      <c r="A831" s="1393"/>
      <c r="B831" s="1396"/>
      <c r="C831" s="739" t="s">
        <v>1757</v>
      </c>
      <c r="D831" s="739" t="s">
        <v>735</v>
      </c>
      <c r="E831" s="754" t="s">
        <v>1499</v>
      </c>
      <c r="F831" s="498">
        <v>15</v>
      </c>
      <c r="G831" s="499">
        <v>15</v>
      </c>
      <c r="H831" s="503" t="s">
        <v>1494</v>
      </c>
      <c r="I831" s="766"/>
      <c r="J831" s="767"/>
    </row>
    <row r="832" spans="1:10" ht="18.75" customHeight="1">
      <c r="A832" s="1393"/>
      <c r="B832" s="1396"/>
      <c r="C832" s="737" t="s">
        <v>2929</v>
      </c>
      <c r="D832" s="737" t="s">
        <v>760</v>
      </c>
      <c r="E832" s="676" t="s">
        <v>588</v>
      </c>
      <c r="F832" s="344">
        <v>37</v>
      </c>
      <c r="G832" s="508">
        <v>37</v>
      </c>
      <c r="H832" s="749" t="s">
        <v>599</v>
      </c>
      <c r="I832" s="766"/>
      <c r="J832" s="767"/>
    </row>
    <row r="833" spans="1:10" ht="18.75" customHeight="1" thickBot="1">
      <c r="A833" s="1394"/>
      <c r="B833" s="1397"/>
      <c r="C833" s="500" t="s">
        <v>3155</v>
      </c>
      <c r="D833" s="690" t="s">
        <v>2930</v>
      </c>
      <c r="E833" s="755" t="s">
        <v>1499</v>
      </c>
      <c r="F833" s="504">
        <v>15</v>
      </c>
      <c r="G833" s="501">
        <v>15</v>
      </c>
      <c r="H833" s="691" t="s">
        <v>2131</v>
      </c>
      <c r="I833" s="832" t="s">
        <v>3699</v>
      </c>
      <c r="J833" s="833"/>
    </row>
    <row r="834" spans="1:10" ht="18.75" customHeight="1" thickBot="1">
      <c r="A834" s="1401" t="s">
        <v>3255</v>
      </c>
      <c r="B834" s="1417" t="s">
        <v>3267</v>
      </c>
      <c r="C834" s="736" t="s">
        <v>3263</v>
      </c>
      <c r="D834" s="724" t="s">
        <v>3259</v>
      </c>
      <c r="E834" s="741" t="s">
        <v>3256</v>
      </c>
      <c r="F834" s="518">
        <v>38</v>
      </c>
      <c r="G834" s="519">
        <v>25</v>
      </c>
      <c r="H834" s="734" t="s">
        <v>3266</v>
      </c>
      <c r="I834" s="832" t="s">
        <v>3699</v>
      </c>
      <c r="J834" s="774"/>
    </row>
    <row r="835" spans="1:10" ht="18.75" customHeight="1" thickBot="1">
      <c r="A835" s="1402"/>
      <c r="B835" s="1418"/>
      <c r="C835" s="739" t="s">
        <v>3265</v>
      </c>
      <c r="D835" s="737" t="s">
        <v>3258</v>
      </c>
      <c r="E835" s="676" t="s">
        <v>3256</v>
      </c>
      <c r="F835" s="498">
        <v>35</v>
      </c>
      <c r="G835" s="499">
        <v>30</v>
      </c>
      <c r="H835" s="749" t="s">
        <v>3257</v>
      </c>
      <c r="I835" s="832" t="s">
        <v>3699</v>
      </c>
      <c r="J835" s="767"/>
    </row>
    <row r="836" spans="1:10" ht="18.75" customHeight="1" thickBot="1">
      <c r="A836" s="1402"/>
      <c r="B836" s="1418"/>
      <c r="C836" s="737" t="s">
        <v>3264</v>
      </c>
      <c r="D836" s="746" t="s">
        <v>3260</v>
      </c>
      <c r="E836" s="676" t="s">
        <v>3256</v>
      </c>
      <c r="F836" s="498">
        <v>4</v>
      </c>
      <c r="G836" s="508">
        <v>0</v>
      </c>
      <c r="H836" s="749" t="s">
        <v>2294</v>
      </c>
      <c r="I836" s="832" t="s">
        <v>3699</v>
      </c>
      <c r="J836" s="767"/>
    </row>
    <row r="837" spans="1:10" ht="18.75" customHeight="1">
      <c r="A837" s="1402"/>
      <c r="B837" s="1418"/>
      <c r="C837" s="739" t="s">
        <v>3261</v>
      </c>
      <c r="D837" s="739" t="s">
        <v>3262</v>
      </c>
      <c r="E837" s="754" t="s">
        <v>2415</v>
      </c>
      <c r="F837" s="498">
        <v>15</v>
      </c>
      <c r="G837" s="499">
        <v>0</v>
      </c>
      <c r="H837" s="503" t="s">
        <v>2209</v>
      </c>
      <c r="I837" s="766"/>
      <c r="J837" s="767"/>
    </row>
    <row r="838" spans="1:10" ht="18.75" customHeight="1">
      <c r="A838" s="1402"/>
      <c r="B838" s="1418"/>
      <c r="C838" s="1110" t="s">
        <v>4066</v>
      </c>
      <c r="D838" s="1116" t="s">
        <v>4067</v>
      </c>
      <c r="E838" s="1115" t="s">
        <v>4068</v>
      </c>
      <c r="F838" s="508">
        <v>8</v>
      </c>
      <c r="G838" s="508">
        <v>8</v>
      </c>
      <c r="H838" s="1113" t="s">
        <v>4069</v>
      </c>
      <c r="I838" s="786"/>
      <c r="J838" s="790"/>
    </row>
    <row r="839" spans="1:10" ht="18.75" customHeight="1" thickBot="1">
      <c r="A839" s="1403"/>
      <c r="B839" s="1419"/>
      <c r="C839" s="684" t="s">
        <v>2954</v>
      </c>
      <c r="D839" s="685" t="s">
        <v>3278</v>
      </c>
      <c r="E839" s="715" t="s">
        <v>3287</v>
      </c>
      <c r="F839" s="365">
        <v>5</v>
      </c>
      <c r="G839" s="366">
        <v>5</v>
      </c>
      <c r="H839" s="461" t="s">
        <v>3276</v>
      </c>
      <c r="I839" s="832" t="s">
        <v>3699</v>
      </c>
      <c r="J839" s="763"/>
    </row>
    <row r="840" spans="1:10" ht="18.75" customHeight="1">
      <c r="A840" s="1392" t="s">
        <v>2953</v>
      </c>
      <c r="B840" s="1395" t="s">
        <v>1758</v>
      </c>
      <c r="C840" s="506" t="s">
        <v>3151</v>
      </c>
      <c r="D840" s="506" t="s">
        <v>605</v>
      </c>
      <c r="E840" s="676" t="s">
        <v>1499</v>
      </c>
      <c r="F840" s="496">
        <v>25</v>
      </c>
      <c r="G840" s="505">
        <v>25</v>
      </c>
      <c r="H840" s="502" t="s">
        <v>1492</v>
      </c>
      <c r="I840" s="770"/>
      <c r="J840" s="771"/>
    </row>
    <row r="841" spans="1:10" ht="18.75" customHeight="1">
      <c r="A841" s="1393"/>
      <c r="B841" s="1396"/>
      <c r="C841" s="507" t="s">
        <v>1517</v>
      </c>
      <c r="D841" s="507" t="s">
        <v>615</v>
      </c>
      <c r="E841" s="754" t="s">
        <v>1499</v>
      </c>
      <c r="F841" s="498">
        <v>30</v>
      </c>
      <c r="G841" s="498">
        <v>30</v>
      </c>
      <c r="H841" s="503" t="s">
        <v>1494</v>
      </c>
      <c r="I841" s="766"/>
      <c r="J841" s="767"/>
    </row>
    <row r="842" spans="1:10" ht="18.75" customHeight="1">
      <c r="A842" s="1393"/>
      <c r="B842" s="1396"/>
      <c r="C842" s="1110" t="s">
        <v>4066</v>
      </c>
      <c r="D842" s="1116" t="s">
        <v>4067</v>
      </c>
      <c r="E842" s="1115" t="s">
        <v>4068</v>
      </c>
      <c r="F842" s="508">
        <v>8</v>
      </c>
      <c r="G842" s="508">
        <v>8</v>
      </c>
      <c r="H842" s="1113" t="s">
        <v>4069</v>
      </c>
      <c r="I842" s="744"/>
      <c r="J842" s="790"/>
    </row>
    <row r="843" spans="1:10" ht="18.75" customHeight="1" thickBot="1">
      <c r="A843" s="1394"/>
      <c r="B843" s="1397"/>
      <c r="C843" s="684" t="s">
        <v>2954</v>
      </c>
      <c r="D843" s="685" t="s">
        <v>3278</v>
      </c>
      <c r="E843" s="715" t="s">
        <v>3287</v>
      </c>
      <c r="F843" s="365">
        <v>5</v>
      </c>
      <c r="G843" s="366">
        <v>5</v>
      </c>
      <c r="H843" s="461" t="s">
        <v>3276</v>
      </c>
      <c r="I843" s="762"/>
      <c r="J843" s="763"/>
    </row>
    <row r="844" spans="1:10" ht="18.75" customHeight="1">
      <c r="A844" s="1392" t="s">
        <v>2953</v>
      </c>
      <c r="B844" s="1395" t="s">
        <v>3280</v>
      </c>
      <c r="C844" s="506" t="s">
        <v>3151</v>
      </c>
      <c r="D844" s="506" t="s">
        <v>605</v>
      </c>
      <c r="E844" s="753" t="s">
        <v>1499</v>
      </c>
      <c r="F844" s="496">
        <v>25</v>
      </c>
      <c r="G844" s="505">
        <v>25</v>
      </c>
      <c r="H844" s="502" t="s">
        <v>1492</v>
      </c>
      <c r="I844" s="770"/>
      <c r="J844" s="771"/>
    </row>
    <row r="845" spans="1:10" ht="18.75" customHeight="1">
      <c r="A845" s="1393"/>
      <c r="B845" s="1396"/>
      <c r="C845" s="507" t="s">
        <v>1517</v>
      </c>
      <c r="D845" s="507" t="s">
        <v>615</v>
      </c>
      <c r="E845" s="754" t="s">
        <v>1499</v>
      </c>
      <c r="F845" s="498">
        <v>30</v>
      </c>
      <c r="G845" s="498">
        <v>30</v>
      </c>
      <c r="H845" s="503" t="s">
        <v>1494</v>
      </c>
      <c r="I845" s="766"/>
      <c r="J845" s="767"/>
    </row>
    <row r="846" spans="1:10" ht="18.75" customHeight="1">
      <c r="A846" s="1393"/>
      <c r="B846" s="1396"/>
      <c r="C846" s="1110" t="s">
        <v>4066</v>
      </c>
      <c r="D846" s="1116" t="s">
        <v>4067</v>
      </c>
      <c r="E846" s="1115" t="s">
        <v>4068</v>
      </c>
      <c r="F846" s="508">
        <v>8</v>
      </c>
      <c r="G846" s="508">
        <v>8</v>
      </c>
      <c r="H846" s="1113" t="s">
        <v>4069</v>
      </c>
      <c r="I846" s="744"/>
      <c r="J846" s="790"/>
    </row>
    <row r="847" spans="1:10" ht="18.75" customHeight="1" thickBot="1">
      <c r="A847" s="1394"/>
      <c r="B847" s="1397"/>
      <c r="C847" s="684" t="s">
        <v>2954</v>
      </c>
      <c r="D847" s="685" t="s">
        <v>3278</v>
      </c>
      <c r="E847" s="715" t="s">
        <v>3287</v>
      </c>
      <c r="F847" s="365">
        <v>5</v>
      </c>
      <c r="G847" s="366">
        <v>5</v>
      </c>
      <c r="H847" s="461" t="s">
        <v>3276</v>
      </c>
      <c r="I847" s="762"/>
      <c r="J847" s="763"/>
    </row>
    <row r="848" spans="1:10" ht="18.75" customHeight="1">
      <c r="A848" s="1392" t="s">
        <v>2953</v>
      </c>
      <c r="B848" s="1395" t="s">
        <v>3281</v>
      </c>
      <c r="C848" s="724" t="s">
        <v>3164</v>
      </c>
      <c r="D848" s="724" t="s">
        <v>761</v>
      </c>
      <c r="E848" s="517" t="s">
        <v>1499</v>
      </c>
      <c r="F848" s="518">
        <v>27</v>
      </c>
      <c r="G848" s="519">
        <v>20</v>
      </c>
      <c r="H848" s="734" t="s">
        <v>1492</v>
      </c>
      <c r="I848" s="773"/>
      <c r="J848" s="774"/>
    </row>
    <row r="849" spans="1:10" ht="18.75" customHeight="1">
      <c r="A849" s="1393"/>
      <c r="B849" s="1396"/>
      <c r="C849" s="739" t="s">
        <v>1759</v>
      </c>
      <c r="D849" s="739" t="s">
        <v>716</v>
      </c>
      <c r="E849" s="754" t="s">
        <v>1499</v>
      </c>
      <c r="F849" s="498">
        <v>1</v>
      </c>
      <c r="G849" s="499">
        <v>1</v>
      </c>
      <c r="H849" s="503" t="s">
        <v>1492</v>
      </c>
      <c r="I849" s="766"/>
      <c r="J849" s="767"/>
    </row>
    <row r="850" spans="1:10" ht="18.75" customHeight="1">
      <c r="A850" s="1393"/>
      <c r="B850" s="1396"/>
      <c r="C850" s="739" t="s">
        <v>3127</v>
      </c>
      <c r="D850" s="739" t="s">
        <v>597</v>
      </c>
      <c r="E850" s="754" t="s">
        <v>1499</v>
      </c>
      <c r="F850" s="498">
        <v>55</v>
      </c>
      <c r="G850" s="499">
        <v>33</v>
      </c>
      <c r="H850" s="503" t="s">
        <v>1494</v>
      </c>
      <c r="I850" s="766"/>
      <c r="J850" s="767"/>
    </row>
    <row r="851" spans="1:10" ht="18.75" customHeight="1">
      <c r="A851" s="1393"/>
      <c r="B851" s="1396"/>
      <c r="C851" s="739" t="s">
        <v>610</v>
      </c>
      <c r="D851" s="739" t="s">
        <v>583</v>
      </c>
      <c r="E851" s="754" t="s">
        <v>1499</v>
      </c>
      <c r="F851" s="498">
        <v>55</v>
      </c>
      <c r="G851" s="499">
        <v>0</v>
      </c>
      <c r="H851" s="503" t="s">
        <v>1494</v>
      </c>
      <c r="I851" s="766"/>
      <c r="J851" s="767"/>
    </row>
    <row r="852" spans="1:10" ht="18.75" customHeight="1">
      <c r="A852" s="1393"/>
      <c r="B852" s="1396"/>
      <c r="C852" s="739" t="s">
        <v>1760</v>
      </c>
      <c r="D852" s="739" t="s">
        <v>615</v>
      </c>
      <c r="E852" s="754" t="s">
        <v>1499</v>
      </c>
      <c r="F852" s="498">
        <v>5.5</v>
      </c>
      <c r="G852" s="499">
        <v>3.3</v>
      </c>
      <c r="H852" s="503" t="s">
        <v>1494</v>
      </c>
      <c r="I852" s="766"/>
      <c r="J852" s="767"/>
    </row>
    <row r="853" spans="1:10" ht="18.75" customHeight="1">
      <c r="A853" s="1393"/>
      <c r="B853" s="1396"/>
      <c r="C853" s="739" t="s">
        <v>1761</v>
      </c>
      <c r="D853" s="739" t="s">
        <v>755</v>
      </c>
      <c r="E853" s="754" t="s">
        <v>1499</v>
      </c>
      <c r="F853" s="498">
        <v>4</v>
      </c>
      <c r="G853" s="499">
        <v>4</v>
      </c>
      <c r="H853" s="503" t="s">
        <v>1494</v>
      </c>
      <c r="I853" s="766"/>
      <c r="J853" s="767"/>
    </row>
    <row r="854" spans="1:10" ht="18.75" customHeight="1">
      <c r="A854" s="1393"/>
      <c r="B854" s="1396"/>
      <c r="C854" s="739" t="s">
        <v>1762</v>
      </c>
      <c r="D854" s="739" t="s">
        <v>667</v>
      </c>
      <c r="E854" s="754" t="s">
        <v>1499</v>
      </c>
      <c r="F854" s="498">
        <v>5</v>
      </c>
      <c r="G854" s="499">
        <v>5</v>
      </c>
      <c r="H854" s="503" t="s">
        <v>1492</v>
      </c>
      <c r="I854" s="766" t="s">
        <v>1763</v>
      </c>
      <c r="J854" s="767"/>
    </row>
    <row r="855" spans="1:10" ht="18.75" customHeight="1">
      <c r="A855" s="1393"/>
      <c r="B855" s="1396"/>
      <c r="C855" s="739" t="s">
        <v>1764</v>
      </c>
      <c r="D855" s="739" t="s">
        <v>761</v>
      </c>
      <c r="E855" s="754" t="s">
        <v>1499</v>
      </c>
      <c r="F855" s="498">
        <v>25</v>
      </c>
      <c r="G855" s="498">
        <v>25</v>
      </c>
      <c r="H855" s="503" t="s">
        <v>1494</v>
      </c>
      <c r="I855" s="766" t="s">
        <v>1763</v>
      </c>
      <c r="J855" s="767"/>
    </row>
    <row r="856" spans="1:10" ht="18.75" customHeight="1">
      <c r="A856" s="1393"/>
      <c r="B856" s="1396"/>
      <c r="C856" s="1420" t="s">
        <v>1592</v>
      </c>
      <c r="D856" s="1420" t="s">
        <v>3091</v>
      </c>
      <c r="E856" s="754" t="s">
        <v>1499</v>
      </c>
      <c r="F856" s="498">
        <v>11</v>
      </c>
      <c r="G856" s="498"/>
      <c r="H856" s="503" t="s">
        <v>1492</v>
      </c>
      <c r="I856" s="804" t="s">
        <v>1765</v>
      </c>
      <c r="J856" s="831"/>
    </row>
    <row r="857" spans="1:10" ht="18.75" customHeight="1">
      <c r="A857" s="1393"/>
      <c r="B857" s="1396"/>
      <c r="C857" s="1427"/>
      <c r="D857" s="1427"/>
      <c r="E857" s="754" t="s">
        <v>1499</v>
      </c>
      <c r="F857" s="498">
        <v>6</v>
      </c>
      <c r="G857" s="498"/>
      <c r="H857" s="503" t="s">
        <v>1492</v>
      </c>
      <c r="I857" s="804" t="s">
        <v>1766</v>
      </c>
      <c r="J857" s="831"/>
    </row>
    <row r="858" spans="1:10" ht="18.75" customHeight="1">
      <c r="A858" s="1393"/>
      <c r="B858" s="1396"/>
      <c r="C858" s="1408"/>
      <c r="D858" s="1408"/>
      <c r="E858" s="754" t="s">
        <v>1499</v>
      </c>
      <c r="F858" s="498">
        <v>3</v>
      </c>
      <c r="G858" s="498"/>
      <c r="H858" s="503" t="s">
        <v>1492</v>
      </c>
      <c r="I858" s="804" t="s">
        <v>1767</v>
      </c>
      <c r="J858" s="831"/>
    </row>
    <row r="859" spans="1:10" ht="18.75" customHeight="1">
      <c r="A859" s="1393"/>
      <c r="B859" s="1396"/>
      <c r="C859" s="829" t="s">
        <v>1726</v>
      </c>
      <c r="D859" s="739" t="s">
        <v>684</v>
      </c>
      <c r="E859" s="226" t="s">
        <v>1499</v>
      </c>
      <c r="F859" s="355"/>
      <c r="G859" s="357"/>
      <c r="H859" s="358"/>
      <c r="I859" s="766" t="s">
        <v>1727</v>
      </c>
      <c r="J859" s="767"/>
    </row>
    <row r="860" spans="1:10" ht="18.75" customHeight="1">
      <c r="A860" s="1393"/>
      <c r="B860" s="1396"/>
      <c r="C860" s="1110" t="s">
        <v>4066</v>
      </c>
      <c r="D860" s="1116" t="s">
        <v>4067</v>
      </c>
      <c r="E860" s="1115" t="s">
        <v>4068</v>
      </c>
      <c r="F860" s="508">
        <v>8</v>
      </c>
      <c r="G860" s="508">
        <v>8</v>
      </c>
      <c r="H860" s="1113" t="s">
        <v>4069</v>
      </c>
      <c r="I860" s="744"/>
      <c r="J860" s="790"/>
    </row>
    <row r="861" spans="1:10" ht="18.75" customHeight="1" thickBot="1">
      <c r="A861" s="1394"/>
      <c r="B861" s="1397"/>
      <c r="C861" s="684" t="s">
        <v>2954</v>
      </c>
      <c r="D861" s="685" t="s">
        <v>3278</v>
      </c>
      <c r="E861" s="715" t="s">
        <v>3287</v>
      </c>
      <c r="F861" s="365">
        <v>5</v>
      </c>
      <c r="G861" s="366">
        <v>5</v>
      </c>
      <c r="H861" s="461" t="s">
        <v>3276</v>
      </c>
      <c r="I861" s="762"/>
      <c r="J861" s="763"/>
    </row>
    <row r="862" spans="1:10" ht="18.75" customHeight="1">
      <c r="A862" s="1392" t="s">
        <v>2953</v>
      </c>
      <c r="B862" s="1395" t="s">
        <v>569</v>
      </c>
      <c r="C862" s="506" t="s">
        <v>1519</v>
      </c>
      <c r="D862" s="506" t="s">
        <v>579</v>
      </c>
      <c r="E862" s="753" t="s">
        <v>1499</v>
      </c>
      <c r="F862" s="496">
        <v>85</v>
      </c>
      <c r="G862" s="505">
        <v>62</v>
      </c>
      <c r="H862" s="502" t="s">
        <v>1492</v>
      </c>
      <c r="I862" s="770"/>
      <c r="J862" s="771"/>
    </row>
    <row r="863" spans="1:10" ht="18.75" customHeight="1">
      <c r="A863" s="1393"/>
      <c r="B863" s="1396"/>
      <c r="C863" s="739" t="s">
        <v>1768</v>
      </c>
      <c r="D863" s="739" t="s">
        <v>716</v>
      </c>
      <c r="E863" s="754" t="s">
        <v>1499</v>
      </c>
      <c r="F863" s="498">
        <v>60</v>
      </c>
      <c r="G863" s="499">
        <v>60</v>
      </c>
      <c r="H863" s="503" t="s">
        <v>1492</v>
      </c>
      <c r="I863" s="766"/>
      <c r="J863" s="767"/>
    </row>
    <row r="864" spans="1:10" ht="18.75" customHeight="1">
      <c r="A864" s="1393"/>
      <c r="B864" s="1396"/>
      <c r="C864" s="739" t="s">
        <v>3143</v>
      </c>
      <c r="D864" s="739" t="s">
        <v>707</v>
      </c>
      <c r="E864" s="754" t="s">
        <v>1499</v>
      </c>
      <c r="F864" s="498">
        <v>40</v>
      </c>
      <c r="G864" s="499">
        <v>0</v>
      </c>
      <c r="H864" s="503" t="s">
        <v>1494</v>
      </c>
      <c r="I864" s="766"/>
      <c r="J864" s="767"/>
    </row>
    <row r="865" spans="1:10" ht="18.75" customHeight="1">
      <c r="A865" s="1393"/>
      <c r="B865" s="1396"/>
      <c r="C865" s="739" t="s">
        <v>1517</v>
      </c>
      <c r="D865" s="739" t="s">
        <v>597</v>
      </c>
      <c r="E865" s="754" t="s">
        <v>1499</v>
      </c>
      <c r="F865" s="498">
        <v>180</v>
      </c>
      <c r="G865" s="499">
        <v>80</v>
      </c>
      <c r="H865" s="503" t="s">
        <v>1494</v>
      </c>
      <c r="I865" s="766"/>
      <c r="J865" s="767"/>
    </row>
    <row r="866" spans="1:10" ht="18.75" customHeight="1">
      <c r="A866" s="1393"/>
      <c r="B866" s="1396"/>
      <c r="C866" s="739" t="s">
        <v>1769</v>
      </c>
      <c r="D866" s="739" t="s">
        <v>762</v>
      </c>
      <c r="E866" s="754" t="s">
        <v>1499</v>
      </c>
      <c r="F866" s="498">
        <v>180</v>
      </c>
      <c r="G866" s="499">
        <v>0</v>
      </c>
      <c r="H866" s="503" t="s">
        <v>1494</v>
      </c>
      <c r="I866" s="766"/>
      <c r="J866" s="767"/>
    </row>
    <row r="867" spans="1:10" ht="18.75" customHeight="1">
      <c r="A867" s="1393"/>
      <c r="B867" s="1396"/>
      <c r="C867" s="739" t="s">
        <v>3167</v>
      </c>
      <c r="D867" s="739" t="s">
        <v>763</v>
      </c>
      <c r="E867" s="754" t="s">
        <v>1499</v>
      </c>
      <c r="F867" s="498">
        <v>16</v>
      </c>
      <c r="G867" s="499">
        <v>16</v>
      </c>
      <c r="H867" s="503" t="s">
        <v>1494</v>
      </c>
      <c r="I867" s="766"/>
      <c r="J867" s="767"/>
    </row>
    <row r="868" spans="1:10" ht="18.75" customHeight="1">
      <c r="A868" s="1393"/>
      <c r="B868" s="1396"/>
      <c r="C868" s="739" t="s">
        <v>1708</v>
      </c>
      <c r="D868" s="739" t="s">
        <v>695</v>
      </c>
      <c r="E868" s="754" t="s">
        <v>1499</v>
      </c>
      <c r="F868" s="498">
        <v>33</v>
      </c>
      <c r="G868" s="499">
        <v>33</v>
      </c>
      <c r="H868" s="503" t="s">
        <v>1494</v>
      </c>
      <c r="I868" s="766"/>
      <c r="J868" s="767"/>
    </row>
    <row r="869" spans="1:10" ht="18.75" customHeight="1">
      <c r="A869" s="1393"/>
      <c r="B869" s="1396"/>
      <c r="C869" s="739" t="s">
        <v>1770</v>
      </c>
      <c r="D869" s="739" t="s">
        <v>762</v>
      </c>
      <c r="E869" s="754" t="s">
        <v>1499</v>
      </c>
      <c r="F869" s="498">
        <v>25</v>
      </c>
      <c r="G869" s="499">
        <v>25</v>
      </c>
      <c r="H869" s="503" t="s">
        <v>1494</v>
      </c>
      <c r="I869" s="766"/>
      <c r="J869" s="767"/>
    </row>
    <row r="870" spans="1:10" ht="18.75" customHeight="1">
      <c r="A870" s="1393"/>
      <c r="B870" s="1396"/>
      <c r="C870" s="739" t="s">
        <v>1595</v>
      </c>
      <c r="D870" s="739" t="s">
        <v>591</v>
      </c>
      <c r="E870" s="226" t="s">
        <v>1499</v>
      </c>
      <c r="F870" s="355">
        <v>20</v>
      </c>
      <c r="G870" s="357">
        <v>10</v>
      </c>
      <c r="H870" s="358" t="s">
        <v>1492</v>
      </c>
      <c r="I870" s="766"/>
      <c r="J870" s="767"/>
    </row>
    <row r="871" spans="1:10" ht="18.75" customHeight="1">
      <c r="A871" s="1393"/>
      <c r="B871" s="1396"/>
      <c r="C871" s="739" t="s">
        <v>1771</v>
      </c>
      <c r="D871" s="739" t="s">
        <v>663</v>
      </c>
      <c r="E871" s="226" t="s">
        <v>1499</v>
      </c>
      <c r="F871" s="355"/>
      <c r="G871" s="357"/>
      <c r="H871" s="358"/>
      <c r="I871" s="766" t="s">
        <v>1554</v>
      </c>
      <c r="J871" s="767"/>
    </row>
    <row r="872" spans="1:10" ht="18.75" customHeight="1">
      <c r="A872" s="1393"/>
      <c r="B872" s="1396"/>
      <c r="C872" s="739" t="s">
        <v>1726</v>
      </c>
      <c r="D872" s="739" t="s">
        <v>684</v>
      </c>
      <c r="E872" s="226" t="s">
        <v>1499</v>
      </c>
      <c r="F872" s="355"/>
      <c r="G872" s="357"/>
      <c r="H872" s="358"/>
      <c r="I872" s="766" t="s">
        <v>1727</v>
      </c>
      <c r="J872" s="767"/>
    </row>
    <row r="873" spans="1:10" ht="18.75" customHeight="1">
      <c r="A873" s="1393"/>
      <c r="B873" s="1396"/>
      <c r="C873" s="1110" t="s">
        <v>4066</v>
      </c>
      <c r="D873" s="1116" t="s">
        <v>4067</v>
      </c>
      <c r="E873" s="1115" t="s">
        <v>4068</v>
      </c>
      <c r="F873" s="508">
        <v>8</v>
      </c>
      <c r="G873" s="508">
        <v>8</v>
      </c>
      <c r="H873" s="1113" t="s">
        <v>4069</v>
      </c>
      <c r="I873" s="744"/>
      <c r="J873" s="790"/>
    </row>
    <row r="874" spans="1:10" ht="18.75" customHeight="1" thickBot="1">
      <c r="A874" s="1394"/>
      <c r="B874" s="1397"/>
      <c r="C874" s="684" t="s">
        <v>2954</v>
      </c>
      <c r="D874" s="685" t="s">
        <v>3278</v>
      </c>
      <c r="E874" s="715" t="s">
        <v>3287</v>
      </c>
      <c r="F874" s="365">
        <v>5</v>
      </c>
      <c r="G874" s="366">
        <v>5</v>
      </c>
      <c r="H874" s="461" t="s">
        <v>3276</v>
      </c>
      <c r="I874" s="762"/>
      <c r="J874" s="763"/>
    </row>
    <row r="875" spans="1:10" ht="18.75" customHeight="1">
      <c r="A875" s="1392" t="s">
        <v>3569</v>
      </c>
      <c r="B875" s="1395" t="s">
        <v>3550</v>
      </c>
      <c r="C875" s="506" t="s">
        <v>1519</v>
      </c>
      <c r="D875" s="506" t="s">
        <v>579</v>
      </c>
      <c r="E875" s="753" t="s">
        <v>1499</v>
      </c>
      <c r="F875" s="496">
        <v>85</v>
      </c>
      <c r="G875" s="505">
        <v>62</v>
      </c>
      <c r="H875" s="502" t="s">
        <v>1492</v>
      </c>
      <c r="I875" s="1015" t="s">
        <v>3763</v>
      </c>
      <c r="J875" s="897"/>
    </row>
    <row r="876" spans="1:10" ht="18.75" customHeight="1">
      <c r="A876" s="1393"/>
      <c r="B876" s="1396"/>
      <c r="C876" s="829" t="s">
        <v>1768</v>
      </c>
      <c r="D876" s="829" t="s">
        <v>716</v>
      </c>
      <c r="E876" s="754" t="s">
        <v>1499</v>
      </c>
      <c r="F876" s="498">
        <v>60</v>
      </c>
      <c r="G876" s="499">
        <v>60</v>
      </c>
      <c r="H876" s="503" t="s">
        <v>1492</v>
      </c>
      <c r="I876" s="898"/>
      <c r="J876" s="899"/>
    </row>
    <row r="877" spans="1:10" ht="18.75" customHeight="1">
      <c r="A877" s="1393"/>
      <c r="B877" s="1396"/>
      <c r="C877" s="829" t="s">
        <v>3143</v>
      </c>
      <c r="D877" s="829" t="s">
        <v>707</v>
      </c>
      <c r="E877" s="754" t="s">
        <v>1499</v>
      </c>
      <c r="F877" s="498">
        <v>40</v>
      </c>
      <c r="G877" s="499">
        <v>0</v>
      </c>
      <c r="H877" s="503" t="s">
        <v>1494</v>
      </c>
      <c r="I877" s="898"/>
      <c r="J877" s="899"/>
    </row>
    <row r="878" spans="1:10" ht="18.75" customHeight="1">
      <c r="A878" s="1393"/>
      <c r="B878" s="1396"/>
      <c r="C878" s="829" t="s">
        <v>1517</v>
      </c>
      <c r="D878" s="829" t="s">
        <v>597</v>
      </c>
      <c r="E878" s="754" t="s">
        <v>1499</v>
      </c>
      <c r="F878" s="498">
        <v>180</v>
      </c>
      <c r="G878" s="499">
        <v>80</v>
      </c>
      <c r="H878" s="503" t="s">
        <v>1494</v>
      </c>
      <c r="I878" s="898"/>
      <c r="J878" s="899"/>
    </row>
    <row r="879" spans="1:10" ht="18.75" customHeight="1">
      <c r="A879" s="1393"/>
      <c r="B879" s="1396"/>
      <c r="C879" s="829" t="s">
        <v>1769</v>
      </c>
      <c r="D879" s="829" t="s">
        <v>762</v>
      </c>
      <c r="E879" s="754" t="s">
        <v>1499</v>
      </c>
      <c r="F879" s="498">
        <v>180</v>
      </c>
      <c r="G879" s="499">
        <v>0</v>
      </c>
      <c r="H879" s="503" t="s">
        <v>1494</v>
      </c>
      <c r="I879" s="898"/>
      <c r="J879" s="899"/>
    </row>
    <row r="880" spans="1:10" ht="18.75" customHeight="1">
      <c r="A880" s="1393"/>
      <c r="B880" s="1396"/>
      <c r="C880" s="829" t="s">
        <v>3167</v>
      </c>
      <c r="D880" s="829" t="s">
        <v>763</v>
      </c>
      <c r="E880" s="754" t="s">
        <v>1499</v>
      </c>
      <c r="F880" s="498">
        <v>16</v>
      </c>
      <c r="G880" s="499">
        <v>16</v>
      </c>
      <c r="H880" s="503" t="s">
        <v>1494</v>
      </c>
      <c r="I880" s="898"/>
      <c r="J880" s="899"/>
    </row>
    <row r="881" spans="1:10" ht="18.75" customHeight="1">
      <c r="A881" s="1393"/>
      <c r="B881" s="1396"/>
      <c r="C881" s="829" t="s">
        <v>1708</v>
      </c>
      <c r="D881" s="829" t="s">
        <v>695</v>
      </c>
      <c r="E881" s="754" t="s">
        <v>1499</v>
      </c>
      <c r="F881" s="498">
        <v>33</v>
      </c>
      <c r="G881" s="499">
        <v>33</v>
      </c>
      <c r="H881" s="503" t="s">
        <v>1494</v>
      </c>
      <c r="I881" s="898"/>
      <c r="J881" s="899"/>
    </row>
    <row r="882" spans="1:10" ht="18.75" customHeight="1">
      <c r="A882" s="1393"/>
      <c r="B882" s="1396"/>
      <c r="C882" s="829" t="s">
        <v>1770</v>
      </c>
      <c r="D882" s="829" t="s">
        <v>762</v>
      </c>
      <c r="E882" s="754" t="s">
        <v>1499</v>
      </c>
      <c r="F882" s="498">
        <v>25</v>
      </c>
      <c r="G882" s="499">
        <v>25</v>
      </c>
      <c r="H882" s="503" t="s">
        <v>1494</v>
      </c>
      <c r="I882" s="898"/>
      <c r="J882" s="899"/>
    </row>
    <row r="883" spans="1:10" ht="18.75" customHeight="1">
      <c r="A883" s="1393"/>
      <c r="B883" s="1396"/>
      <c r="C883" s="829" t="s">
        <v>1595</v>
      </c>
      <c r="D883" s="829" t="s">
        <v>591</v>
      </c>
      <c r="E883" s="226" t="s">
        <v>1499</v>
      </c>
      <c r="F883" s="355">
        <v>20</v>
      </c>
      <c r="G883" s="357">
        <v>10</v>
      </c>
      <c r="H883" s="358" t="s">
        <v>1492</v>
      </c>
      <c r="I883" s="898"/>
      <c r="J883" s="899"/>
    </row>
    <row r="884" spans="1:10" ht="18.75" customHeight="1">
      <c r="A884" s="1393"/>
      <c r="B884" s="1396"/>
      <c r="C884" s="829" t="s">
        <v>1771</v>
      </c>
      <c r="D884" s="829" t="s">
        <v>663</v>
      </c>
      <c r="E884" s="226" t="s">
        <v>1499</v>
      </c>
      <c r="F884" s="355"/>
      <c r="G884" s="357"/>
      <c r="H884" s="358"/>
      <c r="I884" s="898" t="s">
        <v>1554</v>
      </c>
      <c r="J884" s="899"/>
    </row>
    <row r="885" spans="1:10" ht="18.75" customHeight="1">
      <c r="A885" s="1393"/>
      <c r="B885" s="1396"/>
      <c r="C885" s="829" t="s">
        <v>1726</v>
      </c>
      <c r="D885" s="829" t="s">
        <v>684</v>
      </c>
      <c r="E885" s="226" t="s">
        <v>1499</v>
      </c>
      <c r="F885" s="355"/>
      <c r="G885" s="357"/>
      <c r="H885" s="358"/>
      <c r="I885" s="898" t="s">
        <v>1727</v>
      </c>
      <c r="J885" s="899"/>
    </row>
    <row r="886" spans="1:10" ht="18.75" customHeight="1">
      <c r="A886" s="1393"/>
      <c r="B886" s="1396"/>
      <c r="C886" s="1110" t="s">
        <v>4066</v>
      </c>
      <c r="D886" s="1116" t="s">
        <v>4067</v>
      </c>
      <c r="E886" s="1115" t="s">
        <v>4068</v>
      </c>
      <c r="F886" s="508">
        <v>8</v>
      </c>
      <c r="G886" s="508">
        <v>8</v>
      </c>
      <c r="H886" s="1113" t="s">
        <v>4069</v>
      </c>
      <c r="I886" s="744"/>
      <c r="J886" s="790"/>
    </row>
    <row r="887" spans="1:10" ht="18.75" customHeight="1" thickBot="1">
      <c r="A887" s="1394"/>
      <c r="B887" s="1397"/>
      <c r="C887" s="684" t="s">
        <v>2954</v>
      </c>
      <c r="D887" s="685" t="s">
        <v>3240</v>
      </c>
      <c r="E887" s="900" t="s">
        <v>1499</v>
      </c>
      <c r="F887" s="365">
        <v>5</v>
      </c>
      <c r="G887" s="366">
        <v>5</v>
      </c>
      <c r="H887" s="461" t="s">
        <v>1492</v>
      </c>
      <c r="I887" s="762"/>
      <c r="J887" s="763"/>
    </row>
    <row r="888" spans="1:10" ht="18.75" customHeight="1">
      <c r="A888" s="1392" t="s">
        <v>2953</v>
      </c>
      <c r="B888" s="1395" t="s">
        <v>1772</v>
      </c>
      <c r="C888" s="506" t="s">
        <v>1519</v>
      </c>
      <c r="D888" s="506" t="s">
        <v>579</v>
      </c>
      <c r="E888" s="753" t="s">
        <v>1499</v>
      </c>
      <c r="F888" s="496">
        <v>45</v>
      </c>
      <c r="G888" s="505">
        <v>45</v>
      </c>
      <c r="H888" s="502" t="s">
        <v>1492</v>
      </c>
      <c r="I888" s="770"/>
      <c r="J888" s="771"/>
    </row>
    <row r="889" spans="1:10" ht="18.75" customHeight="1" thickBot="1">
      <c r="A889" s="1393"/>
      <c r="B889" s="1396"/>
      <c r="C889" s="704" t="s">
        <v>1773</v>
      </c>
      <c r="D889" s="704" t="s">
        <v>764</v>
      </c>
      <c r="E889" s="226" t="s">
        <v>1499</v>
      </c>
      <c r="F889" s="355"/>
      <c r="G889" s="357"/>
      <c r="H889" s="358"/>
      <c r="I889" s="766" t="s">
        <v>1773</v>
      </c>
      <c r="J889" s="767"/>
    </row>
    <row r="890" spans="1:10" ht="18.75" customHeight="1">
      <c r="A890" s="1392" t="s">
        <v>3476</v>
      </c>
      <c r="B890" s="1395" t="s">
        <v>1774</v>
      </c>
      <c r="C890" s="724" t="s">
        <v>1775</v>
      </c>
      <c r="D890" s="724" t="s">
        <v>765</v>
      </c>
      <c r="E890" s="517" t="s">
        <v>1644</v>
      </c>
      <c r="F890" s="518"/>
      <c r="G890" s="519"/>
      <c r="H890" s="734"/>
      <c r="I890" s="770" t="s">
        <v>1776</v>
      </c>
      <c r="J890" s="771"/>
    </row>
    <row r="891" spans="1:10" ht="18.75" customHeight="1">
      <c r="A891" s="1393"/>
      <c r="B891" s="1396"/>
      <c r="C891" s="724" t="s">
        <v>1777</v>
      </c>
      <c r="D891" s="724" t="s">
        <v>597</v>
      </c>
      <c r="E891" s="517" t="s">
        <v>1644</v>
      </c>
      <c r="F891" s="518"/>
      <c r="G891" s="519"/>
      <c r="H891" s="734"/>
      <c r="I891" s="766" t="s">
        <v>1776</v>
      </c>
      <c r="J891" s="767"/>
    </row>
    <row r="892" spans="1:10" ht="18.75" customHeight="1">
      <c r="A892" s="1393"/>
      <c r="B892" s="1396"/>
      <c r="C892" s="724" t="s">
        <v>1778</v>
      </c>
      <c r="D892" s="724" t="s">
        <v>631</v>
      </c>
      <c r="E892" s="517" t="s">
        <v>1644</v>
      </c>
      <c r="F892" s="518"/>
      <c r="G892" s="519"/>
      <c r="H892" s="734"/>
      <c r="I892" s="773" t="s">
        <v>1776</v>
      </c>
      <c r="J892" s="774"/>
    </row>
    <row r="893" spans="1:10" ht="18.75" customHeight="1">
      <c r="A893" s="1393"/>
      <c r="B893" s="1396"/>
      <c r="C893" s="724" t="s">
        <v>3168</v>
      </c>
      <c r="D893" s="724" t="s">
        <v>766</v>
      </c>
      <c r="E893" s="517" t="s">
        <v>1644</v>
      </c>
      <c r="F893" s="518"/>
      <c r="G893" s="519"/>
      <c r="H893" s="734"/>
      <c r="I893" s="773" t="s">
        <v>1776</v>
      </c>
      <c r="J893" s="774"/>
    </row>
    <row r="894" spans="1:10" ht="18.75" customHeight="1">
      <c r="A894" s="1393"/>
      <c r="B894" s="1396"/>
      <c r="C894" s="724" t="s">
        <v>1779</v>
      </c>
      <c r="D894" s="724" t="s">
        <v>605</v>
      </c>
      <c r="E894" s="517" t="s">
        <v>1644</v>
      </c>
      <c r="F894" s="518"/>
      <c r="G894" s="519"/>
      <c r="H894" s="734"/>
      <c r="I894" s="773" t="s">
        <v>1776</v>
      </c>
      <c r="J894" s="774"/>
    </row>
    <row r="895" spans="1:10" ht="18.75" customHeight="1">
      <c r="A895" s="1393"/>
      <c r="B895" s="1396"/>
      <c r="C895" s="724" t="s">
        <v>1780</v>
      </c>
      <c r="D895" s="724" t="s">
        <v>759</v>
      </c>
      <c r="E895" s="517" t="s">
        <v>1644</v>
      </c>
      <c r="F895" s="518">
        <v>30</v>
      </c>
      <c r="G895" s="519">
        <v>30</v>
      </c>
      <c r="H895" s="734" t="s">
        <v>1494</v>
      </c>
      <c r="I895" s="764"/>
      <c r="J895" s="765"/>
    </row>
    <row r="896" spans="1:10" ht="18.75" customHeight="1">
      <c r="A896" s="1393"/>
      <c r="B896" s="1396"/>
      <c r="C896" s="724" t="s">
        <v>3144</v>
      </c>
      <c r="D896" s="724" t="s">
        <v>619</v>
      </c>
      <c r="E896" s="517" t="s">
        <v>1644</v>
      </c>
      <c r="F896" s="518">
        <v>1.65</v>
      </c>
      <c r="G896" s="519">
        <v>1.65</v>
      </c>
      <c r="H896" s="734" t="s">
        <v>1632</v>
      </c>
      <c r="I896" s="764"/>
      <c r="J896" s="765"/>
    </row>
    <row r="897" spans="1:10" ht="18.75" customHeight="1">
      <c r="A897" s="1393"/>
      <c r="B897" s="1396"/>
      <c r="C897" s="724" t="s">
        <v>1781</v>
      </c>
      <c r="D897" s="724" t="s">
        <v>767</v>
      </c>
      <c r="E897" s="517" t="s">
        <v>1644</v>
      </c>
      <c r="F897" s="518">
        <v>12.55</v>
      </c>
      <c r="G897" s="519">
        <v>12.55</v>
      </c>
      <c r="H897" s="734" t="s">
        <v>1494</v>
      </c>
      <c r="I897" s="764"/>
      <c r="J897" s="765"/>
    </row>
    <row r="898" spans="1:10" ht="18.75" customHeight="1">
      <c r="A898" s="1393"/>
      <c r="B898" s="1396"/>
      <c r="C898" s="724" t="s">
        <v>1691</v>
      </c>
      <c r="D898" s="724" t="s">
        <v>579</v>
      </c>
      <c r="E898" s="517" t="s">
        <v>1644</v>
      </c>
      <c r="F898" s="518"/>
      <c r="G898" s="519"/>
      <c r="H898" s="734"/>
      <c r="I898" s="773" t="s">
        <v>1776</v>
      </c>
      <c r="J898" s="774"/>
    </row>
    <row r="899" spans="1:10" ht="18.75" customHeight="1">
      <c r="A899" s="1393"/>
      <c r="B899" s="1396"/>
      <c r="C899" s="724" t="s">
        <v>3164</v>
      </c>
      <c r="D899" s="724" t="s">
        <v>761</v>
      </c>
      <c r="E899" s="517" t="s">
        <v>1644</v>
      </c>
      <c r="F899" s="518"/>
      <c r="G899" s="519"/>
      <c r="H899" s="734"/>
      <c r="I899" s="773" t="s">
        <v>1776</v>
      </c>
      <c r="J899" s="774"/>
    </row>
    <row r="900" spans="1:10" ht="18.75" customHeight="1">
      <c r="A900" s="1393"/>
      <c r="B900" s="1396"/>
      <c r="C900" s="739" t="s">
        <v>1595</v>
      </c>
      <c r="D900" s="724" t="s">
        <v>591</v>
      </c>
      <c r="E900" s="517" t="s">
        <v>1644</v>
      </c>
      <c r="F900" s="355"/>
      <c r="G900" s="357"/>
      <c r="H900" s="358" t="s">
        <v>1492</v>
      </c>
      <c r="I900" s="773" t="s">
        <v>1776</v>
      </c>
      <c r="J900" s="774"/>
    </row>
    <row r="901" spans="1:10" ht="18.75" customHeight="1">
      <c r="A901" s="1393"/>
      <c r="B901" s="1396"/>
      <c r="C901" s="748" t="s">
        <v>1738</v>
      </c>
      <c r="D901" s="663" t="s">
        <v>3219</v>
      </c>
      <c r="E901" s="517" t="s">
        <v>1644</v>
      </c>
      <c r="F901" s="355"/>
      <c r="G901" s="357"/>
      <c r="H901" s="358"/>
      <c r="I901" s="773" t="s">
        <v>1776</v>
      </c>
      <c r="J901" s="774"/>
    </row>
    <row r="902" spans="1:10" ht="18.75" customHeight="1">
      <c r="A902" s="1393"/>
      <c r="B902" s="1396"/>
      <c r="C902" s="739" t="s">
        <v>1726</v>
      </c>
      <c r="D902" s="739" t="s">
        <v>684</v>
      </c>
      <c r="E902" s="226" t="s">
        <v>1644</v>
      </c>
      <c r="F902" s="355"/>
      <c r="G902" s="357"/>
      <c r="H902" s="358"/>
      <c r="I902" s="766" t="s">
        <v>1727</v>
      </c>
      <c r="J902" s="767"/>
    </row>
    <row r="903" spans="1:10" ht="18.75" customHeight="1">
      <c r="A903" s="1393"/>
      <c r="B903" s="1396"/>
      <c r="C903" s="1110" t="s">
        <v>4066</v>
      </c>
      <c r="D903" s="1116" t="s">
        <v>4067</v>
      </c>
      <c r="E903" s="1115" t="s">
        <v>4068</v>
      </c>
      <c r="F903" s="508">
        <v>8</v>
      </c>
      <c r="G903" s="508">
        <v>8</v>
      </c>
      <c r="H903" s="1113" t="s">
        <v>4069</v>
      </c>
      <c r="I903" s="744"/>
      <c r="J903" s="790"/>
    </row>
    <row r="904" spans="1:10" ht="18.75" customHeight="1" thickBot="1">
      <c r="A904" s="1394"/>
      <c r="B904" s="1397"/>
      <c r="C904" s="684" t="s">
        <v>2954</v>
      </c>
      <c r="D904" s="685" t="s">
        <v>3278</v>
      </c>
      <c r="E904" s="715" t="s">
        <v>3287</v>
      </c>
      <c r="F904" s="365">
        <v>5</v>
      </c>
      <c r="G904" s="366">
        <v>5</v>
      </c>
      <c r="H904" s="461" t="s">
        <v>3276</v>
      </c>
      <c r="I904" s="762"/>
      <c r="J904" s="763"/>
    </row>
    <row r="905" spans="1:10" ht="18.75" customHeight="1">
      <c r="A905" s="1392" t="s">
        <v>2953</v>
      </c>
      <c r="B905" s="1395" t="s">
        <v>564</v>
      </c>
      <c r="C905" s="506" t="s">
        <v>3164</v>
      </c>
      <c r="D905" s="506" t="s">
        <v>761</v>
      </c>
      <c r="E905" s="753" t="s">
        <v>1644</v>
      </c>
      <c r="F905" s="496">
        <v>45</v>
      </c>
      <c r="G905" s="496">
        <v>45</v>
      </c>
      <c r="H905" s="502" t="s">
        <v>1492</v>
      </c>
      <c r="I905" s="770"/>
      <c r="J905" s="771"/>
    </row>
    <row r="906" spans="1:10" ht="18.75" customHeight="1">
      <c r="A906" s="1393"/>
      <c r="B906" s="1396"/>
      <c r="C906" s="739" t="s">
        <v>3127</v>
      </c>
      <c r="D906" s="739" t="s">
        <v>597</v>
      </c>
      <c r="E906" s="754" t="s">
        <v>1644</v>
      </c>
      <c r="F906" s="498">
        <v>15</v>
      </c>
      <c r="G906" s="498">
        <v>15</v>
      </c>
      <c r="H906" s="503" t="s">
        <v>1494</v>
      </c>
      <c r="I906" s="766"/>
      <c r="J906" s="767"/>
    </row>
    <row r="907" spans="1:10" ht="18.75" customHeight="1">
      <c r="A907" s="1393"/>
      <c r="B907" s="1396"/>
      <c r="C907" s="739" t="s">
        <v>2158</v>
      </c>
      <c r="D907" s="739" t="s">
        <v>631</v>
      </c>
      <c r="E907" s="754" t="s">
        <v>1644</v>
      </c>
      <c r="F907" s="498">
        <v>35</v>
      </c>
      <c r="G907" s="498">
        <v>35</v>
      </c>
      <c r="H907" s="503" t="s">
        <v>1494</v>
      </c>
      <c r="I907" s="766"/>
      <c r="J907" s="767"/>
    </row>
    <row r="908" spans="1:10" ht="18.75" customHeight="1">
      <c r="A908" s="1393"/>
      <c r="B908" s="1396"/>
      <c r="C908" s="739" t="s">
        <v>1782</v>
      </c>
      <c r="D908" s="739" t="s">
        <v>629</v>
      </c>
      <c r="E908" s="754" t="s">
        <v>1644</v>
      </c>
      <c r="F908" s="498">
        <v>17.5</v>
      </c>
      <c r="G908" s="498">
        <v>17.5</v>
      </c>
      <c r="H908" s="503" t="s">
        <v>1494</v>
      </c>
      <c r="I908" s="766"/>
      <c r="J908" s="767"/>
    </row>
    <row r="909" spans="1:10" ht="18.75" customHeight="1">
      <c r="A909" s="1393"/>
      <c r="B909" s="1396"/>
      <c r="C909" s="739" t="s">
        <v>1530</v>
      </c>
      <c r="D909" s="739" t="s">
        <v>622</v>
      </c>
      <c r="E909" s="754" t="s">
        <v>1499</v>
      </c>
      <c r="F909" s="498">
        <v>16</v>
      </c>
      <c r="G909" s="498">
        <v>16</v>
      </c>
      <c r="H909" s="503" t="s">
        <v>1492</v>
      </c>
      <c r="I909" s="766"/>
      <c r="J909" s="767"/>
    </row>
    <row r="910" spans="1:10" ht="18.75" customHeight="1">
      <c r="A910" s="1393"/>
      <c r="B910" s="1396"/>
      <c r="C910" s="739" t="s">
        <v>1649</v>
      </c>
      <c r="D910" s="739" t="s">
        <v>677</v>
      </c>
      <c r="E910" s="226" t="s">
        <v>1499</v>
      </c>
      <c r="F910" s="355"/>
      <c r="G910" s="357"/>
      <c r="H910" s="358"/>
      <c r="I910" s="766" t="s">
        <v>1554</v>
      </c>
      <c r="J910" s="767"/>
    </row>
    <row r="911" spans="1:10" ht="18.75" customHeight="1">
      <c r="A911" s="1393"/>
      <c r="B911" s="1396"/>
      <c r="C911" s="739" t="s">
        <v>3162</v>
      </c>
      <c r="D911" s="739" t="s">
        <v>605</v>
      </c>
      <c r="E911" s="226" t="s">
        <v>1644</v>
      </c>
      <c r="F911" s="355">
        <v>35</v>
      </c>
      <c r="G911" s="357">
        <v>35</v>
      </c>
      <c r="H911" s="358" t="s">
        <v>4026</v>
      </c>
      <c r="I911" s="766"/>
      <c r="J911" s="767"/>
    </row>
    <row r="912" spans="1:10" ht="18.75" customHeight="1">
      <c r="A912" s="1393"/>
      <c r="B912" s="1396"/>
      <c r="C912" s="1110" t="s">
        <v>4066</v>
      </c>
      <c r="D912" s="1116" t="s">
        <v>4067</v>
      </c>
      <c r="E912" s="1115" t="s">
        <v>4068</v>
      </c>
      <c r="F912" s="508">
        <v>8</v>
      </c>
      <c r="G912" s="508">
        <v>8</v>
      </c>
      <c r="H912" s="1113" t="s">
        <v>4069</v>
      </c>
      <c r="I912" s="744"/>
      <c r="J912" s="790"/>
    </row>
    <row r="913" spans="1:10" ht="18.75" customHeight="1" thickBot="1">
      <c r="A913" s="1394"/>
      <c r="B913" s="1397"/>
      <c r="C913" s="684" t="s">
        <v>2954</v>
      </c>
      <c r="D913" s="685" t="s">
        <v>3278</v>
      </c>
      <c r="E913" s="715" t="s">
        <v>3287</v>
      </c>
      <c r="F913" s="365">
        <v>5</v>
      </c>
      <c r="G913" s="366">
        <v>5</v>
      </c>
      <c r="H913" s="461" t="s">
        <v>3276</v>
      </c>
      <c r="I913" s="762"/>
      <c r="J913" s="763"/>
    </row>
    <row r="914" spans="1:10" ht="18.75" customHeight="1">
      <c r="A914" s="1392" t="s">
        <v>3019</v>
      </c>
      <c r="B914" s="1395" t="s">
        <v>3282</v>
      </c>
      <c r="C914" s="506" t="s">
        <v>1517</v>
      </c>
      <c r="D914" s="506" t="s">
        <v>597</v>
      </c>
      <c r="E914" s="753" t="s">
        <v>1499</v>
      </c>
      <c r="F914" s="496">
        <v>55</v>
      </c>
      <c r="G914" s="521">
        <v>45</v>
      </c>
      <c r="H914" s="502" t="s">
        <v>1494</v>
      </c>
      <c r="I914" s="770"/>
      <c r="J914" s="771"/>
    </row>
    <row r="915" spans="1:10" ht="18.75" customHeight="1">
      <c r="A915" s="1393"/>
      <c r="B915" s="1396"/>
      <c r="C915" s="739" t="s">
        <v>1783</v>
      </c>
      <c r="D915" s="739" t="s">
        <v>629</v>
      </c>
      <c r="E915" s="754" t="s">
        <v>1499</v>
      </c>
      <c r="F915" s="498">
        <v>30</v>
      </c>
      <c r="G915" s="522">
        <v>30</v>
      </c>
      <c r="H915" s="503" t="s">
        <v>1494</v>
      </c>
      <c r="I915" s="766"/>
      <c r="J915" s="767"/>
    </row>
    <row r="916" spans="1:10" ht="18.75" customHeight="1">
      <c r="A916" s="1393"/>
      <c r="B916" s="1396"/>
      <c r="C916" s="739" t="s">
        <v>1784</v>
      </c>
      <c r="D916" s="739" t="s">
        <v>3070</v>
      </c>
      <c r="E916" s="754" t="s">
        <v>1499</v>
      </c>
      <c r="F916" s="498"/>
      <c r="G916" s="522">
        <v>20</v>
      </c>
      <c r="H916" s="503" t="s">
        <v>1494</v>
      </c>
      <c r="I916" s="766"/>
      <c r="J916" s="767"/>
    </row>
    <row r="917" spans="1:10" ht="18.75" customHeight="1">
      <c r="A917" s="1393"/>
      <c r="B917" s="1396"/>
      <c r="C917" s="739" t="s">
        <v>1784</v>
      </c>
      <c r="D917" s="739" t="s">
        <v>3070</v>
      </c>
      <c r="E917" s="754" t="s">
        <v>1499</v>
      </c>
      <c r="F917" s="498">
        <v>10</v>
      </c>
      <c r="G917" s="522"/>
      <c r="H917" s="503" t="s">
        <v>1492</v>
      </c>
      <c r="I917" s="766"/>
      <c r="J917" s="767"/>
    </row>
    <row r="918" spans="1:10" ht="18.75" customHeight="1">
      <c r="A918" s="1393"/>
      <c r="B918" s="1396"/>
      <c r="C918" s="739" t="s">
        <v>3110</v>
      </c>
      <c r="D918" s="739" t="s">
        <v>768</v>
      </c>
      <c r="E918" s="754" t="s">
        <v>1499</v>
      </c>
      <c r="F918" s="498">
        <v>2</v>
      </c>
      <c r="G918" s="499">
        <v>1.5</v>
      </c>
      <c r="H918" s="503" t="s">
        <v>1492</v>
      </c>
      <c r="I918" s="766" t="s">
        <v>1785</v>
      </c>
      <c r="J918" s="767"/>
    </row>
    <row r="919" spans="1:10" ht="18.75" customHeight="1">
      <c r="A919" s="1393"/>
      <c r="B919" s="1396"/>
      <c r="C919" s="739" t="s">
        <v>3169</v>
      </c>
      <c r="D919" s="739" t="s">
        <v>579</v>
      </c>
      <c r="E919" s="754" t="s">
        <v>1499</v>
      </c>
      <c r="F919" s="498">
        <v>38</v>
      </c>
      <c r="G919" s="499">
        <v>20</v>
      </c>
      <c r="H919" s="503" t="s">
        <v>1492</v>
      </c>
      <c r="I919" s="766"/>
      <c r="J919" s="767"/>
    </row>
    <row r="920" spans="1:10" ht="18.75" customHeight="1">
      <c r="A920" s="1393"/>
      <c r="B920" s="1396"/>
      <c r="C920" s="739" t="s">
        <v>1708</v>
      </c>
      <c r="D920" s="739" t="s">
        <v>695</v>
      </c>
      <c r="E920" s="754" t="s">
        <v>1499</v>
      </c>
      <c r="F920" s="498">
        <v>1</v>
      </c>
      <c r="G920" s="499">
        <v>2</v>
      </c>
      <c r="H920" s="503" t="s">
        <v>1492</v>
      </c>
      <c r="I920" s="766" t="s">
        <v>1785</v>
      </c>
      <c r="J920" s="767"/>
    </row>
    <row r="921" spans="1:10" ht="18.75" customHeight="1">
      <c r="A921" s="1393"/>
      <c r="B921" s="1396"/>
      <c r="C921" s="739" t="s">
        <v>3118</v>
      </c>
      <c r="D921" s="739" t="s">
        <v>605</v>
      </c>
      <c r="E921" s="754" t="s">
        <v>1499</v>
      </c>
      <c r="F921" s="498">
        <v>11.5</v>
      </c>
      <c r="G921" s="499">
        <v>11.5</v>
      </c>
      <c r="H921" s="734" t="s">
        <v>2131</v>
      </c>
      <c r="I921" s="766"/>
      <c r="J921" s="767"/>
    </row>
    <row r="922" spans="1:10" ht="18.75" customHeight="1">
      <c r="A922" s="1393"/>
      <c r="B922" s="1396"/>
      <c r="C922" s="739" t="s">
        <v>1612</v>
      </c>
      <c r="D922" s="739" t="s">
        <v>670</v>
      </c>
      <c r="E922" s="754" t="s">
        <v>1499</v>
      </c>
      <c r="F922" s="498">
        <v>25</v>
      </c>
      <c r="G922" s="499">
        <v>25</v>
      </c>
      <c r="H922" s="503" t="s">
        <v>1492</v>
      </c>
      <c r="I922" s="766"/>
      <c r="J922" s="767"/>
    </row>
    <row r="923" spans="1:10" ht="18.75" customHeight="1">
      <c r="A923" s="1393"/>
      <c r="B923" s="1396"/>
      <c r="C923" s="737" t="s">
        <v>769</v>
      </c>
      <c r="D923" s="737" t="s">
        <v>3477</v>
      </c>
      <c r="E923" s="676" t="s">
        <v>588</v>
      </c>
      <c r="F923" s="344">
        <v>15</v>
      </c>
      <c r="G923" s="508">
        <v>15</v>
      </c>
      <c r="H923" s="749" t="s">
        <v>589</v>
      </c>
      <c r="I923" s="766"/>
      <c r="J923" s="767"/>
    </row>
    <row r="924" spans="1:10" ht="18.75" customHeight="1">
      <c r="A924" s="1393"/>
      <c r="B924" s="1396"/>
      <c r="C924" s="737" t="s">
        <v>3170</v>
      </c>
      <c r="D924" s="737" t="s">
        <v>770</v>
      </c>
      <c r="E924" s="676" t="s">
        <v>588</v>
      </c>
      <c r="F924" s="344">
        <v>10</v>
      </c>
      <c r="G924" s="508">
        <v>10</v>
      </c>
      <c r="H924" s="749" t="s">
        <v>1492</v>
      </c>
      <c r="I924" s="766" t="s">
        <v>1786</v>
      </c>
      <c r="J924" s="767"/>
    </row>
    <row r="925" spans="1:10" ht="18.75" customHeight="1">
      <c r="A925" s="1393"/>
      <c r="B925" s="1396"/>
      <c r="C925" s="739" t="s">
        <v>1787</v>
      </c>
      <c r="D925" s="739" t="s">
        <v>771</v>
      </c>
      <c r="E925" s="754" t="s">
        <v>1499</v>
      </c>
      <c r="F925" s="498"/>
      <c r="G925" s="499"/>
      <c r="H925" s="503"/>
      <c r="I925" s="766" t="s">
        <v>1788</v>
      </c>
      <c r="J925" s="767"/>
    </row>
    <row r="926" spans="1:10" ht="18.75" customHeight="1">
      <c r="A926" s="1393"/>
      <c r="B926" s="1396"/>
      <c r="C926" s="1110" t="s">
        <v>4066</v>
      </c>
      <c r="D926" s="1116" t="s">
        <v>4067</v>
      </c>
      <c r="E926" s="1115" t="s">
        <v>4068</v>
      </c>
      <c r="F926" s="508">
        <v>8</v>
      </c>
      <c r="G926" s="508">
        <v>8</v>
      </c>
      <c r="H926" s="1113" t="s">
        <v>4069</v>
      </c>
      <c r="I926" s="744"/>
      <c r="J926" s="790"/>
    </row>
    <row r="927" spans="1:10" ht="18.75" customHeight="1" thickBot="1">
      <c r="A927" s="1394"/>
      <c r="B927" s="1397"/>
      <c r="C927" s="684" t="s">
        <v>2954</v>
      </c>
      <c r="D927" s="685" t="s">
        <v>3278</v>
      </c>
      <c r="E927" s="715" t="s">
        <v>3287</v>
      </c>
      <c r="F927" s="365">
        <v>5</v>
      </c>
      <c r="G927" s="366">
        <v>5</v>
      </c>
      <c r="H927" s="461" t="s">
        <v>3276</v>
      </c>
      <c r="I927" s="762"/>
      <c r="J927" s="763"/>
    </row>
    <row r="928" spans="1:10" ht="18.75" customHeight="1">
      <c r="A928" s="1392" t="s">
        <v>3020</v>
      </c>
      <c r="B928" s="1395" t="s">
        <v>3370</v>
      </c>
      <c r="C928" s="506" t="s">
        <v>1517</v>
      </c>
      <c r="D928" s="506" t="s">
        <v>597</v>
      </c>
      <c r="E928" s="753" t="s">
        <v>1499</v>
      </c>
      <c r="F928" s="496">
        <v>75</v>
      </c>
      <c r="G928" s="496">
        <v>0</v>
      </c>
      <c r="H928" s="506" t="s">
        <v>1494</v>
      </c>
      <c r="I928" s="1015"/>
      <c r="J928" s="1016"/>
    </row>
    <row r="929" spans="1:10" ht="18.75" customHeight="1">
      <c r="A929" s="1393"/>
      <c r="B929" s="1396"/>
      <c r="C929" s="829" t="s">
        <v>3108</v>
      </c>
      <c r="D929" s="829" t="s">
        <v>583</v>
      </c>
      <c r="E929" s="754" t="s">
        <v>1499</v>
      </c>
      <c r="F929" s="498">
        <v>10</v>
      </c>
      <c r="G929" s="498">
        <v>0</v>
      </c>
      <c r="H929" s="829" t="s">
        <v>1494</v>
      </c>
      <c r="I929" s="1017"/>
      <c r="J929" s="1018"/>
    </row>
    <row r="930" spans="1:10" ht="18.75" customHeight="1">
      <c r="A930" s="1393"/>
      <c r="B930" s="1396"/>
      <c r="C930" s="829" t="s">
        <v>3158</v>
      </c>
      <c r="D930" s="829" t="s">
        <v>3478</v>
      </c>
      <c r="E930" s="754" t="s">
        <v>1499</v>
      </c>
      <c r="F930" s="498">
        <v>25</v>
      </c>
      <c r="G930" s="498">
        <v>0</v>
      </c>
      <c r="H930" s="829" t="s">
        <v>1494</v>
      </c>
      <c r="I930" s="1017"/>
      <c r="J930" s="1018"/>
    </row>
    <row r="931" spans="1:10" ht="18.75" customHeight="1">
      <c r="A931" s="1393"/>
      <c r="B931" s="1396"/>
      <c r="C931" s="829" t="s">
        <v>772</v>
      </c>
      <c r="D931" s="829" t="s">
        <v>763</v>
      </c>
      <c r="E931" s="754" t="s">
        <v>1499</v>
      </c>
      <c r="F931" s="498">
        <v>35</v>
      </c>
      <c r="G931" s="498">
        <v>0</v>
      </c>
      <c r="H931" s="829" t="s">
        <v>1494</v>
      </c>
      <c r="I931" s="1017" t="s">
        <v>1680</v>
      </c>
      <c r="J931" s="1018"/>
    </row>
    <row r="932" spans="1:10" ht="18.75" customHeight="1">
      <c r="A932" s="1393"/>
      <c r="B932" s="1396"/>
      <c r="C932" s="829" t="s">
        <v>773</v>
      </c>
      <c r="D932" s="829" t="s">
        <v>774</v>
      </c>
      <c r="E932" s="754" t="s">
        <v>1499</v>
      </c>
      <c r="F932" s="498">
        <v>25</v>
      </c>
      <c r="G932" s="498">
        <v>0</v>
      </c>
      <c r="H932" s="829" t="s">
        <v>1494</v>
      </c>
      <c r="I932" s="1017"/>
      <c r="J932" s="1018"/>
    </row>
    <row r="933" spans="1:10" ht="18.75" customHeight="1">
      <c r="A933" s="1393"/>
      <c r="B933" s="1396"/>
      <c r="C933" s="829" t="s">
        <v>775</v>
      </c>
      <c r="D933" s="829" t="s">
        <v>776</v>
      </c>
      <c r="E933" s="754" t="s">
        <v>1499</v>
      </c>
      <c r="F933" s="498">
        <v>6</v>
      </c>
      <c r="G933" s="499">
        <v>4</v>
      </c>
      <c r="H933" s="829" t="s">
        <v>1492</v>
      </c>
      <c r="I933" s="1017"/>
      <c r="J933" s="1018"/>
    </row>
    <row r="934" spans="1:10" ht="18.75" customHeight="1">
      <c r="A934" s="1393"/>
      <c r="B934" s="1396"/>
      <c r="C934" s="829" t="s">
        <v>1790</v>
      </c>
      <c r="D934" s="829" t="s">
        <v>777</v>
      </c>
      <c r="E934" s="754" t="s">
        <v>1499</v>
      </c>
      <c r="F934" s="498">
        <v>2</v>
      </c>
      <c r="G934" s="498">
        <v>2</v>
      </c>
      <c r="H934" s="829" t="s">
        <v>1492</v>
      </c>
      <c r="I934" s="1017"/>
      <c r="J934" s="1018"/>
    </row>
    <row r="935" spans="1:10" ht="18.75" customHeight="1">
      <c r="A935" s="1393"/>
      <c r="B935" s="1396"/>
      <c r="C935" s="1011" t="s">
        <v>1791</v>
      </c>
      <c r="D935" s="1011" t="s">
        <v>778</v>
      </c>
      <c r="E935" s="754" t="s">
        <v>1499</v>
      </c>
      <c r="F935" s="498">
        <v>5</v>
      </c>
      <c r="G935" s="498">
        <v>3</v>
      </c>
      <c r="H935" s="829" t="s">
        <v>1492</v>
      </c>
      <c r="I935" s="1017" t="s">
        <v>1792</v>
      </c>
      <c r="J935" s="1018"/>
    </row>
    <row r="936" spans="1:10" ht="18.75" customHeight="1">
      <c r="A936" s="1393"/>
      <c r="B936" s="1396"/>
      <c r="C936" s="1420" t="s">
        <v>1793</v>
      </c>
      <c r="D936" s="1420" t="s">
        <v>3071</v>
      </c>
      <c r="E936" s="754" t="s">
        <v>1499</v>
      </c>
      <c r="F936" s="498">
        <v>5</v>
      </c>
      <c r="G936" s="499">
        <v>5</v>
      </c>
      <c r="H936" s="829" t="s">
        <v>1639</v>
      </c>
      <c r="I936" s="1432" t="s">
        <v>4336</v>
      </c>
      <c r="J936" s="790"/>
    </row>
    <row r="937" spans="1:10" ht="18.75" customHeight="1">
      <c r="A937" s="1393"/>
      <c r="B937" s="1396"/>
      <c r="C937" s="1408"/>
      <c r="D937" s="1408"/>
      <c r="E937" s="754" t="s">
        <v>1499</v>
      </c>
      <c r="F937" s="498">
        <v>5</v>
      </c>
      <c r="G937" s="499">
        <v>5</v>
      </c>
      <c r="H937" s="829" t="s">
        <v>1795</v>
      </c>
      <c r="I937" s="1433"/>
      <c r="J937" s="1020"/>
    </row>
    <row r="938" spans="1:10" ht="18.75" customHeight="1">
      <c r="A938" s="1393"/>
      <c r="B938" s="1396"/>
      <c r="C938" s="829" t="s">
        <v>2259</v>
      </c>
      <c r="D938" s="829" t="s">
        <v>2549</v>
      </c>
      <c r="E938" s="754" t="s">
        <v>1499</v>
      </c>
      <c r="F938" s="498">
        <v>10</v>
      </c>
      <c r="G938" s="498">
        <v>10</v>
      </c>
      <c r="H938" s="829" t="s">
        <v>1494</v>
      </c>
      <c r="I938" s="1017"/>
      <c r="J938" s="1018"/>
    </row>
    <row r="939" spans="1:10" ht="18.75" customHeight="1">
      <c r="A939" s="1393"/>
      <c r="B939" s="1396"/>
      <c r="C939" s="1420" t="s">
        <v>1797</v>
      </c>
      <c r="D939" s="1420" t="s">
        <v>3479</v>
      </c>
      <c r="E939" s="754" t="s">
        <v>1499</v>
      </c>
      <c r="F939" s="498">
        <v>2.5</v>
      </c>
      <c r="G939" s="499">
        <v>2.5</v>
      </c>
      <c r="H939" s="829" t="s">
        <v>1639</v>
      </c>
      <c r="I939" s="1432" t="s">
        <v>4337</v>
      </c>
      <c r="J939" s="787"/>
    </row>
    <row r="940" spans="1:10" ht="18.75" customHeight="1">
      <c r="A940" s="1393"/>
      <c r="B940" s="1396"/>
      <c r="C940" s="1408"/>
      <c r="D940" s="1408"/>
      <c r="E940" s="754" t="s">
        <v>1499</v>
      </c>
      <c r="F940" s="498">
        <v>2.5</v>
      </c>
      <c r="G940" s="499">
        <v>2.5</v>
      </c>
      <c r="H940" s="829" t="s">
        <v>1795</v>
      </c>
      <c r="I940" s="1433"/>
      <c r="J940" s="1020"/>
    </row>
    <row r="941" spans="1:10" ht="18.75" customHeight="1">
      <c r="A941" s="1393"/>
      <c r="B941" s="1396"/>
      <c r="C941" s="829" t="s">
        <v>2909</v>
      </c>
      <c r="D941" s="1009" t="s">
        <v>3072</v>
      </c>
      <c r="E941" s="754" t="s">
        <v>2263</v>
      </c>
      <c r="F941" s="498">
        <v>55</v>
      </c>
      <c r="G941" s="499">
        <v>55</v>
      </c>
      <c r="H941" s="829" t="s">
        <v>2260</v>
      </c>
      <c r="I941" s="1017"/>
      <c r="J941" s="1018"/>
    </row>
    <row r="942" spans="1:10" ht="18.75" customHeight="1">
      <c r="A942" s="1393"/>
      <c r="B942" s="1396"/>
      <c r="C942" s="829" t="s">
        <v>2910</v>
      </c>
      <c r="D942" s="1010" t="s">
        <v>2911</v>
      </c>
      <c r="E942" s="754" t="s">
        <v>1622</v>
      </c>
      <c r="F942" s="498">
        <v>5</v>
      </c>
      <c r="G942" s="499">
        <v>5</v>
      </c>
      <c r="H942" s="829" t="s">
        <v>1623</v>
      </c>
      <c r="I942" s="1017"/>
      <c r="J942" s="1018"/>
    </row>
    <row r="943" spans="1:10" ht="18.75" customHeight="1">
      <c r="A943" s="1393"/>
      <c r="B943" s="1396"/>
      <c r="C943" s="829" t="s">
        <v>3181</v>
      </c>
      <c r="D943" s="829" t="s">
        <v>2550</v>
      </c>
      <c r="E943" s="754" t="s">
        <v>1499</v>
      </c>
      <c r="F943" s="498">
        <v>3</v>
      </c>
      <c r="G943" s="498">
        <v>3</v>
      </c>
      <c r="H943" s="829" t="s">
        <v>1492</v>
      </c>
      <c r="I943" s="1017" t="s">
        <v>1792</v>
      </c>
      <c r="J943" s="1018"/>
    </row>
    <row r="944" spans="1:10" ht="18.75" customHeight="1">
      <c r="A944" s="1393"/>
      <c r="B944" s="1396"/>
      <c r="C944" s="1012" t="s">
        <v>3182</v>
      </c>
      <c r="D944" s="1012" t="s">
        <v>2992</v>
      </c>
      <c r="E944" s="1008" t="s">
        <v>1499</v>
      </c>
      <c r="F944" s="515"/>
      <c r="G944" s="520"/>
      <c r="H944" s="1012"/>
      <c r="I944" s="786" t="s">
        <v>1800</v>
      </c>
      <c r="J944" s="1018"/>
    </row>
    <row r="945" spans="1:10" ht="18.75" customHeight="1">
      <c r="A945" s="1393"/>
      <c r="B945" s="1396"/>
      <c r="C945" s="1469" t="s">
        <v>3182</v>
      </c>
      <c r="D945" s="1469" t="s">
        <v>2992</v>
      </c>
      <c r="E945" s="754" t="s">
        <v>3797</v>
      </c>
      <c r="F945" s="498">
        <v>7</v>
      </c>
      <c r="G945" s="499">
        <v>7</v>
      </c>
      <c r="H945" s="829" t="s">
        <v>3806</v>
      </c>
      <c r="I945" s="1021" t="s">
        <v>3807</v>
      </c>
      <c r="J945" s="790"/>
    </row>
    <row r="946" spans="1:10" ht="18.75" customHeight="1" thickBot="1">
      <c r="A946" s="1429"/>
      <c r="B946" s="1428"/>
      <c r="C946" s="1470"/>
      <c r="D946" s="1470"/>
      <c r="E946" s="811" t="s">
        <v>3789</v>
      </c>
      <c r="F946" s="504">
        <v>7</v>
      </c>
      <c r="G946" s="501">
        <v>7</v>
      </c>
      <c r="H946" s="500" t="s">
        <v>3790</v>
      </c>
      <c r="I946" s="1022" t="s">
        <v>1680</v>
      </c>
      <c r="J946" s="845"/>
    </row>
    <row r="947" spans="1:10" ht="18.75" customHeight="1">
      <c r="A947" s="1393" t="s">
        <v>3020</v>
      </c>
      <c r="B947" s="1396" t="s">
        <v>3367</v>
      </c>
      <c r="C947" s="992" t="s">
        <v>1517</v>
      </c>
      <c r="D947" s="992" t="s">
        <v>597</v>
      </c>
      <c r="E947" s="517" t="s">
        <v>1499</v>
      </c>
      <c r="F947" s="518">
        <v>75</v>
      </c>
      <c r="G947" s="518">
        <v>0</v>
      </c>
      <c r="H947" s="992" t="s">
        <v>1494</v>
      </c>
      <c r="I947" s="773"/>
      <c r="J947" s="1020"/>
    </row>
    <row r="948" spans="1:10" ht="18.75" customHeight="1">
      <c r="A948" s="1393"/>
      <c r="B948" s="1396"/>
      <c r="C948" s="739" t="s">
        <v>1789</v>
      </c>
      <c r="D948" s="739" t="s">
        <v>583</v>
      </c>
      <c r="E948" s="754" t="s">
        <v>1499</v>
      </c>
      <c r="F948" s="498">
        <v>10</v>
      </c>
      <c r="G948" s="498">
        <v>0</v>
      </c>
      <c r="H948" s="739" t="s">
        <v>1494</v>
      </c>
      <c r="I948" s="766"/>
      <c r="J948" s="767"/>
    </row>
    <row r="949" spans="1:10" ht="18.75" customHeight="1">
      <c r="A949" s="1393"/>
      <c r="B949" s="1396"/>
      <c r="C949" s="739" t="s">
        <v>3158</v>
      </c>
      <c r="D949" s="739" t="s">
        <v>3079</v>
      </c>
      <c r="E949" s="754" t="s">
        <v>1499</v>
      </c>
      <c r="F949" s="498">
        <v>25</v>
      </c>
      <c r="G949" s="498">
        <v>0</v>
      </c>
      <c r="H949" s="739" t="s">
        <v>1494</v>
      </c>
      <c r="I949" s="766"/>
      <c r="J949" s="767"/>
    </row>
    <row r="950" spans="1:10" ht="18.75" customHeight="1">
      <c r="A950" s="1393"/>
      <c r="B950" s="1396"/>
      <c r="C950" s="739" t="s">
        <v>772</v>
      </c>
      <c r="D950" s="739" t="s">
        <v>763</v>
      </c>
      <c r="E950" s="754" t="s">
        <v>1499</v>
      </c>
      <c r="F950" s="498">
        <v>35</v>
      </c>
      <c r="G950" s="498">
        <v>0</v>
      </c>
      <c r="H950" s="739" t="s">
        <v>1494</v>
      </c>
      <c r="I950" s="766" t="s">
        <v>1680</v>
      </c>
      <c r="J950" s="767"/>
    </row>
    <row r="951" spans="1:10" ht="18.75" customHeight="1">
      <c r="A951" s="1393"/>
      <c r="B951" s="1396"/>
      <c r="C951" s="739" t="s">
        <v>773</v>
      </c>
      <c r="D951" s="739" t="s">
        <v>774</v>
      </c>
      <c r="E951" s="754" t="s">
        <v>1499</v>
      </c>
      <c r="F951" s="498">
        <v>25</v>
      </c>
      <c r="G951" s="498">
        <v>0</v>
      </c>
      <c r="H951" s="739" t="s">
        <v>1494</v>
      </c>
      <c r="I951" s="766"/>
      <c r="J951" s="767"/>
    </row>
    <row r="952" spans="1:10" ht="18.75" customHeight="1">
      <c r="A952" s="1393"/>
      <c r="B952" s="1396"/>
      <c r="C952" s="739" t="s">
        <v>775</v>
      </c>
      <c r="D952" s="739" t="s">
        <v>776</v>
      </c>
      <c r="E952" s="754" t="s">
        <v>1499</v>
      </c>
      <c r="F952" s="498">
        <v>6</v>
      </c>
      <c r="G952" s="499">
        <v>4</v>
      </c>
      <c r="H952" s="739" t="s">
        <v>1492</v>
      </c>
      <c r="I952" s="766"/>
      <c r="J952" s="767"/>
    </row>
    <row r="953" spans="1:10" ht="18.75" customHeight="1">
      <c r="A953" s="1393"/>
      <c r="B953" s="1396"/>
      <c r="C953" s="739" t="s">
        <v>1790</v>
      </c>
      <c r="D953" s="739" t="s">
        <v>777</v>
      </c>
      <c r="E953" s="754" t="s">
        <v>1499</v>
      </c>
      <c r="F953" s="498">
        <v>2</v>
      </c>
      <c r="G953" s="498">
        <v>2</v>
      </c>
      <c r="H953" s="739" t="s">
        <v>1492</v>
      </c>
      <c r="I953" s="766"/>
      <c r="J953" s="767"/>
    </row>
    <row r="954" spans="1:10" ht="18.75" customHeight="1">
      <c r="A954" s="1393"/>
      <c r="B954" s="1396"/>
      <c r="C954" s="737" t="s">
        <v>1791</v>
      </c>
      <c r="D954" s="737" t="s">
        <v>778</v>
      </c>
      <c r="E954" s="754" t="s">
        <v>1499</v>
      </c>
      <c r="F954" s="498">
        <v>5</v>
      </c>
      <c r="G954" s="498">
        <v>3</v>
      </c>
      <c r="H954" s="739" t="s">
        <v>1492</v>
      </c>
      <c r="I954" s="766" t="s">
        <v>1792</v>
      </c>
      <c r="J954" s="767"/>
    </row>
    <row r="955" spans="1:10" ht="18.75" customHeight="1">
      <c r="A955" s="1393"/>
      <c r="B955" s="1396"/>
      <c r="C955" s="1420" t="s">
        <v>1793</v>
      </c>
      <c r="D955" s="1420" t="s">
        <v>3071</v>
      </c>
      <c r="E955" s="754" t="s">
        <v>1499</v>
      </c>
      <c r="F955" s="498">
        <v>5</v>
      </c>
      <c r="G955" s="499">
        <v>5</v>
      </c>
      <c r="H955" s="739" t="s">
        <v>1639</v>
      </c>
      <c r="I955" s="1432" t="s">
        <v>1794</v>
      </c>
      <c r="J955" s="790"/>
    </row>
    <row r="956" spans="1:10" ht="18.75" customHeight="1">
      <c r="A956" s="1393"/>
      <c r="B956" s="1396"/>
      <c r="C956" s="1408"/>
      <c r="D956" s="1408"/>
      <c r="E956" s="754" t="s">
        <v>1499</v>
      </c>
      <c r="F956" s="498">
        <v>5</v>
      </c>
      <c r="G956" s="499">
        <v>5</v>
      </c>
      <c r="H956" s="739" t="s">
        <v>1795</v>
      </c>
      <c r="I956" s="1433"/>
      <c r="J956" s="774"/>
    </row>
    <row r="957" spans="1:10" ht="18.75" customHeight="1">
      <c r="A957" s="1393"/>
      <c r="B957" s="1396"/>
      <c r="C957" s="739" t="s">
        <v>1796</v>
      </c>
      <c r="D957" s="739" t="s">
        <v>2551</v>
      </c>
      <c r="E957" s="754" t="s">
        <v>1499</v>
      </c>
      <c r="F957" s="498">
        <v>10</v>
      </c>
      <c r="G957" s="498">
        <v>10</v>
      </c>
      <c r="H957" s="739" t="s">
        <v>1494</v>
      </c>
      <c r="I957" s="766"/>
      <c r="J957" s="767"/>
    </row>
    <row r="958" spans="1:10" ht="18.75" customHeight="1">
      <c r="A958" s="1393"/>
      <c r="B958" s="1396"/>
      <c r="C958" s="1420" t="s">
        <v>1797</v>
      </c>
      <c r="D958" s="1420" t="s">
        <v>3018</v>
      </c>
      <c r="E958" s="754" t="s">
        <v>1499</v>
      </c>
      <c r="F958" s="498">
        <v>2.5</v>
      </c>
      <c r="G958" s="499">
        <v>2.5</v>
      </c>
      <c r="H958" s="739" t="s">
        <v>1639</v>
      </c>
      <c r="I958" s="1432" t="s">
        <v>1798</v>
      </c>
      <c r="J958" s="787"/>
    </row>
    <row r="959" spans="1:10" ht="18.75" customHeight="1">
      <c r="A959" s="1393"/>
      <c r="B959" s="1396"/>
      <c r="C959" s="1408"/>
      <c r="D959" s="1408"/>
      <c r="E959" s="754" t="s">
        <v>1499</v>
      </c>
      <c r="F959" s="498">
        <v>2.5</v>
      </c>
      <c r="G959" s="499">
        <v>2.5</v>
      </c>
      <c r="H959" s="739" t="s">
        <v>1795</v>
      </c>
      <c r="I959" s="1433"/>
      <c r="J959" s="774"/>
    </row>
    <row r="960" spans="1:10" ht="18.75" customHeight="1">
      <c r="A960" s="1393"/>
      <c r="B960" s="1396"/>
      <c r="C960" s="739" t="s">
        <v>2267</v>
      </c>
      <c r="D960" s="724" t="s">
        <v>3072</v>
      </c>
      <c r="E960" s="754" t="s">
        <v>2216</v>
      </c>
      <c r="F960" s="498">
        <v>40</v>
      </c>
      <c r="G960" s="499">
        <v>40</v>
      </c>
      <c r="H960" s="739" t="s">
        <v>2231</v>
      </c>
      <c r="I960" s="766" t="s">
        <v>1792</v>
      </c>
      <c r="J960" s="767"/>
    </row>
    <row r="961" spans="1:10" ht="18.75" customHeight="1">
      <c r="A961" s="1393"/>
      <c r="B961" s="1396"/>
      <c r="C961" s="739" t="s">
        <v>2910</v>
      </c>
      <c r="D961" s="607" t="s">
        <v>2911</v>
      </c>
      <c r="E961" s="754" t="s">
        <v>1622</v>
      </c>
      <c r="F961" s="498">
        <v>5</v>
      </c>
      <c r="G961" s="499">
        <v>5</v>
      </c>
      <c r="H961" s="739" t="s">
        <v>1623</v>
      </c>
      <c r="I961" s="766"/>
      <c r="J961" s="767"/>
    </row>
    <row r="962" spans="1:10" ht="18.75" customHeight="1">
      <c r="A962" s="1393"/>
      <c r="B962" s="1396"/>
      <c r="C962" s="739" t="s">
        <v>3181</v>
      </c>
      <c r="D962" s="739" t="s">
        <v>2550</v>
      </c>
      <c r="E962" s="754" t="s">
        <v>1499</v>
      </c>
      <c r="F962" s="498">
        <v>3</v>
      </c>
      <c r="G962" s="498">
        <v>3</v>
      </c>
      <c r="H962" s="739" t="s">
        <v>1492</v>
      </c>
      <c r="I962" s="766" t="s">
        <v>1792</v>
      </c>
      <c r="J962" s="767"/>
    </row>
    <row r="963" spans="1:10" ht="18.75" customHeight="1">
      <c r="A963" s="1393"/>
      <c r="B963" s="1396"/>
      <c r="C963" s="739" t="s">
        <v>1656</v>
      </c>
      <c r="D963" s="739" t="s">
        <v>3048</v>
      </c>
      <c r="E963" s="754"/>
      <c r="F963" s="498"/>
      <c r="G963" s="498"/>
      <c r="H963" s="739"/>
      <c r="I963" s="766" t="s">
        <v>3376</v>
      </c>
      <c r="J963" s="767"/>
    </row>
    <row r="964" spans="1:10" ht="18.75" customHeight="1" thickBot="1">
      <c r="A964" s="1393"/>
      <c r="B964" s="1396"/>
      <c r="C964" s="736" t="s">
        <v>3182</v>
      </c>
      <c r="D964" s="736" t="s">
        <v>2992</v>
      </c>
      <c r="E964" s="741" t="s">
        <v>1499</v>
      </c>
      <c r="F964" s="515"/>
      <c r="G964" s="520"/>
      <c r="H964" s="736"/>
      <c r="I964" s="1034" t="s">
        <v>1800</v>
      </c>
      <c r="J964" s="792"/>
    </row>
    <row r="965" spans="1:10" ht="18.75" customHeight="1" thickTop="1">
      <c r="A965" s="1421" t="s">
        <v>3020</v>
      </c>
      <c r="B965" s="1424" t="s">
        <v>1801</v>
      </c>
      <c r="C965" s="1041" t="s">
        <v>1496</v>
      </c>
      <c r="D965" s="1041" t="s">
        <v>592</v>
      </c>
      <c r="E965" s="1042" t="s">
        <v>1499</v>
      </c>
      <c r="F965" s="1043">
        <v>75</v>
      </c>
      <c r="G965" s="1043">
        <v>0</v>
      </c>
      <c r="H965" s="1041" t="s">
        <v>1494</v>
      </c>
      <c r="I965" s="1471"/>
      <c r="J965" s="1472"/>
    </row>
    <row r="966" spans="1:10" ht="18.75" customHeight="1">
      <c r="A966" s="1422"/>
      <c r="B966" s="1425"/>
      <c r="C966" s="1469" t="s">
        <v>3183</v>
      </c>
      <c r="D966" s="1469" t="s">
        <v>605</v>
      </c>
      <c r="E966" s="754" t="s">
        <v>1499</v>
      </c>
      <c r="F966" s="498">
        <v>5.0199999999999996</v>
      </c>
      <c r="G966" s="499">
        <v>5.0199999999999996</v>
      </c>
      <c r="H966" s="1036" t="s">
        <v>1802</v>
      </c>
      <c r="I966" s="1473" t="s">
        <v>3845</v>
      </c>
      <c r="J966" s="1474"/>
    </row>
    <row r="967" spans="1:10" ht="18.75" customHeight="1">
      <c r="A967" s="1422"/>
      <c r="B967" s="1425"/>
      <c r="C967" s="1469"/>
      <c r="D967" s="1469"/>
      <c r="E967" s="754" t="s">
        <v>1499</v>
      </c>
      <c r="F967" s="498">
        <v>20</v>
      </c>
      <c r="G967" s="499">
        <v>20</v>
      </c>
      <c r="H967" s="1036" t="s">
        <v>1722</v>
      </c>
      <c r="I967" s="1475"/>
      <c r="J967" s="1476"/>
    </row>
    <row r="968" spans="1:10" ht="18.75" customHeight="1">
      <c r="A968" s="1422"/>
      <c r="B968" s="1425"/>
      <c r="C968" s="1036" t="s">
        <v>779</v>
      </c>
      <c r="D968" s="1036" t="s">
        <v>780</v>
      </c>
      <c r="E968" s="754" t="s">
        <v>1499</v>
      </c>
      <c r="F968" s="498">
        <v>35</v>
      </c>
      <c r="G968" s="498">
        <v>35</v>
      </c>
      <c r="H968" s="1036" t="s">
        <v>1494</v>
      </c>
      <c r="I968" s="1035"/>
      <c r="J968" s="1044"/>
    </row>
    <row r="969" spans="1:10" ht="18.75" customHeight="1">
      <c r="A969" s="1422"/>
      <c r="B969" s="1425"/>
      <c r="C969" s="1036" t="s">
        <v>1789</v>
      </c>
      <c r="D969" s="1036" t="s">
        <v>583</v>
      </c>
      <c r="E969" s="754" t="s">
        <v>1499</v>
      </c>
      <c r="F969" s="498">
        <v>18.5</v>
      </c>
      <c r="G969" s="498">
        <v>18.5</v>
      </c>
      <c r="H969" s="1036" t="s">
        <v>1494</v>
      </c>
      <c r="I969" s="1035"/>
      <c r="J969" s="1044"/>
    </row>
    <row r="970" spans="1:10" ht="18.75" customHeight="1">
      <c r="A970" s="1422"/>
      <c r="B970" s="1425"/>
      <c r="C970" s="1036" t="s">
        <v>781</v>
      </c>
      <c r="D970" s="1036" t="s">
        <v>608</v>
      </c>
      <c r="E970" s="754" t="s">
        <v>1499</v>
      </c>
      <c r="F970" s="498">
        <v>18.5</v>
      </c>
      <c r="G970" s="498">
        <v>18.5</v>
      </c>
      <c r="H970" s="1036" t="s">
        <v>1494</v>
      </c>
      <c r="I970" s="1035"/>
      <c r="J970" s="1044"/>
    </row>
    <row r="971" spans="1:10" ht="18.75" customHeight="1">
      <c r="A971" s="1422"/>
      <c r="B971" s="1425"/>
      <c r="C971" s="1036" t="s">
        <v>3158</v>
      </c>
      <c r="D971" s="1036" t="s">
        <v>718</v>
      </c>
      <c r="E971" s="754" t="s">
        <v>1499</v>
      </c>
      <c r="F971" s="498">
        <v>18.5</v>
      </c>
      <c r="G971" s="498">
        <v>18.5</v>
      </c>
      <c r="H971" s="1036" t="s">
        <v>1494</v>
      </c>
      <c r="I971" s="1035"/>
      <c r="J971" s="1044"/>
    </row>
    <row r="972" spans="1:10" ht="18.75" customHeight="1">
      <c r="A972" s="1422"/>
      <c r="B972" s="1425"/>
      <c r="C972" s="1036" t="s">
        <v>782</v>
      </c>
      <c r="D972" s="523" t="s">
        <v>3232</v>
      </c>
      <c r="E972" s="754" t="s">
        <v>1499</v>
      </c>
      <c r="F972" s="498">
        <v>20</v>
      </c>
      <c r="G972" s="498">
        <v>20</v>
      </c>
      <c r="H972" s="1036" t="s">
        <v>1494</v>
      </c>
      <c r="I972" s="1035"/>
      <c r="J972" s="1044"/>
    </row>
    <row r="973" spans="1:10" ht="18.75" customHeight="1">
      <c r="A973" s="1422"/>
      <c r="B973" s="1425"/>
      <c r="C973" s="1036" t="s">
        <v>783</v>
      </c>
      <c r="D973" s="1036" t="s">
        <v>778</v>
      </c>
      <c r="E973" s="754" t="s">
        <v>588</v>
      </c>
      <c r="F973" s="498">
        <v>6</v>
      </c>
      <c r="G973" s="498">
        <v>6</v>
      </c>
      <c r="H973" s="1036" t="s">
        <v>589</v>
      </c>
      <c r="I973" s="1035" t="s">
        <v>1785</v>
      </c>
      <c r="J973" s="1044"/>
    </row>
    <row r="974" spans="1:10" ht="18.75" customHeight="1">
      <c r="A974" s="1422"/>
      <c r="B974" s="1425"/>
      <c r="C974" s="1036" t="s">
        <v>784</v>
      </c>
      <c r="D974" s="1036" t="s">
        <v>587</v>
      </c>
      <c r="E974" s="754" t="s">
        <v>588</v>
      </c>
      <c r="F974" s="498">
        <v>6</v>
      </c>
      <c r="G974" s="498">
        <v>6</v>
      </c>
      <c r="H974" s="1036" t="s">
        <v>589</v>
      </c>
      <c r="I974" s="1035" t="s">
        <v>1803</v>
      </c>
      <c r="J974" s="1044"/>
    </row>
    <row r="975" spans="1:10" ht="18.75" customHeight="1">
      <c r="A975" s="1422"/>
      <c r="B975" s="1425"/>
      <c r="C975" s="1036" t="s">
        <v>1791</v>
      </c>
      <c r="D975" s="459" t="s">
        <v>2609</v>
      </c>
      <c r="E975" s="754" t="s">
        <v>1499</v>
      </c>
      <c r="F975" s="498">
        <v>3</v>
      </c>
      <c r="G975" s="499">
        <v>3</v>
      </c>
      <c r="H975" s="1036" t="s">
        <v>1492</v>
      </c>
      <c r="I975" s="1035"/>
      <c r="J975" s="1044"/>
    </row>
    <row r="976" spans="1:10" ht="18.75" customHeight="1">
      <c r="A976" s="1422"/>
      <c r="B976" s="1425"/>
      <c r="C976" s="1036" t="s">
        <v>2261</v>
      </c>
      <c r="D976" s="459" t="s">
        <v>3080</v>
      </c>
      <c r="E976" s="754" t="s">
        <v>588</v>
      </c>
      <c r="F976" s="498">
        <v>2</v>
      </c>
      <c r="G976" s="499">
        <v>2</v>
      </c>
      <c r="H976" s="1036" t="s">
        <v>2262</v>
      </c>
      <c r="I976" s="526"/>
      <c r="J976" s="1045"/>
    </row>
    <row r="977" spans="1:10" ht="18.75" customHeight="1">
      <c r="A977" s="1422"/>
      <c r="B977" s="1425"/>
      <c r="C977" s="1036" t="s">
        <v>2910</v>
      </c>
      <c r="D977" s="523" t="s">
        <v>2911</v>
      </c>
      <c r="E977" s="754" t="s">
        <v>1622</v>
      </c>
      <c r="F977" s="498">
        <v>5</v>
      </c>
      <c r="G977" s="499">
        <v>5</v>
      </c>
      <c r="H977" s="1036" t="s">
        <v>1623</v>
      </c>
      <c r="I977" s="1035"/>
      <c r="J977" s="1044"/>
    </row>
    <row r="978" spans="1:10" s="197" customFormat="1" ht="18.75" customHeight="1">
      <c r="A978" s="1422"/>
      <c r="B978" s="1425"/>
      <c r="C978" s="1036" t="s">
        <v>2268</v>
      </c>
      <c r="D978" s="1036" t="s">
        <v>3517</v>
      </c>
      <c r="E978" s="754" t="s">
        <v>588</v>
      </c>
      <c r="F978" s="498">
        <v>55</v>
      </c>
      <c r="G978" s="499">
        <v>55</v>
      </c>
      <c r="H978" s="1036" t="s">
        <v>2260</v>
      </c>
      <c r="I978" s="1040"/>
      <c r="J978" s="1046"/>
    </row>
    <row r="979" spans="1:10" s="197" customFormat="1" ht="18.75" customHeight="1" thickBot="1">
      <c r="A979" s="1423"/>
      <c r="B979" s="1426"/>
      <c r="C979" s="1167" t="s">
        <v>3182</v>
      </c>
      <c r="D979" s="1167" t="s">
        <v>4340</v>
      </c>
      <c r="E979" s="1168" t="s">
        <v>1499</v>
      </c>
      <c r="F979" s="1169"/>
      <c r="G979" s="1170"/>
      <c r="H979" s="1167"/>
      <c r="I979" s="1171" t="s">
        <v>1800</v>
      </c>
      <c r="J979" s="1047"/>
    </row>
    <row r="980" spans="1:10" ht="18.75" customHeight="1" thickTop="1">
      <c r="A980" s="1393" t="s">
        <v>3020</v>
      </c>
      <c r="B980" s="1396" t="s">
        <v>3368</v>
      </c>
      <c r="C980" s="724" t="s">
        <v>1517</v>
      </c>
      <c r="D980" s="724" t="s">
        <v>597</v>
      </c>
      <c r="E980" s="517" t="s">
        <v>1499</v>
      </c>
      <c r="F980" s="518">
        <v>75</v>
      </c>
      <c r="G980" s="518">
        <v>0</v>
      </c>
      <c r="H980" s="724" t="s">
        <v>1494</v>
      </c>
      <c r="I980" s="773"/>
      <c r="J980" s="774"/>
    </row>
    <row r="981" spans="1:10" ht="18.75" customHeight="1">
      <c r="A981" s="1393"/>
      <c r="B981" s="1396"/>
      <c r="C981" s="739" t="s">
        <v>3158</v>
      </c>
      <c r="D981" s="739" t="s">
        <v>785</v>
      </c>
      <c r="E981" s="754" t="s">
        <v>1499</v>
      </c>
      <c r="F981" s="498">
        <v>25</v>
      </c>
      <c r="G981" s="498">
        <v>0</v>
      </c>
      <c r="H981" s="739" t="s">
        <v>1494</v>
      </c>
      <c r="I981" s="766"/>
      <c r="J981" s="767"/>
    </row>
    <row r="982" spans="1:10" ht="18.75" customHeight="1">
      <c r="A982" s="1393"/>
      <c r="B982" s="1396"/>
      <c r="C982" s="739" t="s">
        <v>773</v>
      </c>
      <c r="D982" s="739" t="s">
        <v>774</v>
      </c>
      <c r="E982" s="754" t="s">
        <v>1499</v>
      </c>
      <c r="F982" s="498">
        <v>25</v>
      </c>
      <c r="G982" s="498">
        <v>0</v>
      </c>
      <c r="H982" s="739" t="s">
        <v>1494</v>
      </c>
      <c r="I982" s="766"/>
      <c r="J982" s="767"/>
    </row>
    <row r="983" spans="1:10" ht="18.75" customHeight="1">
      <c r="A983" s="1393"/>
      <c r="B983" s="1396"/>
      <c r="C983" s="737" t="s">
        <v>1791</v>
      </c>
      <c r="D983" s="737" t="s">
        <v>778</v>
      </c>
      <c r="E983" s="754" t="s">
        <v>1499</v>
      </c>
      <c r="F983" s="498">
        <v>3</v>
      </c>
      <c r="G983" s="498">
        <v>3</v>
      </c>
      <c r="H983" s="739" t="s">
        <v>1492</v>
      </c>
      <c r="I983" s="766"/>
      <c r="J983" s="767"/>
    </row>
    <row r="984" spans="1:10" ht="18.75" customHeight="1">
      <c r="A984" s="1393"/>
      <c r="B984" s="1396"/>
      <c r="C984" s="737" t="s">
        <v>2490</v>
      </c>
      <c r="D984" s="737" t="s">
        <v>2552</v>
      </c>
      <c r="E984" s="754" t="s">
        <v>1499</v>
      </c>
      <c r="F984" s="498">
        <v>3</v>
      </c>
      <c r="G984" s="498">
        <v>3</v>
      </c>
      <c r="H984" s="739" t="s">
        <v>1492</v>
      </c>
      <c r="I984" s="766"/>
      <c r="J984" s="767"/>
    </row>
    <row r="985" spans="1:10" ht="18.75" customHeight="1">
      <c r="A985" s="1393"/>
      <c r="B985" s="1396"/>
      <c r="C985" s="739" t="s">
        <v>1804</v>
      </c>
      <c r="D985" s="739" t="s">
        <v>583</v>
      </c>
      <c r="E985" s="754" t="s">
        <v>1499</v>
      </c>
      <c r="F985" s="498">
        <v>45</v>
      </c>
      <c r="G985" s="498">
        <v>45</v>
      </c>
      <c r="H985" s="739" t="s">
        <v>1494</v>
      </c>
      <c r="I985" s="766"/>
      <c r="J985" s="767"/>
    </row>
    <row r="986" spans="1:10" ht="18.75" customHeight="1">
      <c r="A986" s="1393"/>
      <c r="B986" s="1396"/>
      <c r="C986" s="1420" t="s">
        <v>1797</v>
      </c>
      <c r="D986" s="1420" t="s">
        <v>587</v>
      </c>
      <c r="E986" s="754" t="s">
        <v>1499</v>
      </c>
      <c r="F986" s="498">
        <v>4</v>
      </c>
      <c r="G986" s="499">
        <v>4</v>
      </c>
      <c r="H986" s="739" t="s">
        <v>1639</v>
      </c>
      <c r="I986" s="1432" t="s">
        <v>1805</v>
      </c>
      <c r="J986" s="790"/>
    </row>
    <row r="987" spans="1:10" ht="18.75" customHeight="1">
      <c r="A987" s="1393"/>
      <c r="B987" s="1396"/>
      <c r="C987" s="1408"/>
      <c r="D987" s="1408"/>
      <c r="E987" s="754" t="s">
        <v>1499</v>
      </c>
      <c r="F987" s="498">
        <v>4</v>
      </c>
      <c r="G987" s="499">
        <v>4</v>
      </c>
      <c r="H987" s="739" t="s">
        <v>1795</v>
      </c>
      <c r="I987" s="1433"/>
      <c r="J987" s="774"/>
    </row>
    <row r="988" spans="1:10" ht="18.75" customHeight="1">
      <c r="A988" s="1393"/>
      <c r="B988" s="1396"/>
      <c r="C988" s="1420" t="s">
        <v>1793</v>
      </c>
      <c r="D988" s="1420" t="s">
        <v>3071</v>
      </c>
      <c r="E988" s="754" t="s">
        <v>1499</v>
      </c>
      <c r="F988" s="498">
        <v>35</v>
      </c>
      <c r="G988" s="499">
        <v>35</v>
      </c>
      <c r="H988" s="739" t="s">
        <v>1494</v>
      </c>
      <c r="I988" s="766" t="s">
        <v>1806</v>
      </c>
      <c r="J988" s="767"/>
    </row>
    <row r="989" spans="1:10" ht="18.75" customHeight="1">
      <c r="A989" s="1393"/>
      <c r="B989" s="1396"/>
      <c r="C989" s="1427"/>
      <c r="D989" s="1427"/>
      <c r="E989" s="754" t="s">
        <v>1499</v>
      </c>
      <c r="F989" s="498">
        <v>45</v>
      </c>
      <c r="G989" s="499">
        <v>45</v>
      </c>
      <c r="H989" s="739" t="s">
        <v>1494</v>
      </c>
      <c r="I989" s="766" t="s">
        <v>1807</v>
      </c>
      <c r="J989" s="767"/>
    </row>
    <row r="990" spans="1:10" ht="18.75" customHeight="1">
      <c r="A990" s="1393"/>
      <c r="B990" s="1396"/>
      <c r="C990" s="1427"/>
      <c r="D990" s="1427"/>
      <c r="E990" s="754" t="s">
        <v>1499</v>
      </c>
      <c r="F990" s="498">
        <v>60</v>
      </c>
      <c r="G990" s="498">
        <v>60</v>
      </c>
      <c r="H990" s="739" t="s">
        <v>1494</v>
      </c>
      <c r="I990" s="766" t="s">
        <v>1808</v>
      </c>
      <c r="J990" s="767"/>
    </row>
    <row r="991" spans="1:10" ht="18.75" customHeight="1">
      <c r="A991" s="1393"/>
      <c r="B991" s="1396"/>
      <c r="C991" s="1427"/>
      <c r="D991" s="1427"/>
      <c r="E991" s="754" t="s">
        <v>1499</v>
      </c>
      <c r="F991" s="498">
        <v>100</v>
      </c>
      <c r="G991" s="498">
        <v>100</v>
      </c>
      <c r="H991" s="739" t="s">
        <v>1494</v>
      </c>
      <c r="I991" s="766" t="s">
        <v>1809</v>
      </c>
      <c r="J991" s="767"/>
    </row>
    <row r="992" spans="1:10" ht="18.75" customHeight="1">
      <c r="A992" s="1393"/>
      <c r="B992" s="1396"/>
      <c r="C992" s="1427"/>
      <c r="D992" s="1427"/>
      <c r="E992" s="754" t="s">
        <v>1499</v>
      </c>
      <c r="F992" s="498">
        <v>125</v>
      </c>
      <c r="G992" s="498">
        <v>125</v>
      </c>
      <c r="H992" s="739" t="s">
        <v>1494</v>
      </c>
      <c r="I992" s="766" t="s">
        <v>1810</v>
      </c>
      <c r="J992" s="767"/>
    </row>
    <row r="993" spans="1:10" ht="18.75" customHeight="1">
      <c r="A993" s="1393"/>
      <c r="B993" s="1396"/>
      <c r="C993" s="1427"/>
      <c r="D993" s="1427"/>
      <c r="E993" s="754" t="s">
        <v>1499</v>
      </c>
      <c r="F993" s="498">
        <v>150</v>
      </c>
      <c r="G993" s="498">
        <v>150</v>
      </c>
      <c r="H993" s="739" t="s">
        <v>1494</v>
      </c>
      <c r="I993" s="766" t="s">
        <v>1811</v>
      </c>
      <c r="J993" s="767"/>
    </row>
    <row r="994" spans="1:10" ht="18.75" customHeight="1">
      <c r="A994" s="1393"/>
      <c r="B994" s="1396"/>
      <c r="C994" s="1408"/>
      <c r="D994" s="1408"/>
      <c r="E994" s="754" t="s">
        <v>1499</v>
      </c>
      <c r="F994" s="498">
        <v>350</v>
      </c>
      <c r="G994" s="498">
        <v>350</v>
      </c>
      <c r="H994" s="739" t="s">
        <v>1494</v>
      </c>
      <c r="I994" s="766" t="s">
        <v>1812</v>
      </c>
      <c r="J994" s="767"/>
    </row>
    <row r="995" spans="1:10" ht="18.75" customHeight="1">
      <c r="A995" s="1393"/>
      <c r="B995" s="1396"/>
      <c r="C995" s="739" t="s">
        <v>2267</v>
      </c>
      <c r="D995" s="724" t="s">
        <v>2913</v>
      </c>
      <c r="E995" s="754" t="s">
        <v>2263</v>
      </c>
      <c r="F995" s="498">
        <v>40</v>
      </c>
      <c r="G995" s="499">
        <v>40</v>
      </c>
      <c r="H995" s="739" t="s">
        <v>2260</v>
      </c>
      <c r="I995" s="766" t="s">
        <v>1792</v>
      </c>
      <c r="J995" s="767"/>
    </row>
    <row r="996" spans="1:10" ht="18.75" customHeight="1">
      <c r="A996" s="1393"/>
      <c r="B996" s="1396"/>
      <c r="C996" s="739" t="s">
        <v>2910</v>
      </c>
      <c r="D996" s="607" t="s">
        <v>2911</v>
      </c>
      <c r="E996" s="754" t="s">
        <v>1622</v>
      </c>
      <c r="F996" s="498">
        <v>5</v>
      </c>
      <c r="G996" s="499">
        <v>5</v>
      </c>
      <c r="H996" s="739" t="s">
        <v>1623</v>
      </c>
      <c r="I996" s="766"/>
      <c r="J996" s="767"/>
    </row>
    <row r="997" spans="1:10" ht="18.75" customHeight="1" thickBot="1">
      <c r="A997" s="1394"/>
      <c r="B997" s="1397"/>
      <c r="C997" s="736" t="s">
        <v>3182</v>
      </c>
      <c r="D997" s="736" t="s">
        <v>2992</v>
      </c>
      <c r="E997" s="754" t="s">
        <v>1499</v>
      </c>
      <c r="F997" s="498">
        <v>3</v>
      </c>
      <c r="G997" s="498">
        <v>3</v>
      </c>
      <c r="H997" s="739" t="s">
        <v>1492</v>
      </c>
      <c r="I997" s="766"/>
      <c r="J997" s="767"/>
    </row>
    <row r="998" spans="1:10" ht="18.75" customHeight="1">
      <c r="A998" s="1392" t="s">
        <v>3020</v>
      </c>
      <c r="B998" s="1395" t="s">
        <v>3586</v>
      </c>
      <c r="C998" s="506" t="s">
        <v>1517</v>
      </c>
      <c r="D998" s="506" t="s">
        <v>597</v>
      </c>
      <c r="E998" s="753" t="s">
        <v>1499</v>
      </c>
      <c r="F998" s="496">
        <v>75</v>
      </c>
      <c r="G998" s="496">
        <v>0</v>
      </c>
      <c r="H998" s="506" t="s">
        <v>1494</v>
      </c>
      <c r="I998" s="770"/>
      <c r="J998" s="771"/>
    </row>
    <row r="999" spans="1:10" ht="18.75" customHeight="1">
      <c r="A999" s="1393"/>
      <c r="B999" s="1396"/>
      <c r="C999" s="739" t="s">
        <v>3158</v>
      </c>
      <c r="D999" s="739" t="s">
        <v>785</v>
      </c>
      <c r="E999" s="754" t="s">
        <v>1499</v>
      </c>
      <c r="F999" s="498">
        <v>25</v>
      </c>
      <c r="G999" s="498">
        <v>0</v>
      </c>
      <c r="H999" s="739" t="s">
        <v>1494</v>
      </c>
      <c r="I999" s="766"/>
      <c r="J999" s="767"/>
    </row>
    <row r="1000" spans="1:10" ht="18.75" customHeight="1">
      <c r="A1000" s="1393"/>
      <c r="B1000" s="1396"/>
      <c r="C1000" s="739" t="s">
        <v>773</v>
      </c>
      <c r="D1000" s="739" t="s">
        <v>774</v>
      </c>
      <c r="E1000" s="754" t="s">
        <v>1499</v>
      </c>
      <c r="F1000" s="498">
        <v>25</v>
      </c>
      <c r="G1000" s="498">
        <v>0</v>
      </c>
      <c r="H1000" s="739" t="s">
        <v>1494</v>
      </c>
      <c r="I1000" s="766"/>
      <c r="J1000" s="767"/>
    </row>
    <row r="1001" spans="1:10" ht="18.75" customHeight="1">
      <c r="A1001" s="1393"/>
      <c r="B1001" s="1396"/>
      <c r="C1001" s="739" t="s">
        <v>3118</v>
      </c>
      <c r="D1001" s="739" t="s">
        <v>579</v>
      </c>
      <c r="E1001" s="754" t="s">
        <v>1499</v>
      </c>
      <c r="F1001" s="498">
        <v>8</v>
      </c>
      <c r="G1001" s="498">
        <v>8</v>
      </c>
      <c r="H1001" s="739" t="s">
        <v>1492</v>
      </c>
      <c r="I1001" s="766"/>
      <c r="J1001" s="767"/>
    </row>
    <row r="1002" spans="1:10" ht="18.75" customHeight="1">
      <c r="A1002" s="1393"/>
      <c r="B1002" s="1396"/>
      <c r="C1002" s="737" t="s">
        <v>1791</v>
      </c>
      <c r="D1002" s="737" t="s">
        <v>778</v>
      </c>
      <c r="E1002" s="754" t="s">
        <v>1499</v>
      </c>
      <c r="F1002" s="498">
        <v>2</v>
      </c>
      <c r="G1002" s="498">
        <v>2</v>
      </c>
      <c r="H1002" s="739" t="s">
        <v>1492</v>
      </c>
      <c r="I1002" s="766" t="s">
        <v>1792</v>
      </c>
      <c r="J1002" s="767"/>
    </row>
    <row r="1003" spans="1:10" ht="18.75" customHeight="1">
      <c r="A1003" s="1393"/>
      <c r="B1003" s="1396"/>
      <c r="C1003" s="1434" t="s">
        <v>1793</v>
      </c>
      <c r="D1003" s="1420" t="s">
        <v>3480</v>
      </c>
      <c r="E1003" s="754" t="s">
        <v>1499</v>
      </c>
      <c r="F1003" s="498">
        <v>75</v>
      </c>
      <c r="G1003" s="498">
        <v>75</v>
      </c>
      <c r="H1003" s="739" t="s">
        <v>1494</v>
      </c>
      <c r="I1003" s="766" t="s">
        <v>1813</v>
      </c>
      <c r="J1003" s="767"/>
    </row>
    <row r="1004" spans="1:10" ht="18.75" customHeight="1">
      <c r="A1004" s="1393"/>
      <c r="B1004" s="1396"/>
      <c r="C1004" s="1435"/>
      <c r="D1004" s="1427"/>
      <c r="E1004" s="754" t="s">
        <v>1499</v>
      </c>
      <c r="F1004" s="498">
        <v>85</v>
      </c>
      <c r="G1004" s="498">
        <v>85</v>
      </c>
      <c r="H1004" s="739" t="s">
        <v>1494</v>
      </c>
      <c r="I1004" s="766" t="s">
        <v>1814</v>
      </c>
      <c r="J1004" s="767"/>
    </row>
    <row r="1005" spans="1:10" ht="18.75" customHeight="1">
      <c r="A1005" s="1393"/>
      <c r="B1005" s="1396"/>
      <c r="C1005" s="1435"/>
      <c r="D1005" s="1427"/>
      <c r="E1005" s="754" t="s">
        <v>1499</v>
      </c>
      <c r="F1005" s="498">
        <v>95</v>
      </c>
      <c r="G1005" s="498">
        <v>95</v>
      </c>
      <c r="H1005" s="739" t="s">
        <v>1494</v>
      </c>
      <c r="I1005" s="766" t="s">
        <v>1815</v>
      </c>
      <c r="J1005" s="767"/>
    </row>
    <row r="1006" spans="1:10" ht="18.75" customHeight="1">
      <c r="A1006" s="1393"/>
      <c r="B1006" s="1396"/>
      <c r="C1006" s="1435"/>
      <c r="D1006" s="1427"/>
      <c r="E1006" s="754" t="s">
        <v>1499</v>
      </c>
      <c r="F1006" s="498">
        <v>7</v>
      </c>
      <c r="G1006" s="498">
        <v>7</v>
      </c>
      <c r="H1006" s="739" t="s">
        <v>1639</v>
      </c>
      <c r="I1006" s="766" t="s">
        <v>1816</v>
      </c>
      <c r="J1006" s="767"/>
    </row>
    <row r="1007" spans="1:10" ht="18.75" customHeight="1">
      <c r="A1007" s="1393"/>
      <c r="B1007" s="1396"/>
      <c r="C1007" s="1435"/>
      <c r="D1007" s="1427"/>
      <c r="E1007" s="754" t="s">
        <v>1499</v>
      </c>
      <c r="F1007" s="498">
        <v>7</v>
      </c>
      <c r="G1007" s="498">
        <v>7</v>
      </c>
      <c r="H1007" s="739" t="s">
        <v>1639</v>
      </c>
      <c r="I1007" s="766" t="s">
        <v>1817</v>
      </c>
      <c r="J1007" s="767"/>
    </row>
    <row r="1008" spans="1:10" ht="18.75" customHeight="1">
      <c r="A1008" s="1393"/>
      <c r="B1008" s="1396"/>
      <c r="C1008" s="1435"/>
      <c r="D1008" s="1427"/>
      <c r="E1008" s="754" t="s">
        <v>1499</v>
      </c>
      <c r="F1008" s="498">
        <v>7</v>
      </c>
      <c r="G1008" s="498">
        <v>7</v>
      </c>
      <c r="H1008" s="739" t="s">
        <v>1639</v>
      </c>
      <c r="I1008" s="766" t="s">
        <v>1818</v>
      </c>
      <c r="J1008" s="767"/>
    </row>
    <row r="1009" spans="1:10" ht="18.75" customHeight="1">
      <c r="A1009" s="1393"/>
      <c r="B1009" s="1396"/>
      <c r="C1009" s="1435"/>
      <c r="D1009" s="1427"/>
      <c r="E1009" s="754" t="s">
        <v>1499</v>
      </c>
      <c r="F1009" s="498">
        <v>7</v>
      </c>
      <c r="G1009" s="498">
        <v>7</v>
      </c>
      <c r="H1009" s="739" t="s">
        <v>1639</v>
      </c>
      <c r="I1009" s="766" t="s">
        <v>1819</v>
      </c>
      <c r="J1009" s="767"/>
    </row>
    <row r="1010" spans="1:10" ht="18.75" customHeight="1">
      <c r="A1010" s="1393"/>
      <c r="B1010" s="1396"/>
      <c r="C1010" s="1435"/>
      <c r="D1010" s="1427"/>
      <c r="E1010" s="754" t="s">
        <v>1499</v>
      </c>
      <c r="F1010" s="498">
        <v>7</v>
      </c>
      <c r="G1010" s="498">
        <v>7</v>
      </c>
      <c r="H1010" s="739" t="s">
        <v>1639</v>
      </c>
      <c r="I1010" s="766" t="s">
        <v>1820</v>
      </c>
      <c r="J1010" s="767"/>
    </row>
    <row r="1011" spans="1:10" ht="18.75" customHeight="1">
      <c r="A1011" s="1393"/>
      <c r="B1011" s="1396"/>
      <c r="C1011" s="1436"/>
      <c r="D1011" s="1408"/>
      <c r="E1011" s="754" t="s">
        <v>1499</v>
      </c>
      <c r="F1011" s="498">
        <v>7</v>
      </c>
      <c r="G1011" s="498">
        <v>7</v>
      </c>
      <c r="H1011" s="739" t="s">
        <v>1639</v>
      </c>
      <c r="I1011" s="766" t="s">
        <v>1821</v>
      </c>
      <c r="J1011" s="767"/>
    </row>
    <row r="1012" spans="1:10" ht="18.75" customHeight="1">
      <c r="A1012" s="1393"/>
      <c r="B1012" s="1396"/>
      <c r="C1012" s="736" t="s">
        <v>1822</v>
      </c>
      <c r="D1012" s="736" t="s">
        <v>747</v>
      </c>
      <c r="E1012" s="676" t="s">
        <v>1499</v>
      </c>
      <c r="F1012" s="344">
        <v>4</v>
      </c>
      <c r="G1012" s="498">
        <v>4</v>
      </c>
      <c r="H1012" s="739" t="s">
        <v>1494</v>
      </c>
      <c r="I1012" s="766"/>
      <c r="J1012" s="767"/>
    </row>
    <row r="1013" spans="1:10" ht="18.75" customHeight="1">
      <c r="A1013" s="1393"/>
      <c r="B1013" s="1396"/>
      <c r="C1013" s="739" t="s">
        <v>2269</v>
      </c>
      <c r="D1013" s="739" t="s">
        <v>3072</v>
      </c>
      <c r="E1013" s="754" t="s">
        <v>2263</v>
      </c>
      <c r="F1013" s="498">
        <v>55</v>
      </c>
      <c r="G1013" s="499">
        <v>55</v>
      </c>
      <c r="H1013" s="829" t="s">
        <v>2260</v>
      </c>
      <c r="I1013" s="766" t="s">
        <v>1792</v>
      </c>
      <c r="J1013" s="767"/>
    </row>
    <row r="1014" spans="1:10" ht="18.75" customHeight="1">
      <c r="A1014" s="1393"/>
      <c r="B1014" s="1396"/>
      <c r="C1014" s="739" t="s">
        <v>2910</v>
      </c>
      <c r="D1014" s="607" t="s">
        <v>2911</v>
      </c>
      <c r="E1014" s="754" t="s">
        <v>1622</v>
      </c>
      <c r="F1014" s="498">
        <v>5</v>
      </c>
      <c r="G1014" s="499">
        <v>5</v>
      </c>
      <c r="H1014" s="739" t="s">
        <v>1623</v>
      </c>
      <c r="I1014" s="766"/>
      <c r="J1014" s="767"/>
    </row>
    <row r="1015" spans="1:10" ht="18.75" customHeight="1">
      <c r="A1015" s="1393"/>
      <c r="B1015" s="1396"/>
      <c r="C1015" s="739" t="s">
        <v>1823</v>
      </c>
      <c r="D1015" s="739" t="s">
        <v>3481</v>
      </c>
      <c r="E1015" s="754" t="s">
        <v>1499</v>
      </c>
      <c r="F1015" s="498">
        <v>35</v>
      </c>
      <c r="G1015" s="498">
        <v>35</v>
      </c>
      <c r="H1015" s="739" t="s">
        <v>1494</v>
      </c>
      <c r="I1015" s="766" t="s">
        <v>1680</v>
      </c>
      <c r="J1015" s="767"/>
    </row>
    <row r="1016" spans="1:10" ht="18.75" customHeight="1">
      <c r="A1016" s="1393"/>
      <c r="B1016" s="1396"/>
      <c r="C1016" s="1420" t="s">
        <v>1797</v>
      </c>
      <c r="D1016" s="1420" t="s">
        <v>3018</v>
      </c>
      <c r="E1016" s="754" t="s">
        <v>1499</v>
      </c>
      <c r="F1016" s="498">
        <v>4</v>
      </c>
      <c r="G1016" s="499">
        <v>4</v>
      </c>
      <c r="H1016" s="739" t="s">
        <v>1639</v>
      </c>
      <c r="I1016" s="1432" t="s">
        <v>1805</v>
      </c>
      <c r="J1016" s="879"/>
    </row>
    <row r="1017" spans="1:10" ht="18.75" customHeight="1">
      <c r="A1017" s="1393"/>
      <c r="B1017" s="1396"/>
      <c r="C1017" s="1408"/>
      <c r="D1017" s="1408"/>
      <c r="E1017" s="676" t="s">
        <v>1499</v>
      </c>
      <c r="F1017" s="344">
        <v>4</v>
      </c>
      <c r="G1017" s="508">
        <v>4</v>
      </c>
      <c r="H1017" s="737" t="s">
        <v>1795</v>
      </c>
      <c r="I1017" s="1433"/>
      <c r="J1017" s="880"/>
    </row>
    <row r="1018" spans="1:10" ht="18.75" customHeight="1" thickBot="1">
      <c r="A1018" s="1394"/>
      <c r="B1018" s="1397"/>
      <c r="C1018" s="737" t="s">
        <v>3182</v>
      </c>
      <c r="D1018" s="737" t="s">
        <v>2992</v>
      </c>
      <c r="E1018" s="676" t="s">
        <v>1499</v>
      </c>
      <c r="F1018" s="344"/>
      <c r="G1018" s="508"/>
      <c r="H1018" s="737"/>
      <c r="I1018" s="766" t="s">
        <v>1554</v>
      </c>
      <c r="J1018" s="767"/>
    </row>
    <row r="1019" spans="1:10" ht="18.75" customHeight="1">
      <c r="A1019" s="1392" t="s">
        <v>3020</v>
      </c>
      <c r="B1019" s="1395" t="s">
        <v>3369</v>
      </c>
      <c r="C1019" s="506" t="s">
        <v>1517</v>
      </c>
      <c r="D1019" s="506" t="s">
        <v>597</v>
      </c>
      <c r="E1019" s="753" t="s">
        <v>1499</v>
      </c>
      <c r="F1019" s="496">
        <v>75</v>
      </c>
      <c r="G1019" s="496">
        <v>0</v>
      </c>
      <c r="H1019" s="506" t="s">
        <v>1494</v>
      </c>
      <c r="I1019" s="770"/>
      <c r="J1019" s="771"/>
    </row>
    <row r="1020" spans="1:10" ht="18.75" customHeight="1">
      <c r="A1020" s="1393"/>
      <c r="B1020" s="1396"/>
      <c r="C1020" s="739" t="s">
        <v>3158</v>
      </c>
      <c r="D1020" s="739" t="s">
        <v>785</v>
      </c>
      <c r="E1020" s="754" t="s">
        <v>1499</v>
      </c>
      <c r="F1020" s="498">
        <v>25</v>
      </c>
      <c r="G1020" s="498">
        <v>0</v>
      </c>
      <c r="H1020" s="739" t="s">
        <v>1494</v>
      </c>
      <c r="I1020" s="766"/>
      <c r="J1020" s="767"/>
    </row>
    <row r="1021" spans="1:10" ht="18.75" customHeight="1">
      <c r="A1021" s="1393"/>
      <c r="B1021" s="1396"/>
      <c r="C1021" s="739" t="s">
        <v>773</v>
      </c>
      <c r="D1021" s="739" t="s">
        <v>774</v>
      </c>
      <c r="E1021" s="754" t="s">
        <v>1499</v>
      </c>
      <c r="F1021" s="498">
        <v>25</v>
      </c>
      <c r="G1021" s="498">
        <v>0</v>
      </c>
      <c r="H1021" s="739" t="s">
        <v>1494</v>
      </c>
      <c r="I1021" s="766"/>
      <c r="J1021" s="767"/>
    </row>
    <row r="1022" spans="1:10" ht="18.75" customHeight="1">
      <c r="A1022" s="1393"/>
      <c r="B1022" s="1396"/>
      <c r="C1022" s="1420" t="s">
        <v>3184</v>
      </c>
      <c r="D1022" s="1420" t="s">
        <v>605</v>
      </c>
      <c r="E1022" s="754" t="s">
        <v>1499</v>
      </c>
      <c r="F1022" s="498">
        <v>2.5</v>
      </c>
      <c r="G1022" s="499">
        <v>2</v>
      </c>
      <c r="H1022" s="739" t="s">
        <v>1802</v>
      </c>
      <c r="I1022" s="1430" t="s">
        <v>1538</v>
      </c>
      <c r="J1022" s="792"/>
    </row>
    <row r="1023" spans="1:10" ht="18.75" customHeight="1">
      <c r="A1023" s="1393"/>
      <c r="B1023" s="1396"/>
      <c r="C1023" s="1427"/>
      <c r="D1023" s="1427"/>
      <c r="E1023" s="754" t="s">
        <v>1499</v>
      </c>
      <c r="F1023" s="498">
        <v>10</v>
      </c>
      <c r="G1023" s="499">
        <v>10</v>
      </c>
      <c r="H1023" s="739" t="s">
        <v>1639</v>
      </c>
      <c r="I1023" s="1431"/>
      <c r="J1023" s="830"/>
    </row>
    <row r="1024" spans="1:10" ht="18.75" customHeight="1">
      <c r="A1024" s="1393"/>
      <c r="B1024" s="1396"/>
      <c r="C1024" s="1408"/>
      <c r="D1024" s="1408"/>
      <c r="E1024" s="754" t="s">
        <v>1499</v>
      </c>
      <c r="F1024" s="498">
        <v>100</v>
      </c>
      <c r="G1024" s="499">
        <v>75</v>
      </c>
      <c r="H1024" s="739" t="s">
        <v>1494</v>
      </c>
      <c r="I1024" s="1360"/>
      <c r="J1024" s="793"/>
    </row>
    <row r="1025" spans="1:10" ht="18.75" customHeight="1">
      <c r="A1025" s="1393"/>
      <c r="B1025" s="1396"/>
      <c r="C1025" s="739" t="s">
        <v>1790</v>
      </c>
      <c r="D1025" s="739" t="s">
        <v>777</v>
      </c>
      <c r="E1025" s="754" t="s">
        <v>1499</v>
      </c>
      <c r="F1025" s="498">
        <v>2</v>
      </c>
      <c r="G1025" s="498">
        <v>2</v>
      </c>
      <c r="H1025" s="739" t="s">
        <v>1492</v>
      </c>
      <c r="I1025" s="766"/>
      <c r="J1025" s="767"/>
    </row>
    <row r="1026" spans="1:10" ht="18.75" customHeight="1">
      <c r="A1026" s="1393"/>
      <c r="B1026" s="1396"/>
      <c r="C1026" s="739" t="s">
        <v>3761</v>
      </c>
      <c r="D1026" s="739" t="s">
        <v>776</v>
      </c>
      <c r="E1026" s="754" t="s">
        <v>1499</v>
      </c>
      <c r="F1026" s="498">
        <v>5</v>
      </c>
      <c r="G1026" s="499">
        <v>3</v>
      </c>
      <c r="H1026" s="739" t="s">
        <v>1492</v>
      </c>
      <c r="I1026" s="766"/>
      <c r="J1026" s="767"/>
    </row>
    <row r="1027" spans="1:10" ht="18.75" customHeight="1">
      <c r="A1027" s="1393"/>
      <c r="B1027" s="1396"/>
      <c r="C1027" s="737" t="s">
        <v>1791</v>
      </c>
      <c r="D1027" s="737" t="s">
        <v>778</v>
      </c>
      <c r="E1027" s="754" t="s">
        <v>1499</v>
      </c>
      <c r="F1027" s="498">
        <v>2</v>
      </c>
      <c r="G1027" s="498">
        <v>2</v>
      </c>
      <c r="H1027" s="739" t="s">
        <v>1492</v>
      </c>
      <c r="I1027" s="766" t="s">
        <v>1792</v>
      </c>
      <c r="J1027" s="767"/>
    </row>
    <row r="1028" spans="1:10" ht="18.75" customHeight="1">
      <c r="A1028" s="1393"/>
      <c r="B1028" s="1396"/>
      <c r="C1028" s="737" t="s">
        <v>3181</v>
      </c>
      <c r="D1028" s="737" t="s">
        <v>2889</v>
      </c>
      <c r="E1028" s="754" t="s">
        <v>1499</v>
      </c>
      <c r="F1028" s="498">
        <v>3</v>
      </c>
      <c r="G1028" s="498">
        <v>3</v>
      </c>
      <c r="H1028" s="739" t="s">
        <v>1492</v>
      </c>
      <c r="I1028" s="766" t="s">
        <v>1792</v>
      </c>
      <c r="J1028" s="767"/>
    </row>
    <row r="1029" spans="1:10" ht="18.75" customHeight="1">
      <c r="A1029" s="1393"/>
      <c r="B1029" s="1396"/>
      <c r="C1029" s="739" t="s">
        <v>1824</v>
      </c>
      <c r="D1029" s="739" t="s">
        <v>780</v>
      </c>
      <c r="E1029" s="754" t="s">
        <v>1499</v>
      </c>
      <c r="F1029" s="498">
        <v>30</v>
      </c>
      <c r="G1029" s="498">
        <v>30</v>
      </c>
      <c r="H1029" s="739" t="s">
        <v>1494</v>
      </c>
      <c r="I1029" s="766"/>
      <c r="J1029" s="767"/>
    </row>
    <row r="1030" spans="1:10" ht="18.75" customHeight="1">
      <c r="A1030" s="1393"/>
      <c r="B1030" s="1396"/>
      <c r="C1030" s="737" t="s">
        <v>1825</v>
      </c>
      <c r="D1030" s="737" t="s">
        <v>786</v>
      </c>
      <c r="E1030" s="754" t="s">
        <v>1499</v>
      </c>
      <c r="F1030" s="498">
        <v>25</v>
      </c>
      <c r="G1030" s="498">
        <v>25</v>
      </c>
      <c r="H1030" s="739" t="s">
        <v>1494</v>
      </c>
      <c r="I1030" s="766"/>
      <c r="J1030" s="767"/>
    </row>
    <row r="1031" spans="1:10" ht="18.75" customHeight="1">
      <c r="A1031" s="1393"/>
      <c r="B1031" s="1396"/>
      <c r="C1031" s="1420" t="s">
        <v>1797</v>
      </c>
      <c r="D1031" s="1420" t="s">
        <v>587</v>
      </c>
      <c r="E1031" s="754" t="s">
        <v>1499</v>
      </c>
      <c r="F1031" s="498">
        <v>4</v>
      </c>
      <c r="G1031" s="499">
        <v>4</v>
      </c>
      <c r="H1031" s="739" t="s">
        <v>1639</v>
      </c>
      <c r="I1031" s="1432" t="s">
        <v>3561</v>
      </c>
      <c r="J1031" s="790"/>
    </row>
    <row r="1032" spans="1:10" ht="18.75" customHeight="1">
      <c r="A1032" s="1393"/>
      <c r="B1032" s="1396"/>
      <c r="C1032" s="1408"/>
      <c r="D1032" s="1408"/>
      <c r="E1032" s="754" t="s">
        <v>1499</v>
      </c>
      <c r="F1032" s="498">
        <v>4</v>
      </c>
      <c r="G1032" s="499">
        <v>4</v>
      </c>
      <c r="H1032" s="739" t="s">
        <v>1795</v>
      </c>
      <c r="I1032" s="1433"/>
      <c r="J1032" s="774"/>
    </row>
    <row r="1033" spans="1:10" ht="18.75" customHeight="1">
      <c r="A1033" s="1393"/>
      <c r="B1033" s="1396"/>
      <c r="C1033" s="737" t="s">
        <v>1826</v>
      </c>
      <c r="D1033" s="737" t="s">
        <v>597</v>
      </c>
      <c r="E1033" s="676" t="s">
        <v>1499</v>
      </c>
      <c r="F1033" s="344">
        <v>25</v>
      </c>
      <c r="G1033" s="344">
        <v>25</v>
      </c>
      <c r="H1033" s="737" t="s">
        <v>1494</v>
      </c>
      <c r="I1033" s="786" t="s">
        <v>1827</v>
      </c>
      <c r="J1033" s="787"/>
    </row>
    <row r="1034" spans="1:10" ht="18.75" customHeight="1">
      <c r="A1034" s="1393"/>
      <c r="B1034" s="1396"/>
      <c r="C1034" s="739" t="s">
        <v>2270</v>
      </c>
      <c r="D1034" s="739" t="s">
        <v>3072</v>
      </c>
      <c r="E1034" s="754" t="s">
        <v>2263</v>
      </c>
      <c r="F1034" s="498">
        <v>45</v>
      </c>
      <c r="G1034" s="499">
        <v>45</v>
      </c>
      <c r="H1034" s="739" t="s">
        <v>2260</v>
      </c>
      <c r="I1034" s="766" t="s">
        <v>1792</v>
      </c>
      <c r="J1034" s="767"/>
    </row>
    <row r="1035" spans="1:10" ht="18.75" customHeight="1">
      <c r="A1035" s="1393"/>
      <c r="B1035" s="1396"/>
      <c r="C1035" s="739" t="s">
        <v>2910</v>
      </c>
      <c r="D1035" s="607" t="s">
        <v>2911</v>
      </c>
      <c r="E1035" s="754" t="s">
        <v>1622</v>
      </c>
      <c r="F1035" s="498">
        <v>5</v>
      </c>
      <c r="G1035" s="499">
        <v>5</v>
      </c>
      <c r="H1035" s="739" t="s">
        <v>1623</v>
      </c>
      <c r="I1035" s="766"/>
      <c r="J1035" s="767"/>
    </row>
    <row r="1036" spans="1:10" ht="18.75" customHeight="1" thickBot="1">
      <c r="A1036" s="1394"/>
      <c r="B1036" s="1397"/>
      <c r="C1036" s="737" t="s">
        <v>3182</v>
      </c>
      <c r="D1036" s="737" t="s">
        <v>2992</v>
      </c>
      <c r="E1036" s="676" t="s">
        <v>1499</v>
      </c>
      <c r="F1036" s="344"/>
      <c r="G1036" s="508"/>
      <c r="H1036" s="737"/>
      <c r="I1036" s="766" t="s">
        <v>1554</v>
      </c>
      <c r="J1036" s="767"/>
    </row>
    <row r="1037" spans="1:10" ht="18.75" customHeight="1">
      <c r="A1037" s="1392" t="s">
        <v>3020</v>
      </c>
      <c r="B1037" s="1395" t="s">
        <v>1828</v>
      </c>
      <c r="C1037" s="506" t="s">
        <v>1517</v>
      </c>
      <c r="D1037" s="506" t="s">
        <v>597</v>
      </c>
      <c r="E1037" s="753" t="s">
        <v>1499</v>
      </c>
      <c r="F1037" s="496">
        <v>75</v>
      </c>
      <c r="G1037" s="496">
        <v>0</v>
      </c>
      <c r="H1037" s="506" t="s">
        <v>1494</v>
      </c>
      <c r="I1037" s="770"/>
      <c r="J1037" s="771"/>
    </row>
    <row r="1038" spans="1:10" ht="18.75" customHeight="1">
      <c r="A1038" s="1393"/>
      <c r="B1038" s="1396"/>
      <c r="C1038" s="739" t="s">
        <v>3158</v>
      </c>
      <c r="D1038" s="739" t="s">
        <v>785</v>
      </c>
      <c r="E1038" s="754" t="s">
        <v>1499</v>
      </c>
      <c r="F1038" s="498">
        <v>25</v>
      </c>
      <c r="G1038" s="498">
        <v>0</v>
      </c>
      <c r="H1038" s="739" t="s">
        <v>1494</v>
      </c>
      <c r="I1038" s="766"/>
      <c r="J1038" s="767"/>
    </row>
    <row r="1039" spans="1:10" ht="18.75" customHeight="1">
      <c r="A1039" s="1393"/>
      <c r="B1039" s="1396"/>
      <c r="C1039" s="739" t="s">
        <v>773</v>
      </c>
      <c r="D1039" s="739" t="s">
        <v>774</v>
      </c>
      <c r="E1039" s="754" t="s">
        <v>1499</v>
      </c>
      <c r="F1039" s="498">
        <v>25</v>
      </c>
      <c r="G1039" s="498">
        <v>0</v>
      </c>
      <c r="H1039" s="739" t="s">
        <v>1494</v>
      </c>
      <c r="I1039" s="766"/>
      <c r="J1039" s="767"/>
    </row>
    <row r="1040" spans="1:10" ht="18.75" customHeight="1">
      <c r="A1040" s="1393"/>
      <c r="B1040" s="1396"/>
      <c r="C1040" s="1420" t="s">
        <v>3185</v>
      </c>
      <c r="D1040" s="1420" t="s">
        <v>605</v>
      </c>
      <c r="E1040" s="754" t="s">
        <v>1499</v>
      </c>
      <c r="F1040" s="498">
        <v>4</v>
      </c>
      <c r="G1040" s="499">
        <v>4</v>
      </c>
      <c r="H1040" s="739" t="s">
        <v>1802</v>
      </c>
      <c r="I1040" s="1437" t="s">
        <v>1829</v>
      </c>
      <c r="J1040" s="801"/>
    </row>
    <row r="1041" spans="1:10" ht="18.75" customHeight="1">
      <c r="A1041" s="1393"/>
      <c r="B1041" s="1396"/>
      <c r="C1041" s="1408"/>
      <c r="D1041" s="1408"/>
      <c r="E1041" s="754" t="s">
        <v>1499</v>
      </c>
      <c r="F1041" s="498">
        <v>18</v>
      </c>
      <c r="G1041" s="499">
        <v>18</v>
      </c>
      <c r="H1041" s="739" t="s">
        <v>1639</v>
      </c>
      <c r="I1041" s="1438"/>
      <c r="J1041" s="822"/>
    </row>
    <row r="1042" spans="1:10" ht="18.75" customHeight="1">
      <c r="A1042" s="1393"/>
      <c r="B1042" s="1396"/>
      <c r="C1042" s="737" t="s">
        <v>1791</v>
      </c>
      <c r="D1042" s="737" t="s">
        <v>778</v>
      </c>
      <c r="E1042" s="754" t="s">
        <v>1499</v>
      </c>
      <c r="F1042" s="498">
        <v>2</v>
      </c>
      <c r="G1042" s="498">
        <v>2</v>
      </c>
      <c r="H1042" s="739" t="s">
        <v>1492</v>
      </c>
      <c r="I1042" s="766" t="s">
        <v>1792</v>
      </c>
      <c r="J1042" s="767"/>
    </row>
    <row r="1043" spans="1:10" ht="18.75" customHeight="1">
      <c r="A1043" s="1393"/>
      <c r="B1043" s="1396"/>
      <c r="C1043" s="739" t="s">
        <v>1830</v>
      </c>
      <c r="D1043" s="739" t="s">
        <v>787</v>
      </c>
      <c r="E1043" s="754" t="s">
        <v>1499</v>
      </c>
      <c r="F1043" s="498">
        <v>25</v>
      </c>
      <c r="G1043" s="498">
        <v>25</v>
      </c>
      <c r="H1043" s="739" t="s">
        <v>1494</v>
      </c>
      <c r="I1043" s="766"/>
      <c r="J1043" s="767"/>
    </row>
    <row r="1044" spans="1:10" ht="18.75" customHeight="1">
      <c r="A1044" s="1393"/>
      <c r="B1044" s="1396"/>
      <c r="C1044" s="1420" t="s">
        <v>1797</v>
      </c>
      <c r="D1044" s="1420" t="s">
        <v>3018</v>
      </c>
      <c r="E1044" s="754" t="s">
        <v>1499</v>
      </c>
      <c r="F1044" s="498">
        <v>5</v>
      </c>
      <c r="G1044" s="499">
        <v>5</v>
      </c>
      <c r="H1044" s="739" t="s">
        <v>1639</v>
      </c>
      <c r="I1044" s="1437" t="s">
        <v>4339</v>
      </c>
      <c r="J1044" s="801"/>
    </row>
    <row r="1045" spans="1:10" ht="18.75" customHeight="1">
      <c r="A1045" s="1393"/>
      <c r="B1045" s="1396"/>
      <c r="C1045" s="1408"/>
      <c r="D1045" s="1408"/>
      <c r="E1045" s="676" t="s">
        <v>1499</v>
      </c>
      <c r="F1045" s="344">
        <v>5</v>
      </c>
      <c r="G1045" s="508">
        <v>5</v>
      </c>
      <c r="H1045" s="737" t="s">
        <v>1795</v>
      </c>
      <c r="I1045" s="1438"/>
      <c r="J1045" s="808"/>
    </row>
    <row r="1046" spans="1:10" ht="18.75" customHeight="1">
      <c r="A1046" s="1393"/>
      <c r="B1046" s="1396"/>
      <c r="C1046" s="1163" t="s">
        <v>2270</v>
      </c>
      <c r="D1046" s="1163" t="s">
        <v>4338</v>
      </c>
      <c r="E1046" s="1164" t="s">
        <v>2263</v>
      </c>
      <c r="F1046" s="1165">
        <v>55</v>
      </c>
      <c r="G1046" s="1166">
        <v>55</v>
      </c>
      <c r="H1046" s="1163" t="s">
        <v>2260</v>
      </c>
      <c r="I1046" s="1140"/>
      <c r="J1046" s="767"/>
    </row>
    <row r="1047" spans="1:10" ht="18.75" customHeight="1">
      <c r="A1047" s="1393"/>
      <c r="B1047" s="1396"/>
      <c r="C1047" s="739" t="s">
        <v>2910</v>
      </c>
      <c r="D1047" s="607" t="s">
        <v>2911</v>
      </c>
      <c r="E1047" s="754" t="s">
        <v>1622</v>
      </c>
      <c r="F1047" s="498">
        <v>5</v>
      </c>
      <c r="G1047" s="499">
        <v>5</v>
      </c>
      <c r="H1047" s="739" t="s">
        <v>1623</v>
      </c>
      <c r="I1047" s="766"/>
      <c r="J1047" s="767"/>
    </row>
    <row r="1048" spans="1:10" ht="18.75" customHeight="1" thickBot="1">
      <c r="A1048" s="1394"/>
      <c r="B1048" s="1397"/>
      <c r="C1048" s="737" t="s">
        <v>3182</v>
      </c>
      <c r="D1048" s="737" t="s">
        <v>2992</v>
      </c>
      <c r="E1048" s="676" t="s">
        <v>1499</v>
      </c>
      <c r="F1048" s="344"/>
      <c r="G1048" s="508"/>
      <c r="H1048" s="737"/>
      <c r="I1048" s="766" t="s">
        <v>1554</v>
      </c>
      <c r="J1048" s="767"/>
    </row>
    <row r="1049" spans="1:10" ht="18.75" customHeight="1">
      <c r="A1049" s="1392" t="s">
        <v>3020</v>
      </c>
      <c r="B1049" s="1395" t="s">
        <v>1831</v>
      </c>
      <c r="C1049" s="506" t="s">
        <v>1517</v>
      </c>
      <c r="D1049" s="506" t="s">
        <v>597</v>
      </c>
      <c r="E1049" s="753" t="s">
        <v>1499</v>
      </c>
      <c r="F1049" s="496">
        <v>75</v>
      </c>
      <c r="G1049" s="496">
        <v>0</v>
      </c>
      <c r="H1049" s="506" t="s">
        <v>1494</v>
      </c>
      <c r="I1049" s="813"/>
      <c r="J1049" s="814"/>
    </row>
    <row r="1050" spans="1:10" ht="18.75" customHeight="1">
      <c r="A1050" s="1393"/>
      <c r="B1050" s="1396"/>
      <c r="C1050" s="739" t="s">
        <v>3158</v>
      </c>
      <c r="D1050" s="739" t="s">
        <v>785</v>
      </c>
      <c r="E1050" s="754" t="s">
        <v>1499</v>
      </c>
      <c r="F1050" s="498">
        <v>25</v>
      </c>
      <c r="G1050" s="498">
        <v>0</v>
      </c>
      <c r="H1050" s="739" t="s">
        <v>1494</v>
      </c>
      <c r="I1050" s="804"/>
      <c r="J1050" s="805"/>
    </row>
    <row r="1051" spans="1:10" ht="18.75" customHeight="1">
      <c r="A1051" s="1393"/>
      <c r="B1051" s="1396"/>
      <c r="C1051" s="739" t="s">
        <v>773</v>
      </c>
      <c r="D1051" s="739" t="s">
        <v>774</v>
      </c>
      <c r="E1051" s="754" t="s">
        <v>1499</v>
      </c>
      <c r="F1051" s="498">
        <v>25</v>
      </c>
      <c r="G1051" s="498">
        <v>0</v>
      </c>
      <c r="H1051" s="739" t="s">
        <v>1494</v>
      </c>
      <c r="I1051" s="804"/>
      <c r="J1051" s="805"/>
    </row>
    <row r="1052" spans="1:10" ht="18.75" customHeight="1">
      <c r="A1052" s="1393"/>
      <c r="B1052" s="1396"/>
      <c r="C1052" s="1420" t="s">
        <v>3513</v>
      </c>
      <c r="D1052" s="1420" t="s">
        <v>605</v>
      </c>
      <c r="E1052" s="754" t="s">
        <v>1499</v>
      </c>
      <c r="F1052" s="498">
        <v>5.5</v>
      </c>
      <c r="G1052" s="498">
        <v>5.5</v>
      </c>
      <c r="H1052" s="739" t="s">
        <v>1802</v>
      </c>
      <c r="I1052" s="1437" t="s">
        <v>1832</v>
      </c>
      <c r="J1052" s="801"/>
    </row>
    <row r="1053" spans="1:10" ht="18.75" customHeight="1">
      <c r="A1053" s="1393"/>
      <c r="B1053" s="1396"/>
      <c r="C1053" s="1408"/>
      <c r="D1053" s="1408"/>
      <c r="E1053" s="754" t="s">
        <v>1499</v>
      </c>
      <c r="F1053" s="498">
        <v>23</v>
      </c>
      <c r="G1053" s="498">
        <v>23</v>
      </c>
      <c r="H1053" s="739" t="s">
        <v>1639</v>
      </c>
      <c r="I1053" s="1438"/>
      <c r="J1053" s="822"/>
    </row>
    <row r="1054" spans="1:10" ht="18.75" customHeight="1">
      <c r="A1054" s="1393"/>
      <c r="B1054" s="1396"/>
      <c r="C1054" s="739" t="s">
        <v>1790</v>
      </c>
      <c r="D1054" s="739" t="s">
        <v>777</v>
      </c>
      <c r="E1054" s="754" t="s">
        <v>1499</v>
      </c>
      <c r="F1054" s="498">
        <v>2</v>
      </c>
      <c r="G1054" s="498">
        <v>2</v>
      </c>
      <c r="H1054" s="739" t="s">
        <v>1492</v>
      </c>
      <c r="I1054" s="804"/>
      <c r="J1054" s="805"/>
    </row>
    <row r="1055" spans="1:10" ht="18.75" customHeight="1">
      <c r="A1055" s="1393"/>
      <c r="B1055" s="1396"/>
      <c r="C1055" s="739" t="s">
        <v>1791</v>
      </c>
      <c r="D1055" s="737" t="s">
        <v>778</v>
      </c>
      <c r="E1055" s="754" t="s">
        <v>1499</v>
      </c>
      <c r="F1055" s="498">
        <v>2</v>
      </c>
      <c r="G1055" s="498">
        <v>2</v>
      </c>
      <c r="H1055" s="739" t="s">
        <v>1492</v>
      </c>
      <c r="I1055" s="766" t="s">
        <v>1792</v>
      </c>
      <c r="J1055" s="767"/>
    </row>
    <row r="1056" spans="1:10" ht="18.75" customHeight="1">
      <c r="A1056" s="1393"/>
      <c r="B1056" s="1396"/>
      <c r="C1056" s="739" t="s">
        <v>3195</v>
      </c>
      <c r="D1056" s="739" t="s">
        <v>620</v>
      </c>
      <c r="E1056" s="754" t="s">
        <v>1499</v>
      </c>
      <c r="F1056" s="498">
        <v>25</v>
      </c>
      <c r="G1056" s="498">
        <v>25</v>
      </c>
      <c r="H1056" s="739" t="s">
        <v>1494</v>
      </c>
      <c r="I1056" s="766"/>
      <c r="J1056" s="767"/>
    </row>
    <row r="1057" spans="1:10" ht="18.75" customHeight="1">
      <c r="A1057" s="1393"/>
      <c r="B1057" s="1396"/>
      <c r="C1057" s="739" t="s">
        <v>3196</v>
      </c>
      <c r="D1057" s="739" t="s">
        <v>788</v>
      </c>
      <c r="E1057" s="754" t="s">
        <v>1499</v>
      </c>
      <c r="F1057" s="498">
        <v>25</v>
      </c>
      <c r="G1057" s="498">
        <v>25</v>
      </c>
      <c r="H1057" s="739" t="s">
        <v>1494</v>
      </c>
      <c r="I1057" s="766"/>
      <c r="J1057" s="767"/>
    </row>
    <row r="1058" spans="1:10" ht="18.75" customHeight="1">
      <c r="A1058" s="1393"/>
      <c r="B1058" s="1396"/>
      <c r="C1058" s="1420" t="s">
        <v>3197</v>
      </c>
      <c r="D1058" s="1420" t="s">
        <v>3018</v>
      </c>
      <c r="E1058" s="754" t="s">
        <v>1499</v>
      </c>
      <c r="F1058" s="498">
        <v>4</v>
      </c>
      <c r="G1058" s="499">
        <v>4</v>
      </c>
      <c r="H1058" s="739" t="s">
        <v>1639</v>
      </c>
      <c r="I1058" s="1437" t="s">
        <v>1805</v>
      </c>
      <c r="J1058" s="801"/>
    </row>
    <row r="1059" spans="1:10" ht="18.75" customHeight="1">
      <c r="A1059" s="1393"/>
      <c r="B1059" s="1396"/>
      <c r="C1059" s="1408"/>
      <c r="D1059" s="1408"/>
      <c r="E1059" s="676" t="s">
        <v>1499</v>
      </c>
      <c r="F1059" s="344">
        <v>4</v>
      </c>
      <c r="G1059" s="508">
        <v>4</v>
      </c>
      <c r="H1059" s="737" t="s">
        <v>1795</v>
      </c>
      <c r="I1059" s="1438"/>
      <c r="J1059" s="808"/>
    </row>
    <row r="1060" spans="1:10" ht="18.75" customHeight="1">
      <c r="A1060" s="1393"/>
      <c r="B1060" s="1396"/>
      <c r="C1060" s="739" t="s">
        <v>2270</v>
      </c>
      <c r="D1060" s="739" t="s">
        <v>3072</v>
      </c>
      <c r="E1060" s="754" t="s">
        <v>2263</v>
      </c>
      <c r="F1060" s="498">
        <v>55</v>
      </c>
      <c r="G1060" s="499">
        <v>55</v>
      </c>
      <c r="H1060" s="739" t="s">
        <v>2260</v>
      </c>
      <c r="I1060" s="766" t="s">
        <v>1792</v>
      </c>
      <c r="J1060" s="767"/>
    </row>
    <row r="1061" spans="1:10" ht="18.75" customHeight="1">
      <c r="A1061" s="1393"/>
      <c r="B1061" s="1396"/>
      <c r="C1061" s="739" t="s">
        <v>2910</v>
      </c>
      <c r="D1061" s="607" t="s">
        <v>2911</v>
      </c>
      <c r="E1061" s="754" t="s">
        <v>1622</v>
      </c>
      <c r="F1061" s="498">
        <v>5</v>
      </c>
      <c r="G1061" s="499">
        <v>5</v>
      </c>
      <c r="H1061" s="739" t="s">
        <v>1623</v>
      </c>
      <c r="I1061" s="766"/>
      <c r="J1061" s="767"/>
    </row>
    <row r="1062" spans="1:10" ht="18.75" customHeight="1">
      <c r="A1062" s="1393"/>
      <c r="B1062" s="1396"/>
      <c r="C1062" s="739" t="s">
        <v>1833</v>
      </c>
      <c r="D1062" s="739" t="s">
        <v>2553</v>
      </c>
      <c r="E1062" s="486" t="s">
        <v>588</v>
      </c>
      <c r="F1062" s="524">
        <v>5</v>
      </c>
      <c r="G1062" s="524">
        <v>0</v>
      </c>
      <c r="H1062" s="407" t="s">
        <v>1492</v>
      </c>
      <c r="I1062" s="804"/>
      <c r="J1062" s="828"/>
    </row>
    <row r="1063" spans="1:10" ht="18.75" customHeight="1" thickBot="1">
      <c r="A1063" s="1394"/>
      <c r="B1063" s="1397"/>
      <c r="C1063" s="737" t="s">
        <v>1799</v>
      </c>
      <c r="D1063" s="737" t="s">
        <v>2992</v>
      </c>
      <c r="E1063" s="676" t="s">
        <v>1499</v>
      </c>
      <c r="F1063" s="344"/>
      <c r="G1063" s="508"/>
      <c r="H1063" s="737"/>
      <c r="I1063" s="766" t="s">
        <v>1554</v>
      </c>
      <c r="J1063" s="767"/>
    </row>
    <row r="1064" spans="1:10" ht="18.75" customHeight="1">
      <c r="A1064" s="1392" t="s">
        <v>3049</v>
      </c>
      <c r="B1064" s="1395" t="s">
        <v>1834</v>
      </c>
      <c r="C1064" s="506" t="s">
        <v>1517</v>
      </c>
      <c r="D1064" s="506" t="s">
        <v>597</v>
      </c>
      <c r="E1064" s="753" t="s">
        <v>1499</v>
      </c>
      <c r="F1064" s="496">
        <v>65</v>
      </c>
      <c r="G1064" s="496">
        <v>0</v>
      </c>
      <c r="H1064" s="506" t="s">
        <v>1494</v>
      </c>
      <c r="I1064" s="813"/>
      <c r="J1064" s="814"/>
    </row>
    <row r="1065" spans="1:10" ht="18.75" customHeight="1">
      <c r="A1065" s="1393"/>
      <c r="B1065" s="1396"/>
      <c r="C1065" s="739" t="s">
        <v>3158</v>
      </c>
      <c r="D1065" s="739" t="s">
        <v>785</v>
      </c>
      <c r="E1065" s="754" t="s">
        <v>1499</v>
      </c>
      <c r="F1065" s="498">
        <v>25</v>
      </c>
      <c r="G1065" s="498">
        <v>0</v>
      </c>
      <c r="H1065" s="739" t="s">
        <v>1494</v>
      </c>
      <c r="I1065" s="804"/>
      <c r="J1065" s="805"/>
    </row>
    <row r="1066" spans="1:10" ht="18.75" customHeight="1">
      <c r="A1066" s="1393"/>
      <c r="B1066" s="1396"/>
      <c r="C1066" s="739" t="s">
        <v>772</v>
      </c>
      <c r="D1066" s="739" t="s">
        <v>763</v>
      </c>
      <c r="E1066" s="754" t="s">
        <v>1499</v>
      </c>
      <c r="F1066" s="498">
        <v>35</v>
      </c>
      <c r="G1066" s="498">
        <v>0</v>
      </c>
      <c r="H1066" s="739" t="s">
        <v>1494</v>
      </c>
      <c r="I1066" s="804"/>
      <c r="J1066" s="805"/>
    </row>
    <row r="1067" spans="1:10" ht="18.75" customHeight="1">
      <c r="A1067" s="1393"/>
      <c r="B1067" s="1396"/>
      <c r="C1067" s="1420" t="s">
        <v>3183</v>
      </c>
      <c r="D1067" s="1420" t="s">
        <v>605</v>
      </c>
      <c r="E1067" s="754" t="s">
        <v>1499</v>
      </c>
      <c r="F1067" s="498">
        <v>3.95</v>
      </c>
      <c r="G1067" s="499">
        <v>3.95</v>
      </c>
      <c r="H1067" s="739" t="s">
        <v>1802</v>
      </c>
      <c r="I1067" s="1437" t="s">
        <v>1832</v>
      </c>
      <c r="J1067" s="801"/>
    </row>
    <row r="1068" spans="1:10" ht="18.75" customHeight="1">
      <c r="A1068" s="1393"/>
      <c r="B1068" s="1396"/>
      <c r="C1068" s="1408"/>
      <c r="D1068" s="1408"/>
      <c r="E1068" s="754" t="s">
        <v>1499</v>
      </c>
      <c r="F1068" s="498">
        <v>20</v>
      </c>
      <c r="G1068" s="499">
        <v>20</v>
      </c>
      <c r="H1068" s="739" t="s">
        <v>1639</v>
      </c>
      <c r="I1068" s="1438"/>
      <c r="J1068" s="822"/>
    </row>
    <row r="1069" spans="1:10" ht="18.75" customHeight="1">
      <c r="A1069" s="1393"/>
      <c r="B1069" s="1396"/>
      <c r="C1069" s="739" t="s">
        <v>3114</v>
      </c>
      <c r="D1069" s="739" t="s">
        <v>3073</v>
      </c>
      <c r="E1069" s="754" t="s">
        <v>1499</v>
      </c>
      <c r="F1069" s="498">
        <v>0</v>
      </c>
      <c r="G1069" s="499">
        <v>25</v>
      </c>
      <c r="H1069" s="739" t="s">
        <v>1494</v>
      </c>
      <c r="I1069" s="804"/>
      <c r="J1069" s="828"/>
    </row>
    <row r="1070" spans="1:10" ht="18.75" customHeight="1">
      <c r="A1070" s="1393"/>
      <c r="B1070" s="1396"/>
      <c r="C1070" s="736" t="s">
        <v>1835</v>
      </c>
      <c r="D1070" s="736" t="s">
        <v>3074</v>
      </c>
      <c r="E1070" s="754" t="s">
        <v>1499</v>
      </c>
      <c r="F1070" s="498">
        <v>5</v>
      </c>
      <c r="G1070" s="499">
        <v>5</v>
      </c>
      <c r="H1070" s="739" t="s">
        <v>1492</v>
      </c>
      <c r="I1070" s="804"/>
      <c r="J1070" s="828"/>
    </row>
    <row r="1071" spans="1:10" ht="18.75" customHeight="1">
      <c r="A1071" s="1393"/>
      <c r="B1071" s="1396"/>
      <c r="C1071" s="737" t="s">
        <v>1791</v>
      </c>
      <c r="D1071" s="737" t="s">
        <v>778</v>
      </c>
      <c r="E1071" s="754" t="s">
        <v>1499</v>
      </c>
      <c r="F1071" s="498">
        <v>3</v>
      </c>
      <c r="G1071" s="498">
        <v>3</v>
      </c>
      <c r="H1071" s="739" t="s">
        <v>1492</v>
      </c>
      <c r="I1071" s="766" t="s">
        <v>1836</v>
      </c>
      <c r="J1071" s="767"/>
    </row>
    <row r="1072" spans="1:10" ht="18.75" customHeight="1">
      <c r="A1072" s="1393"/>
      <c r="B1072" s="1396"/>
      <c r="C1072" s="1420" t="s">
        <v>789</v>
      </c>
      <c r="D1072" s="1420" t="s">
        <v>587</v>
      </c>
      <c r="E1072" s="754" t="s">
        <v>1499</v>
      </c>
      <c r="F1072" s="1129">
        <v>4.5</v>
      </c>
      <c r="G1072" s="1130">
        <v>4.5</v>
      </c>
      <c r="H1072" s="739" t="s">
        <v>1639</v>
      </c>
      <c r="I1072" s="800" t="s">
        <v>1837</v>
      </c>
      <c r="J1072" s="801"/>
    </row>
    <row r="1073" spans="1:10" ht="18.75" customHeight="1">
      <c r="A1073" s="1393"/>
      <c r="B1073" s="1396"/>
      <c r="C1073" s="1408"/>
      <c r="D1073" s="1408"/>
      <c r="E1073" s="754" t="s">
        <v>1499</v>
      </c>
      <c r="F1073" s="1129">
        <v>4.5</v>
      </c>
      <c r="G1073" s="1130">
        <v>4.5</v>
      </c>
      <c r="H1073" s="739" t="s">
        <v>1795</v>
      </c>
      <c r="I1073" s="821"/>
      <c r="J1073" s="822"/>
    </row>
    <row r="1074" spans="1:10" ht="18.75" customHeight="1">
      <c r="A1074" s="1393"/>
      <c r="B1074" s="1396"/>
      <c r="C1074" s="1420" t="s">
        <v>3186</v>
      </c>
      <c r="D1074" s="1420" t="s">
        <v>790</v>
      </c>
      <c r="E1074" s="754" t="s">
        <v>1499</v>
      </c>
      <c r="F1074" s="498">
        <v>40</v>
      </c>
      <c r="G1074" s="499">
        <v>40</v>
      </c>
      <c r="H1074" s="739" t="s">
        <v>1492</v>
      </c>
      <c r="I1074" s="804" t="s">
        <v>1838</v>
      </c>
      <c r="J1074" s="805"/>
    </row>
    <row r="1075" spans="1:10" ht="18.75" customHeight="1">
      <c r="A1075" s="1393"/>
      <c r="B1075" s="1396"/>
      <c r="C1075" s="1427"/>
      <c r="D1075" s="1427"/>
      <c r="E1075" s="754" t="s">
        <v>1499</v>
      </c>
      <c r="F1075" s="498">
        <v>60</v>
      </c>
      <c r="G1075" s="499">
        <v>60</v>
      </c>
      <c r="H1075" s="739" t="s">
        <v>1492</v>
      </c>
      <c r="I1075" s="804" t="s">
        <v>1839</v>
      </c>
      <c r="J1075" s="805"/>
    </row>
    <row r="1076" spans="1:10" ht="18.75" customHeight="1">
      <c r="A1076" s="1393"/>
      <c r="B1076" s="1396"/>
      <c r="C1076" s="1408"/>
      <c r="D1076" s="1408"/>
      <c r="E1076" s="754" t="s">
        <v>1499</v>
      </c>
      <c r="F1076" s="498">
        <v>80</v>
      </c>
      <c r="G1076" s="499">
        <v>80</v>
      </c>
      <c r="H1076" s="739" t="s">
        <v>1492</v>
      </c>
      <c r="I1076" s="804" t="s">
        <v>1840</v>
      </c>
      <c r="J1076" s="805"/>
    </row>
    <row r="1077" spans="1:10" ht="18.75" customHeight="1">
      <c r="A1077" s="1393"/>
      <c r="B1077" s="1396"/>
      <c r="C1077" s="1420" t="s">
        <v>3187</v>
      </c>
      <c r="D1077" s="1420" t="s">
        <v>791</v>
      </c>
      <c r="E1077" s="754" t="s">
        <v>1499</v>
      </c>
      <c r="F1077" s="498">
        <v>70</v>
      </c>
      <c r="G1077" s="499">
        <v>70</v>
      </c>
      <c r="H1077" s="739" t="s">
        <v>1530</v>
      </c>
      <c r="I1077" s="1437" t="s">
        <v>1841</v>
      </c>
      <c r="J1077" s="801"/>
    </row>
    <row r="1078" spans="1:10" ht="18.75" customHeight="1">
      <c r="A1078" s="1393"/>
      <c r="B1078" s="1396"/>
      <c r="C1078" s="1408"/>
      <c r="D1078" s="1408"/>
      <c r="E1078" s="676" t="s">
        <v>1499</v>
      </c>
      <c r="F1078" s="344">
        <v>20</v>
      </c>
      <c r="G1078" s="508">
        <v>20</v>
      </c>
      <c r="H1078" s="737" t="s">
        <v>1842</v>
      </c>
      <c r="I1078" s="1438"/>
      <c r="J1078" s="808"/>
    </row>
    <row r="1079" spans="1:10" ht="18.75" customHeight="1">
      <c r="A1079" s="1393"/>
      <c r="B1079" s="1396"/>
      <c r="C1079" s="1009" t="s">
        <v>3804</v>
      </c>
      <c r="D1079" s="1010" t="s">
        <v>3805</v>
      </c>
      <c r="E1079" s="676" t="s">
        <v>3797</v>
      </c>
      <c r="F1079" s="344">
        <v>3</v>
      </c>
      <c r="G1079" s="508">
        <v>3</v>
      </c>
      <c r="H1079" s="1011" t="s">
        <v>3798</v>
      </c>
      <c r="I1079" s="1013"/>
      <c r="J1079" s="808"/>
    </row>
    <row r="1080" spans="1:10" ht="18.75" customHeight="1">
      <c r="A1080" s="1393"/>
      <c r="B1080" s="1396"/>
      <c r="C1080" s="739" t="s">
        <v>3182</v>
      </c>
      <c r="D1080" s="739" t="s">
        <v>2992</v>
      </c>
      <c r="E1080" s="754" t="s">
        <v>1499</v>
      </c>
      <c r="F1080" s="498"/>
      <c r="G1080" s="499"/>
      <c r="H1080" s="739"/>
      <c r="I1080" s="768" t="s">
        <v>1554</v>
      </c>
      <c r="J1080" s="769"/>
    </row>
    <row r="1081" spans="1:10" ht="18.75" customHeight="1">
      <c r="A1081" s="1393"/>
      <c r="B1081" s="1396"/>
      <c r="C1081" s="739" t="s">
        <v>2910</v>
      </c>
      <c r="D1081" s="607" t="s">
        <v>2911</v>
      </c>
      <c r="E1081" s="754" t="s">
        <v>1622</v>
      </c>
      <c r="F1081" s="498">
        <v>5</v>
      </c>
      <c r="G1081" s="499">
        <v>5</v>
      </c>
      <c r="H1081" s="739" t="s">
        <v>1623</v>
      </c>
      <c r="I1081" s="766"/>
      <c r="J1081" s="767"/>
    </row>
    <row r="1082" spans="1:10" s="197" customFormat="1" ht="18.75" customHeight="1" thickBot="1">
      <c r="A1082" s="1394"/>
      <c r="B1082" s="1397"/>
      <c r="C1082" s="799" t="s">
        <v>3235</v>
      </c>
      <c r="D1082" s="799" t="s">
        <v>3516</v>
      </c>
      <c r="E1082" s="761" t="s">
        <v>588</v>
      </c>
      <c r="F1082" s="881">
        <v>55</v>
      </c>
      <c r="G1082" s="882">
        <v>55</v>
      </c>
      <c r="H1082" s="799" t="s">
        <v>2260</v>
      </c>
      <c r="I1082" s="842"/>
      <c r="J1082" s="843"/>
    </row>
    <row r="1083" spans="1:10" ht="18.75" customHeight="1">
      <c r="A1083" s="1392" t="s">
        <v>2610</v>
      </c>
      <c r="B1083" s="1395" t="s">
        <v>1843</v>
      </c>
      <c r="C1083" s="506" t="s">
        <v>1496</v>
      </c>
      <c r="D1083" s="506" t="s">
        <v>592</v>
      </c>
      <c r="E1083" s="740" t="s">
        <v>1499</v>
      </c>
      <c r="F1083" s="496">
        <v>95</v>
      </c>
      <c r="G1083" s="496">
        <v>0</v>
      </c>
      <c r="H1083" s="506" t="s">
        <v>1494</v>
      </c>
      <c r="I1083" s="813"/>
      <c r="J1083" s="814"/>
    </row>
    <row r="1084" spans="1:10" ht="18.75" customHeight="1">
      <c r="A1084" s="1393"/>
      <c r="B1084" s="1396"/>
      <c r="C1084" s="739" t="s">
        <v>3158</v>
      </c>
      <c r="D1084" s="739" t="s">
        <v>785</v>
      </c>
      <c r="E1084" s="754" t="s">
        <v>1499</v>
      </c>
      <c r="F1084" s="498">
        <v>35</v>
      </c>
      <c r="G1084" s="499">
        <v>0</v>
      </c>
      <c r="H1084" s="739" t="s">
        <v>1494</v>
      </c>
      <c r="I1084" s="766"/>
      <c r="J1084" s="767"/>
    </row>
    <row r="1085" spans="1:10" ht="18.75" customHeight="1">
      <c r="A1085" s="1393"/>
      <c r="B1085" s="1396"/>
      <c r="C1085" s="1420" t="s">
        <v>1844</v>
      </c>
      <c r="D1085" s="1420" t="s">
        <v>579</v>
      </c>
      <c r="E1085" s="754" t="s">
        <v>1499</v>
      </c>
      <c r="F1085" s="498">
        <v>1.5</v>
      </c>
      <c r="G1085" s="499">
        <v>1.5</v>
      </c>
      <c r="H1085" s="739" t="s">
        <v>1717</v>
      </c>
      <c r="I1085" s="1437" t="s">
        <v>4200</v>
      </c>
      <c r="J1085" s="801"/>
    </row>
    <row r="1086" spans="1:10" ht="18.75" customHeight="1" thickBot="1">
      <c r="A1086" s="1394"/>
      <c r="B1086" s="1397"/>
      <c r="C1086" s="1439"/>
      <c r="D1086" s="1439"/>
      <c r="E1086" s="676" t="s">
        <v>1499</v>
      </c>
      <c r="F1086" s="344">
        <v>4.5</v>
      </c>
      <c r="G1086" s="508">
        <v>4.5</v>
      </c>
      <c r="H1086" s="737" t="s">
        <v>1639</v>
      </c>
      <c r="I1086" s="1440"/>
      <c r="J1086" s="808"/>
    </row>
    <row r="1087" spans="1:10" ht="18.75" customHeight="1">
      <c r="A1087" s="1392" t="s">
        <v>2610</v>
      </c>
      <c r="B1087" s="1395" t="s">
        <v>1845</v>
      </c>
      <c r="C1087" s="506" t="s">
        <v>1496</v>
      </c>
      <c r="D1087" s="506" t="s">
        <v>592</v>
      </c>
      <c r="E1087" s="753" t="s">
        <v>1499</v>
      </c>
      <c r="F1087" s="496">
        <v>95</v>
      </c>
      <c r="G1087" s="496">
        <v>0</v>
      </c>
      <c r="H1087" s="506" t="s">
        <v>1494</v>
      </c>
      <c r="I1087" s="813"/>
      <c r="J1087" s="814"/>
    </row>
    <row r="1088" spans="1:10" ht="18.75" customHeight="1">
      <c r="A1088" s="1393"/>
      <c r="B1088" s="1396"/>
      <c r="C1088" s="739" t="s">
        <v>3158</v>
      </c>
      <c r="D1088" s="739" t="s">
        <v>785</v>
      </c>
      <c r="E1088" s="754" t="s">
        <v>1499</v>
      </c>
      <c r="F1088" s="498">
        <v>30</v>
      </c>
      <c r="G1088" s="499">
        <v>0</v>
      </c>
      <c r="H1088" s="739" t="s">
        <v>1494</v>
      </c>
      <c r="I1088" s="804"/>
      <c r="J1088" s="805"/>
    </row>
    <row r="1089" spans="1:10" ht="18.75" customHeight="1">
      <c r="A1089" s="1393"/>
      <c r="B1089" s="1396"/>
      <c r="C1089" s="1420" t="s">
        <v>1844</v>
      </c>
      <c r="D1089" s="1420" t="s">
        <v>579</v>
      </c>
      <c r="E1089" s="754" t="s">
        <v>1499</v>
      </c>
      <c r="F1089" s="498">
        <v>1.5</v>
      </c>
      <c r="G1089" s="499">
        <v>1.5</v>
      </c>
      <c r="H1089" s="739" t="s">
        <v>1717</v>
      </c>
      <c r="I1089" s="1437" t="s">
        <v>4200</v>
      </c>
      <c r="J1089" s="801"/>
    </row>
    <row r="1090" spans="1:10" ht="18.75" customHeight="1" thickBot="1">
      <c r="A1090" s="1394"/>
      <c r="B1090" s="1397"/>
      <c r="C1090" s="1439"/>
      <c r="D1090" s="1439"/>
      <c r="E1090" s="755" t="s">
        <v>1499</v>
      </c>
      <c r="F1090" s="504">
        <v>4.5</v>
      </c>
      <c r="G1090" s="501">
        <v>4.5</v>
      </c>
      <c r="H1090" s="500" t="s">
        <v>1639</v>
      </c>
      <c r="I1090" s="1440"/>
      <c r="J1090" s="763"/>
    </row>
    <row r="1091" spans="1:10" ht="18.75" customHeight="1">
      <c r="A1091" s="1392" t="s">
        <v>2610</v>
      </c>
      <c r="B1091" s="1395" t="s">
        <v>575</v>
      </c>
      <c r="C1091" s="724" t="s">
        <v>1496</v>
      </c>
      <c r="D1091" s="724" t="s">
        <v>592</v>
      </c>
      <c r="E1091" s="517" t="s">
        <v>1499</v>
      </c>
      <c r="F1091" s="518">
        <v>95</v>
      </c>
      <c r="G1091" s="518">
        <v>0</v>
      </c>
      <c r="H1091" s="724" t="s">
        <v>1494</v>
      </c>
      <c r="I1091" s="821"/>
      <c r="J1091" s="822"/>
    </row>
    <row r="1092" spans="1:10" ht="18.75" customHeight="1">
      <c r="A1092" s="1393"/>
      <c r="B1092" s="1396"/>
      <c r="C1092" s="739" t="s">
        <v>3158</v>
      </c>
      <c r="D1092" s="739" t="s">
        <v>785</v>
      </c>
      <c r="E1092" s="754" t="s">
        <v>1499</v>
      </c>
      <c r="F1092" s="498">
        <v>35</v>
      </c>
      <c r="G1092" s="499">
        <v>0</v>
      </c>
      <c r="H1092" s="739" t="s">
        <v>1494</v>
      </c>
      <c r="I1092" s="804"/>
      <c r="J1092" s="805"/>
    </row>
    <row r="1093" spans="1:10" ht="18.75" customHeight="1">
      <c r="A1093" s="1393"/>
      <c r="B1093" s="1396"/>
      <c r="C1093" s="1420" t="s">
        <v>1844</v>
      </c>
      <c r="D1093" s="1420" t="s">
        <v>579</v>
      </c>
      <c r="E1093" s="754" t="s">
        <v>1499</v>
      </c>
      <c r="F1093" s="498">
        <v>1.9</v>
      </c>
      <c r="G1093" s="499">
        <v>1.9</v>
      </c>
      <c r="H1093" s="739" t="s">
        <v>1717</v>
      </c>
      <c r="I1093" s="1437" t="s">
        <v>4201</v>
      </c>
      <c r="J1093" s="801"/>
    </row>
    <row r="1094" spans="1:10" ht="18.75" customHeight="1" thickBot="1">
      <c r="A1094" s="1394"/>
      <c r="B1094" s="1397"/>
      <c r="C1094" s="1439"/>
      <c r="D1094" s="1439"/>
      <c r="E1094" s="755" t="s">
        <v>1499</v>
      </c>
      <c r="F1094" s="504">
        <v>5.7</v>
      </c>
      <c r="G1094" s="501">
        <v>5.7</v>
      </c>
      <c r="H1094" s="500" t="s">
        <v>1639</v>
      </c>
      <c r="I1094" s="1440"/>
      <c r="J1094" s="763"/>
    </row>
    <row r="1095" spans="1:10" ht="18.75" customHeight="1">
      <c r="A1095" s="1341" t="s">
        <v>2611</v>
      </c>
      <c r="B1095" s="1389" t="s">
        <v>3284</v>
      </c>
      <c r="C1095" s="1444" t="s">
        <v>3188</v>
      </c>
      <c r="D1095" s="1444" t="s">
        <v>605</v>
      </c>
      <c r="E1095" s="525" t="s">
        <v>1499</v>
      </c>
      <c r="F1095" s="389">
        <v>43</v>
      </c>
      <c r="G1095" s="389">
        <v>25</v>
      </c>
      <c r="H1095" s="345" t="s">
        <v>1492</v>
      </c>
      <c r="I1095" s="1359" t="s">
        <v>1538</v>
      </c>
      <c r="J1095" s="772"/>
    </row>
    <row r="1096" spans="1:10" ht="18.75" customHeight="1">
      <c r="A1096" s="1342"/>
      <c r="B1096" s="1390"/>
      <c r="C1096" s="1445"/>
      <c r="D1096" s="1445"/>
      <c r="E1096" s="526" t="s">
        <v>1499</v>
      </c>
      <c r="F1096" s="357">
        <v>75</v>
      </c>
      <c r="G1096" s="527">
        <v>50</v>
      </c>
      <c r="H1096" s="703" t="s">
        <v>1494</v>
      </c>
      <c r="I1096" s="1360"/>
      <c r="J1096" s="790"/>
    </row>
    <row r="1097" spans="1:10" ht="18.75" customHeight="1">
      <c r="A1097" s="1342"/>
      <c r="B1097" s="1390"/>
      <c r="C1097" s="743" t="s">
        <v>792</v>
      </c>
      <c r="D1097" s="743" t="s">
        <v>793</v>
      </c>
      <c r="E1097" s="526" t="s">
        <v>1499</v>
      </c>
      <c r="F1097" s="357">
        <v>3</v>
      </c>
      <c r="G1097" s="527">
        <v>0</v>
      </c>
      <c r="H1097" s="703" t="s">
        <v>1492</v>
      </c>
      <c r="I1097" s="804"/>
      <c r="J1097" s="805"/>
    </row>
    <row r="1098" spans="1:10" ht="18.75" customHeight="1">
      <c r="A1098" s="1342"/>
      <c r="B1098" s="1390"/>
      <c r="C1098" s="358" t="s">
        <v>1493</v>
      </c>
      <c r="D1098" s="358" t="s">
        <v>583</v>
      </c>
      <c r="E1098" s="526" t="s">
        <v>1499</v>
      </c>
      <c r="F1098" s="357">
        <v>65</v>
      </c>
      <c r="G1098" s="527">
        <v>35</v>
      </c>
      <c r="H1098" s="703" t="s">
        <v>1494</v>
      </c>
      <c r="I1098" s="804"/>
      <c r="J1098" s="805"/>
    </row>
    <row r="1099" spans="1:10" ht="18.75" customHeight="1">
      <c r="A1099" s="1342"/>
      <c r="B1099" s="1390"/>
      <c r="C1099" s="358" t="s">
        <v>1846</v>
      </c>
      <c r="D1099" s="358" t="s">
        <v>597</v>
      </c>
      <c r="E1099" s="526" t="s">
        <v>1499</v>
      </c>
      <c r="F1099" s="357">
        <v>35</v>
      </c>
      <c r="G1099" s="527">
        <v>0</v>
      </c>
      <c r="H1099" s="703" t="s">
        <v>1494</v>
      </c>
      <c r="I1099" s="804"/>
      <c r="J1099" s="805"/>
    </row>
    <row r="1100" spans="1:10" ht="18.75" customHeight="1">
      <c r="A1100" s="1342"/>
      <c r="B1100" s="1390"/>
      <c r="C1100" s="358" t="s">
        <v>3166</v>
      </c>
      <c r="D1100" s="358" t="s">
        <v>683</v>
      </c>
      <c r="E1100" s="526" t="s">
        <v>1499</v>
      </c>
      <c r="F1100" s="357">
        <v>4</v>
      </c>
      <c r="G1100" s="527">
        <v>4</v>
      </c>
      <c r="H1100" s="703" t="s">
        <v>1641</v>
      </c>
      <c r="I1100" s="804"/>
      <c r="J1100" s="805"/>
    </row>
    <row r="1101" spans="1:10" ht="18.75" customHeight="1">
      <c r="A1101" s="1342"/>
      <c r="B1101" s="1390"/>
      <c r="C1101" s="1147" t="s">
        <v>3828</v>
      </c>
      <c r="D1101" s="1148" t="s">
        <v>3829</v>
      </c>
      <c r="E1101" s="1149" t="s">
        <v>3830</v>
      </c>
      <c r="F1101" s="1150">
        <v>45</v>
      </c>
      <c r="G1101" s="1151">
        <v>45</v>
      </c>
      <c r="H1101" s="1152" t="s">
        <v>3831</v>
      </c>
      <c r="I1101" s="1023"/>
      <c r="J1101" s="1024"/>
    </row>
    <row r="1102" spans="1:10" ht="18.75" customHeight="1">
      <c r="A1102" s="1342"/>
      <c r="B1102" s="1390"/>
      <c r="C1102" s="358" t="s">
        <v>1847</v>
      </c>
      <c r="D1102" s="358" t="s">
        <v>2993</v>
      </c>
      <c r="E1102" s="526" t="s">
        <v>1499</v>
      </c>
      <c r="F1102" s="357">
        <v>20</v>
      </c>
      <c r="G1102" s="527">
        <v>15</v>
      </c>
      <c r="H1102" s="703" t="s">
        <v>1494</v>
      </c>
      <c r="I1102" s="804"/>
      <c r="J1102" s="805"/>
    </row>
    <row r="1103" spans="1:10" ht="18.75" customHeight="1">
      <c r="A1103" s="1342"/>
      <c r="B1103" s="1390"/>
      <c r="C1103" s="358" t="s">
        <v>794</v>
      </c>
      <c r="D1103" s="358" t="s">
        <v>795</v>
      </c>
      <c r="E1103" s="226" t="s">
        <v>1499</v>
      </c>
      <c r="F1103" s="355"/>
      <c r="G1103" s="357"/>
      <c r="H1103" s="358"/>
      <c r="I1103" s="766" t="s">
        <v>1727</v>
      </c>
      <c r="J1103" s="767"/>
    </row>
    <row r="1104" spans="1:10" ht="18.75" customHeight="1">
      <c r="A1104" s="1342"/>
      <c r="B1104" s="1390"/>
      <c r="C1104" s="746" t="s">
        <v>3285</v>
      </c>
      <c r="D1104" s="677" t="s">
        <v>3286</v>
      </c>
      <c r="E1104" s="747" t="s">
        <v>3288</v>
      </c>
      <c r="F1104" s="416"/>
      <c r="G1104" s="393"/>
      <c r="H1104" s="746"/>
      <c r="I1104" s="766" t="s">
        <v>1554</v>
      </c>
      <c r="J1104" s="767"/>
    </row>
    <row r="1105" spans="1:10" ht="18.75" customHeight="1" thickBot="1">
      <c r="A1105" s="1343"/>
      <c r="B1105" s="1391"/>
      <c r="C1105" s="528" t="s">
        <v>3277</v>
      </c>
      <c r="D1105" s="686" t="s">
        <v>3278</v>
      </c>
      <c r="E1105" s="403" t="s">
        <v>3287</v>
      </c>
      <c r="F1105" s="383">
        <v>5</v>
      </c>
      <c r="G1105" s="384">
        <v>5</v>
      </c>
      <c r="H1105" s="404" t="s">
        <v>3276</v>
      </c>
      <c r="I1105" s="784"/>
      <c r="J1105" s="785"/>
    </row>
    <row r="1106" spans="1:10" ht="18.75" customHeight="1">
      <c r="A1106" s="1441" t="s">
        <v>3297</v>
      </c>
      <c r="B1106" s="1344" t="s">
        <v>559</v>
      </c>
      <c r="C1106" s="529" t="s">
        <v>1496</v>
      </c>
      <c r="D1106" s="529" t="s">
        <v>3075</v>
      </c>
      <c r="E1106" s="713" t="s">
        <v>1499</v>
      </c>
      <c r="F1106" s="530">
        <v>50</v>
      </c>
      <c r="G1106" s="531">
        <v>50</v>
      </c>
      <c r="H1106" s="742" t="s">
        <v>1848</v>
      </c>
      <c r="I1106" s="840"/>
      <c r="J1106" s="841"/>
    </row>
    <row r="1107" spans="1:10" ht="18.75" customHeight="1">
      <c r="A1107" s="1442"/>
      <c r="B1107" s="1345"/>
      <c r="C1107" s="459" t="s">
        <v>1519</v>
      </c>
      <c r="D1107" s="358" t="s">
        <v>579</v>
      </c>
      <c r="E1107" s="226" t="s">
        <v>1499</v>
      </c>
      <c r="F1107" s="355">
        <v>50</v>
      </c>
      <c r="G1107" s="355">
        <v>50</v>
      </c>
      <c r="H1107" s="358" t="s">
        <v>1848</v>
      </c>
      <c r="I1107" s="826"/>
      <c r="J1107" s="827"/>
    </row>
    <row r="1108" spans="1:10" ht="18.75" customHeight="1">
      <c r="A1108" s="1442"/>
      <c r="B1108" s="1345"/>
      <c r="C1108" s="459" t="s">
        <v>3190</v>
      </c>
      <c r="D1108" s="459" t="s">
        <v>2994</v>
      </c>
      <c r="E1108" s="226" t="s">
        <v>1499</v>
      </c>
      <c r="F1108" s="355">
        <v>20</v>
      </c>
      <c r="G1108" s="357">
        <v>20</v>
      </c>
      <c r="H1108" s="358" t="s">
        <v>1848</v>
      </c>
      <c r="I1108" s="824"/>
      <c r="J1108" s="825"/>
    </row>
    <row r="1109" spans="1:10" ht="18.75" customHeight="1">
      <c r="A1109" s="1442"/>
      <c r="B1109" s="1345"/>
      <c r="C1109" s="459" t="s">
        <v>1849</v>
      </c>
      <c r="D1109" s="459" t="s">
        <v>3092</v>
      </c>
      <c r="E1109" s="226" t="s">
        <v>1499</v>
      </c>
      <c r="F1109" s="355">
        <v>20</v>
      </c>
      <c r="G1109" s="357">
        <v>20</v>
      </c>
      <c r="H1109" s="358" t="s">
        <v>1848</v>
      </c>
      <c r="I1109" s="824"/>
      <c r="J1109" s="825"/>
    </row>
    <row r="1110" spans="1:10" ht="18.75" customHeight="1">
      <c r="A1110" s="1442"/>
      <c r="B1110" s="1345"/>
      <c r="C1110" s="459" t="s">
        <v>1693</v>
      </c>
      <c r="D1110" s="459" t="s">
        <v>3091</v>
      </c>
      <c r="E1110" s="226" t="s">
        <v>1499</v>
      </c>
      <c r="F1110" s="355">
        <v>15</v>
      </c>
      <c r="G1110" s="357">
        <v>15</v>
      </c>
      <c r="H1110" s="358" t="s">
        <v>1492</v>
      </c>
      <c r="I1110" s="877"/>
      <c r="J1110" s="878"/>
    </row>
    <row r="1111" spans="1:10" ht="18.75" customHeight="1">
      <c r="A1111" s="1442"/>
      <c r="B1111" s="1345"/>
      <c r="C1111" s="459" t="s">
        <v>3191</v>
      </c>
      <c r="D1111" s="459" t="s">
        <v>3021</v>
      </c>
      <c r="E1111" s="226" t="s">
        <v>1499</v>
      </c>
      <c r="F1111" s="355">
        <v>20</v>
      </c>
      <c r="G1111" s="357">
        <v>20</v>
      </c>
      <c r="H1111" s="358" t="s">
        <v>1492</v>
      </c>
      <c r="I1111" s="766"/>
      <c r="J1111" s="767"/>
    </row>
    <row r="1112" spans="1:10" ht="18.75" customHeight="1">
      <c r="A1112" s="1442"/>
      <c r="B1112" s="1345"/>
      <c r="C1112" s="532" t="s">
        <v>3189</v>
      </c>
      <c r="D1112" s="532" t="s">
        <v>2612</v>
      </c>
      <c r="E1112" s="747" t="s">
        <v>588</v>
      </c>
      <c r="F1112" s="416"/>
      <c r="G1112" s="393"/>
      <c r="H1112" s="746"/>
      <c r="I1112" s="800" t="s">
        <v>1554</v>
      </c>
      <c r="J1112" s="801"/>
    </row>
    <row r="1113" spans="1:10" ht="18.75" customHeight="1">
      <c r="A1113" s="1442"/>
      <c r="B1113" s="1345"/>
      <c r="C1113" s="532" t="s">
        <v>3221</v>
      </c>
      <c r="D1113" s="532"/>
      <c r="E1113" s="747"/>
      <c r="F1113" s="416"/>
      <c r="G1113" s="393"/>
      <c r="H1113" s="746"/>
      <c r="I1113" s="766" t="s">
        <v>1554</v>
      </c>
      <c r="J1113" s="767"/>
    </row>
    <row r="1114" spans="1:10" ht="18.75" customHeight="1">
      <c r="A1114" s="1442"/>
      <c r="B1114" s="1345"/>
      <c r="C1114" s="532" t="s">
        <v>3231</v>
      </c>
      <c r="D1114" s="667" t="s">
        <v>3228</v>
      </c>
      <c r="E1114" s="747" t="s">
        <v>3222</v>
      </c>
      <c r="F1114" s="416">
        <v>25</v>
      </c>
      <c r="G1114" s="393">
        <v>25</v>
      </c>
      <c r="H1114" s="746" t="s">
        <v>3223</v>
      </c>
      <c r="I1114" s="766" t="s">
        <v>3377</v>
      </c>
      <c r="J1114" s="767"/>
    </row>
    <row r="1115" spans="1:10" ht="18.75" customHeight="1">
      <c r="A1115" s="1442"/>
      <c r="B1115" s="1345"/>
      <c r="C1115" s="532" t="s">
        <v>3229</v>
      </c>
      <c r="D1115" s="667" t="s">
        <v>3230</v>
      </c>
      <c r="E1115" s="747" t="s">
        <v>3224</v>
      </c>
      <c r="F1115" s="416">
        <v>10</v>
      </c>
      <c r="G1115" s="393">
        <v>10</v>
      </c>
      <c r="H1115" s="746" t="s">
        <v>3225</v>
      </c>
      <c r="I1115" s="668" t="s">
        <v>3227</v>
      </c>
      <c r="J1115" s="701"/>
    </row>
    <row r="1116" spans="1:10" ht="18.75" customHeight="1">
      <c r="A1116" s="1442"/>
      <c r="B1116" s="1345"/>
      <c r="C1116" s="532" t="s">
        <v>3294</v>
      </c>
      <c r="D1116" s="532" t="s">
        <v>3295</v>
      </c>
      <c r="E1116" s="747" t="s">
        <v>3296</v>
      </c>
      <c r="F1116" s="678">
        <v>0.13</v>
      </c>
      <c r="G1116" s="678">
        <v>0.13</v>
      </c>
      <c r="H1116" s="746"/>
      <c r="I1116" s="766"/>
      <c r="J1116" s="767"/>
    </row>
    <row r="1117" spans="1:10" ht="18.75" customHeight="1" thickBot="1">
      <c r="A1117" s="1443"/>
      <c r="B1117" s="1346"/>
      <c r="C1117" s="528" t="s">
        <v>2954</v>
      </c>
      <c r="D1117" s="686" t="s">
        <v>3278</v>
      </c>
      <c r="E1117" s="403" t="s">
        <v>3287</v>
      </c>
      <c r="F1117" s="383">
        <v>5</v>
      </c>
      <c r="G1117" s="384">
        <v>5</v>
      </c>
      <c r="H1117" s="404" t="s">
        <v>3276</v>
      </c>
      <c r="I1117" s="784"/>
      <c r="J1117" s="785"/>
    </row>
    <row r="1118" spans="1:10" ht="18.75" customHeight="1">
      <c r="A1118" s="1338" t="s">
        <v>3283</v>
      </c>
      <c r="B1118" s="1389" t="s">
        <v>563</v>
      </c>
      <c r="C1118" s="1444" t="s">
        <v>578</v>
      </c>
      <c r="D1118" s="1444" t="s">
        <v>579</v>
      </c>
      <c r="E1118" s="453" t="s">
        <v>1499</v>
      </c>
      <c r="F1118" s="454">
        <v>35</v>
      </c>
      <c r="G1118" s="455">
        <v>21</v>
      </c>
      <c r="H1118" s="743" t="s">
        <v>1492</v>
      </c>
      <c r="I1118" s="1450" t="s">
        <v>1538</v>
      </c>
      <c r="J1118" s="802"/>
    </row>
    <row r="1119" spans="1:10" ht="18.75" customHeight="1">
      <c r="A1119" s="1339"/>
      <c r="B1119" s="1390"/>
      <c r="C1119" s="1445"/>
      <c r="D1119" s="1445"/>
      <c r="E1119" s="226" t="s">
        <v>1499</v>
      </c>
      <c r="F1119" s="355">
        <v>265</v>
      </c>
      <c r="G1119" s="357">
        <v>200</v>
      </c>
      <c r="H1119" s="358" t="s">
        <v>1494</v>
      </c>
      <c r="I1119" s="1438"/>
      <c r="J1119" s="803"/>
    </row>
    <row r="1120" spans="1:10" ht="18.75" customHeight="1">
      <c r="A1120" s="1339"/>
      <c r="B1120" s="1390"/>
      <c r="C1120" s="358" t="s">
        <v>1496</v>
      </c>
      <c r="D1120" s="358" t="s">
        <v>592</v>
      </c>
      <c r="E1120" s="226" t="s">
        <v>1499</v>
      </c>
      <c r="F1120" s="355">
        <v>100</v>
      </c>
      <c r="G1120" s="357">
        <v>80</v>
      </c>
      <c r="H1120" s="358" t="s">
        <v>1494</v>
      </c>
      <c r="I1120" s="804"/>
      <c r="J1120" s="805"/>
    </row>
    <row r="1121" spans="1:10" ht="18.75" customHeight="1">
      <c r="A1121" s="1339"/>
      <c r="B1121" s="1390"/>
      <c r="C1121" s="358" t="s">
        <v>1850</v>
      </c>
      <c r="D1121" s="358" t="s">
        <v>695</v>
      </c>
      <c r="E1121" s="226" t="s">
        <v>1499</v>
      </c>
      <c r="F1121" s="355">
        <v>60</v>
      </c>
      <c r="G1121" s="357">
        <v>30</v>
      </c>
      <c r="H1121" s="358" t="s">
        <v>1494</v>
      </c>
      <c r="I1121" s="804"/>
      <c r="J1121" s="805"/>
    </row>
    <row r="1122" spans="1:10" ht="18.75" customHeight="1">
      <c r="A1122" s="1339"/>
      <c r="B1122" s="1390"/>
      <c r="C1122" s="358" t="s">
        <v>1851</v>
      </c>
      <c r="D1122" s="358" t="s">
        <v>678</v>
      </c>
      <c r="E1122" s="226" t="s">
        <v>1499</v>
      </c>
      <c r="F1122" s="355">
        <v>15</v>
      </c>
      <c r="G1122" s="357">
        <v>9</v>
      </c>
      <c r="H1122" s="358" t="s">
        <v>1494</v>
      </c>
      <c r="I1122" s="804"/>
      <c r="J1122" s="805"/>
    </row>
    <row r="1123" spans="1:10" ht="18.75" customHeight="1">
      <c r="A1123" s="1339"/>
      <c r="B1123" s="1390"/>
      <c r="C1123" s="358" t="s">
        <v>1595</v>
      </c>
      <c r="D1123" s="358" t="s">
        <v>591</v>
      </c>
      <c r="E1123" s="226" t="s">
        <v>1499</v>
      </c>
      <c r="F1123" s="355">
        <v>48.8</v>
      </c>
      <c r="G1123" s="355">
        <v>24.4</v>
      </c>
      <c r="H1123" s="358" t="s">
        <v>1494</v>
      </c>
      <c r="I1123" s="804"/>
      <c r="J1123" s="805"/>
    </row>
    <row r="1124" spans="1:10" ht="18.75" customHeight="1">
      <c r="A1124" s="1339"/>
      <c r="B1124" s="1390"/>
      <c r="C1124" s="358" t="s">
        <v>3801</v>
      </c>
      <c r="D1124" s="1025" t="s">
        <v>3802</v>
      </c>
      <c r="E1124" s="226" t="s">
        <v>3797</v>
      </c>
      <c r="F1124" s="355">
        <v>65</v>
      </c>
      <c r="G1124" s="355">
        <v>65</v>
      </c>
      <c r="H1124" s="358" t="s">
        <v>3803</v>
      </c>
      <c r="I1124" s="993"/>
      <c r="J1124" s="994"/>
    </row>
    <row r="1125" spans="1:10" ht="18.75" customHeight="1">
      <c r="A1125" s="1339"/>
      <c r="B1125" s="1390"/>
      <c r="C1125" s="358" t="s">
        <v>794</v>
      </c>
      <c r="D1125" s="358" t="s">
        <v>795</v>
      </c>
      <c r="E1125" s="226" t="s">
        <v>1499</v>
      </c>
      <c r="F1125" s="355"/>
      <c r="G1125" s="357"/>
      <c r="H1125" s="358"/>
      <c r="I1125" s="766" t="s">
        <v>1727</v>
      </c>
      <c r="J1125" s="767"/>
    </row>
    <row r="1126" spans="1:10" ht="18.75" customHeight="1">
      <c r="A1126" s="1339"/>
      <c r="B1126" s="1390"/>
      <c r="C1126" s="358" t="s">
        <v>3189</v>
      </c>
      <c r="D1126" s="358" t="s">
        <v>2612</v>
      </c>
      <c r="E1126" s="226" t="s">
        <v>3289</v>
      </c>
      <c r="F1126" s="355"/>
      <c r="G1126" s="357"/>
      <c r="H1126" s="358"/>
      <c r="I1126" s="766" t="s">
        <v>3290</v>
      </c>
      <c r="J1126" s="767"/>
    </row>
    <row r="1127" spans="1:10" ht="18.75" customHeight="1" thickBot="1">
      <c r="A1127" s="1340"/>
      <c r="B1127" s="1391"/>
      <c r="C1127" s="528" t="s">
        <v>3277</v>
      </c>
      <c r="D1127" s="686" t="s">
        <v>3278</v>
      </c>
      <c r="E1127" s="403" t="s">
        <v>3287</v>
      </c>
      <c r="F1127" s="383">
        <v>5</v>
      </c>
      <c r="G1127" s="384">
        <v>5</v>
      </c>
      <c r="H1127" s="404" t="s">
        <v>3276</v>
      </c>
      <c r="I1127" s="784"/>
      <c r="J1127" s="785"/>
    </row>
    <row r="1128" spans="1:10" ht="18.75" customHeight="1">
      <c r="A1128" s="1341" t="s">
        <v>2611</v>
      </c>
      <c r="B1128" s="1389" t="s">
        <v>571</v>
      </c>
      <c r="C1128" s="345" t="s">
        <v>578</v>
      </c>
      <c r="D1128" s="345" t="s">
        <v>579</v>
      </c>
      <c r="E1128" s="387" t="s">
        <v>588</v>
      </c>
      <c r="F1128" s="388">
        <v>20</v>
      </c>
      <c r="G1128" s="389">
        <v>20</v>
      </c>
      <c r="H1128" s="345" t="s">
        <v>589</v>
      </c>
      <c r="I1128" s="813"/>
      <c r="J1128" s="814"/>
    </row>
    <row r="1129" spans="1:10" ht="18.75" customHeight="1">
      <c r="A1129" s="1342"/>
      <c r="B1129" s="1390"/>
      <c r="C1129" s="358" t="s">
        <v>3112</v>
      </c>
      <c r="D1129" s="358" t="s">
        <v>605</v>
      </c>
      <c r="E1129" s="226" t="s">
        <v>588</v>
      </c>
      <c r="F1129" s="355">
        <v>100</v>
      </c>
      <c r="G1129" s="357">
        <v>60</v>
      </c>
      <c r="H1129" s="358" t="s">
        <v>599</v>
      </c>
      <c r="I1129" s="804"/>
      <c r="J1129" s="805"/>
    </row>
    <row r="1130" spans="1:10" ht="18.75" customHeight="1">
      <c r="A1130" s="1342"/>
      <c r="B1130" s="1390"/>
      <c r="C1130" s="743" t="s">
        <v>1846</v>
      </c>
      <c r="D1130" s="743" t="s">
        <v>597</v>
      </c>
      <c r="E1130" s="226" t="s">
        <v>1499</v>
      </c>
      <c r="F1130" s="355">
        <v>75</v>
      </c>
      <c r="G1130" s="357">
        <v>50</v>
      </c>
      <c r="H1130" s="358" t="s">
        <v>1494</v>
      </c>
      <c r="I1130" s="804"/>
      <c r="J1130" s="805"/>
    </row>
    <row r="1131" spans="1:10" ht="18.75" customHeight="1">
      <c r="A1131" s="1342"/>
      <c r="B1131" s="1390"/>
      <c r="C1131" s="358" t="s">
        <v>1852</v>
      </c>
      <c r="D1131" s="358" t="s">
        <v>730</v>
      </c>
      <c r="E1131" s="226" t="s">
        <v>1853</v>
      </c>
      <c r="F1131" s="355">
        <v>180</v>
      </c>
      <c r="G1131" s="357">
        <v>150</v>
      </c>
      <c r="H1131" s="358" t="s">
        <v>1494</v>
      </c>
      <c r="I1131" s="804"/>
      <c r="J1131" s="805"/>
    </row>
    <row r="1132" spans="1:10" ht="18.75" customHeight="1">
      <c r="A1132" s="1342"/>
      <c r="B1132" s="1390"/>
      <c r="C1132" s="1449" t="s">
        <v>1854</v>
      </c>
      <c r="D1132" s="1449" t="s">
        <v>796</v>
      </c>
      <c r="E1132" s="226" t="s">
        <v>1499</v>
      </c>
      <c r="F1132" s="355">
        <v>0</v>
      </c>
      <c r="G1132" s="357">
        <v>20</v>
      </c>
      <c r="H1132" s="358" t="s">
        <v>1494</v>
      </c>
      <c r="I1132" s="804"/>
      <c r="J1132" s="805"/>
    </row>
    <row r="1133" spans="1:10" ht="18.75" customHeight="1">
      <c r="A1133" s="1342"/>
      <c r="B1133" s="1390"/>
      <c r="C1133" s="1445"/>
      <c r="D1133" s="1445"/>
      <c r="E1133" s="226" t="s">
        <v>1853</v>
      </c>
      <c r="F1133" s="355">
        <v>70</v>
      </c>
      <c r="G1133" s="357">
        <v>0</v>
      </c>
      <c r="H1133" s="358" t="s">
        <v>1494</v>
      </c>
      <c r="I1133" s="804"/>
      <c r="J1133" s="805"/>
    </row>
    <row r="1134" spans="1:10" ht="18.75" customHeight="1">
      <c r="A1134" s="1342"/>
      <c r="B1134" s="1390"/>
      <c r="C1134" s="358" t="s">
        <v>1708</v>
      </c>
      <c r="D1134" s="358" t="s">
        <v>695</v>
      </c>
      <c r="E1134" s="226" t="s">
        <v>1853</v>
      </c>
      <c r="F1134" s="355">
        <v>17</v>
      </c>
      <c r="G1134" s="357">
        <v>8</v>
      </c>
      <c r="H1134" s="358" t="s">
        <v>1494</v>
      </c>
      <c r="I1134" s="804"/>
      <c r="J1134" s="805"/>
    </row>
    <row r="1135" spans="1:10" ht="18.75" customHeight="1">
      <c r="A1135" s="1342"/>
      <c r="B1135" s="1390"/>
      <c r="C1135" s="1449" t="s">
        <v>1855</v>
      </c>
      <c r="D1135" s="1449" t="s">
        <v>3093</v>
      </c>
      <c r="E1135" s="226" t="s">
        <v>1499</v>
      </c>
      <c r="F1135" s="355">
        <v>30</v>
      </c>
      <c r="G1135" s="357">
        <v>0</v>
      </c>
      <c r="H1135" s="358" t="s">
        <v>1494</v>
      </c>
      <c r="I1135" s="804"/>
      <c r="J1135" s="805"/>
    </row>
    <row r="1136" spans="1:10" ht="18.75" customHeight="1">
      <c r="A1136" s="1342"/>
      <c r="B1136" s="1390"/>
      <c r="C1136" s="1445"/>
      <c r="D1136" s="1445"/>
      <c r="E1136" s="226" t="s">
        <v>1853</v>
      </c>
      <c r="F1136" s="355">
        <v>0</v>
      </c>
      <c r="G1136" s="357">
        <v>20</v>
      </c>
      <c r="H1136" s="358" t="s">
        <v>1494</v>
      </c>
      <c r="I1136" s="804"/>
      <c r="J1136" s="805"/>
    </row>
    <row r="1137" spans="1:10" ht="18.75" customHeight="1">
      <c r="A1137" s="1342"/>
      <c r="B1137" s="1390"/>
      <c r="C1137" s="1449" t="s">
        <v>649</v>
      </c>
      <c r="D1137" s="1449" t="s">
        <v>592</v>
      </c>
      <c r="E1137" s="226" t="s">
        <v>1499</v>
      </c>
      <c r="F1137" s="357">
        <v>0</v>
      </c>
      <c r="G1137" s="357">
        <v>30</v>
      </c>
      <c r="H1137" s="358" t="s">
        <v>1494</v>
      </c>
      <c r="I1137" s="804"/>
      <c r="J1137" s="805"/>
    </row>
    <row r="1138" spans="1:10" ht="18.75" customHeight="1">
      <c r="A1138" s="1342"/>
      <c r="B1138" s="1390"/>
      <c r="C1138" s="1445"/>
      <c r="D1138" s="1445"/>
      <c r="E1138" s="226" t="s">
        <v>1499</v>
      </c>
      <c r="F1138" s="355">
        <v>10</v>
      </c>
      <c r="G1138" s="357">
        <v>0</v>
      </c>
      <c r="H1138" s="358" t="s">
        <v>1492</v>
      </c>
      <c r="I1138" s="804"/>
      <c r="J1138" s="805"/>
    </row>
    <row r="1139" spans="1:10" ht="18.75" customHeight="1">
      <c r="A1139" s="1342"/>
      <c r="B1139" s="1390"/>
      <c r="C1139" s="358" t="s">
        <v>794</v>
      </c>
      <c r="D1139" s="358" t="s">
        <v>795</v>
      </c>
      <c r="E1139" s="226" t="s">
        <v>1856</v>
      </c>
      <c r="F1139" s="355"/>
      <c r="G1139" s="357"/>
      <c r="H1139" s="358"/>
      <c r="I1139" s="766" t="s">
        <v>1727</v>
      </c>
      <c r="J1139" s="767"/>
    </row>
    <row r="1140" spans="1:10" ht="18.75" customHeight="1">
      <c r="A1140" s="1342"/>
      <c r="B1140" s="1390"/>
      <c r="C1140" s="358" t="s">
        <v>3189</v>
      </c>
      <c r="D1140" s="358" t="s">
        <v>2612</v>
      </c>
      <c r="E1140" s="226" t="s">
        <v>1499</v>
      </c>
      <c r="F1140" s="355"/>
      <c r="G1140" s="357"/>
      <c r="H1140" s="358"/>
      <c r="I1140" s="766" t="s">
        <v>1933</v>
      </c>
      <c r="J1140" s="767"/>
    </row>
    <row r="1141" spans="1:10" ht="18.75" customHeight="1" thickBot="1">
      <c r="A1141" s="1343"/>
      <c r="B1141" s="1391"/>
      <c r="C1141" s="528" t="s">
        <v>3277</v>
      </c>
      <c r="D1141" s="686" t="s">
        <v>3278</v>
      </c>
      <c r="E1141" s="403" t="s">
        <v>3287</v>
      </c>
      <c r="F1141" s="383">
        <v>5</v>
      </c>
      <c r="G1141" s="384">
        <v>5</v>
      </c>
      <c r="H1141" s="404" t="s">
        <v>3276</v>
      </c>
      <c r="I1141" s="784"/>
      <c r="J1141" s="785"/>
    </row>
    <row r="1142" spans="1:10" ht="18.75" customHeight="1">
      <c r="A1142" s="1341" t="s">
        <v>2611</v>
      </c>
      <c r="B1142" s="1389" t="s">
        <v>1857</v>
      </c>
      <c r="C1142" s="345" t="s">
        <v>3192</v>
      </c>
      <c r="D1142" s="345" t="s">
        <v>605</v>
      </c>
      <c r="E1142" s="387" t="s">
        <v>588</v>
      </c>
      <c r="F1142" s="388">
        <v>150</v>
      </c>
      <c r="G1142" s="389">
        <v>80</v>
      </c>
      <c r="H1142" s="345" t="s">
        <v>599</v>
      </c>
      <c r="I1142" s="813"/>
      <c r="J1142" s="814"/>
    </row>
    <row r="1143" spans="1:10" ht="18.75" customHeight="1">
      <c r="A1143" s="1342"/>
      <c r="B1143" s="1390"/>
      <c r="C1143" s="358" t="s">
        <v>1858</v>
      </c>
      <c r="D1143" s="358" t="s">
        <v>597</v>
      </c>
      <c r="E1143" s="226" t="s">
        <v>588</v>
      </c>
      <c r="F1143" s="355">
        <v>150</v>
      </c>
      <c r="G1143" s="357">
        <v>60</v>
      </c>
      <c r="H1143" s="358" t="s">
        <v>599</v>
      </c>
      <c r="I1143" s="804"/>
      <c r="J1143" s="805"/>
    </row>
    <row r="1144" spans="1:10" ht="18.75" customHeight="1">
      <c r="A1144" s="1342"/>
      <c r="B1144" s="1390"/>
      <c r="C1144" s="743" t="s">
        <v>1859</v>
      </c>
      <c r="D1144" s="743" t="s">
        <v>579</v>
      </c>
      <c r="E1144" s="226" t="s">
        <v>797</v>
      </c>
      <c r="F1144" s="355">
        <v>49</v>
      </c>
      <c r="G1144" s="357">
        <v>49</v>
      </c>
      <c r="H1144" s="358" t="s">
        <v>589</v>
      </c>
      <c r="I1144" s="815" t="s">
        <v>1860</v>
      </c>
      <c r="J1144" s="816"/>
    </row>
    <row r="1145" spans="1:10" ht="18.75" customHeight="1">
      <c r="A1145" s="1342"/>
      <c r="B1145" s="1390"/>
      <c r="C1145" s="358" t="s">
        <v>1861</v>
      </c>
      <c r="D1145" s="358" t="s">
        <v>798</v>
      </c>
      <c r="E1145" s="226" t="s">
        <v>797</v>
      </c>
      <c r="F1145" s="355">
        <v>40</v>
      </c>
      <c r="G1145" s="357">
        <v>40</v>
      </c>
      <c r="H1145" s="358" t="s">
        <v>589</v>
      </c>
      <c r="I1145" s="815" t="s">
        <v>1862</v>
      </c>
      <c r="J1145" s="816"/>
    </row>
    <row r="1146" spans="1:10" ht="18.75" customHeight="1">
      <c r="A1146" s="1342"/>
      <c r="B1146" s="1390"/>
      <c r="C1146" s="533" t="s">
        <v>799</v>
      </c>
      <c r="D1146" s="533" t="s">
        <v>800</v>
      </c>
      <c r="E1146" s="226" t="s">
        <v>588</v>
      </c>
      <c r="F1146" s="355">
        <v>80</v>
      </c>
      <c r="G1146" s="357">
        <v>30</v>
      </c>
      <c r="H1146" s="358" t="s">
        <v>599</v>
      </c>
      <c r="I1146" s="804"/>
      <c r="J1146" s="805"/>
    </row>
    <row r="1147" spans="1:10" ht="18.75" customHeight="1">
      <c r="A1147" s="1342"/>
      <c r="B1147" s="1390"/>
      <c r="C1147" s="745" t="s">
        <v>694</v>
      </c>
      <c r="D1147" s="745" t="s">
        <v>695</v>
      </c>
      <c r="E1147" s="226" t="s">
        <v>588</v>
      </c>
      <c r="F1147" s="355">
        <v>15</v>
      </c>
      <c r="G1147" s="357">
        <v>8</v>
      </c>
      <c r="H1147" s="358" t="s">
        <v>599</v>
      </c>
      <c r="I1147" s="804"/>
      <c r="J1147" s="805"/>
    </row>
    <row r="1148" spans="1:10" ht="18.75" customHeight="1">
      <c r="A1148" s="1342"/>
      <c r="B1148" s="1390"/>
      <c r="C1148" s="358" t="s">
        <v>3193</v>
      </c>
      <c r="D1148" s="358" t="s">
        <v>3482</v>
      </c>
      <c r="E1148" s="226" t="s">
        <v>588</v>
      </c>
      <c r="F1148" s="355">
        <v>20</v>
      </c>
      <c r="G1148" s="357">
        <v>0</v>
      </c>
      <c r="H1148" s="358" t="s">
        <v>599</v>
      </c>
      <c r="I1148" s="804"/>
      <c r="J1148" s="805"/>
    </row>
    <row r="1149" spans="1:10" ht="18.75" customHeight="1">
      <c r="A1149" s="1342"/>
      <c r="B1149" s="1390"/>
      <c r="C1149" s="358" t="s">
        <v>794</v>
      </c>
      <c r="D1149" s="358" t="s">
        <v>795</v>
      </c>
      <c r="E1149" s="226" t="s">
        <v>1856</v>
      </c>
      <c r="F1149" s="355"/>
      <c r="G1149" s="357"/>
      <c r="H1149" s="358"/>
      <c r="I1149" s="766" t="s">
        <v>1727</v>
      </c>
      <c r="J1149" s="767"/>
    </row>
    <row r="1150" spans="1:10" ht="18.75" customHeight="1" thickBot="1">
      <c r="A1150" s="1343"/>
      <c r="B1150" s="1391"/>
      <c r="C1150" s="528" t="s">
        <v>3189</v>
      </c>
      <c r="D1150" s="528" t="s">
        <v>2612</v>
      </c>
      <c r="E1150" s="226" t="s">
        <v>1499</v>
      </c>
      <c r="F1150" s="355"/>
      <c r="G1150" s="357"/>
      <c r="H1150" s="358"/>
      <c r="I1150" s="784" t="s">
        <v>1554</v>
      </c>
      <c r="J1150" s="785"/>
    </row>
    <row r="1151" spans="1:10" ht="18.75" customHeight="1">
      <c r="A1151" s="1446" t="s">
        <v>2611</v>
      </c>
      <c r="B1151" s="1389" t="s">
        <v>4036</v>
      </c>
      <c r="C1151" s="345" t="s">
        <v>3194</v>
      </c>
      <c r="D1151" s="346" t="s">
        <v>579</v>
      </c>
      <c r="E1151" s="347" t="s">
        <v>1499</v>
      </c>
      <c r="F1151" s="388">
        <v>26.5</v>
      </c>
      <c r="G1151" s="534">
        <v>18</v>
      </c>
      <c r="H1151" s="346" t="s">
        <v>1492</v>
      </c>
      <c r="I1151" s="813" t="s">
        <v>3483</v>
      </c>
      <c r="J1151" s="814"/>
    </row>
    <row r="1152" spans="1:10" ht="18.75" customHeight="1">
      <c r="A1152" s="1447"/>
      <c r="B1152" s="1390"/>
      <c r="C1152" s="358" t="s">
        <v>3190</v>
      </c>
      <c r="D1152" s="703" t="s">
        <v>583</v>
      </c>
      <c r="E1152" s="707" t="s">
        <v>1499</v>
      </c>
      <c r="F1152" s="355">
        <v>60</v>
      </c>
      <c r="G1152" s="357">
        <v>60</v>
      </c>
      <c r="H1152" s="358" t="s">
        <v>1494</v>
      </c>
      <c r="I1152" s="804"/>
      <c r="J1152" s="805"/>
    </row>
    <row r="1153" spans="1:10" ht="18.75" customHeight="1">
      <c r="A1153" s="1447"/>
      <c r="B1153" s="1390"/>
      <c r="C1153" s="358" t="s">
        <v>2457</v>
      </c>
      <c r="D1153" s="703" t="s">
        <v>622</v>
      </c>
      <c r="E1153" s="707" t="s">
        <v>1499</v>
      </c>
      <c r="F1153" s="355">
        <v>4.5</v>
      </c>
      <c r="G1153" s="357">
        <v>4</v>
      </c>
      <c r="H1153" s="358" t="s">
        <v>1492</v>
      </c>
      <c r="I1153" s="804" t="s">
        <v>3022</v>
      </c>
      <c r="J1153" s="805"/>
    </row>
    <row r="1154" spans="1:10" ht="18.75" customHeight="1">
      <c r="A1154" s="1447"/>
      <c r="B1154" s="1390"/>
      <c r="C1154" s="358" t="s">
        <v>3834</v>
      </c>
      <c r="D1154" s="624" t="s">
        <v>3835</v>
      </c>
      <c r="E1154" s="837" t="s">
        <v>3830</v>
      </c>
      <c r="F1154" s="355">
        <v>10</v>
      </c>
      <c r="G1154" s="357">
        <v>10</v>
      </c>
      <c r="H1154" s="358" t="s">
        <v>3836</v>
      </c>
      <c r="I1154" s="1023"/>
      <c r="J1154" s="1024"/>
    </row>
    <row r="1155" spans="1:10" ht="18.75" customHeight="1">
      <c r="A1155" s="1447"/>
      <c r="B1155" s="1390"/>
      <c r="C1155" s="358" t="s">
        <v>1509</v>
      </c>
      <c r="D1155" s="877" t="s">
        <v>583</v>
      </c>
      <c r="E1155" s="837" t="s">
        <v>1499</v>
      </c>
      <c r="F1155" s="355">
        <v>35</v>
      </c>
      <c r="G1155" s="357">
        <v>20</v>
      </c>
      <c r="H1155" s="358" t="s">
        <v>1494</v>
      </c>
      <c r="I1155" s="804"/>
      <c r="J1155" s="805"/>
    </row>
    <row r="1156" spans="1:10" ht="18.75" customHeight="1">
      <c r="A1156" s="1447"/>
      <c r="B1156" s="1390"/>
      <c r="C1156" s="358" t="s">
        <v>3837</v>
      </c>
      <c r="D1156" s="624" t="s">
        <v>3838</v>
      </c>
      <c r="E1156" s="837" t="s">
        <v>3830</v>
      </c>
      <c r="F1156" s="355">
        <v>60</v>
      </c>
      <c r="G1156" s="357">
        <v>60</v>
      </c>
      <c r="H1156" s="358" t="s">
        <v>3831</v>
      </c>
      <c r="I1156" s="1023"/>
      <c r="J1156" s="1024"/>
    </row>
    <row r="1157" spans="1:10" ht="18.75" customHeight="1">
      <c r="A1157" s="1447"/>
      <c r="B1157" s="1390"/>
      <c r="C1157" s="358" t="s">
        <v>1496</v>
      </c>
      <c r="D1157" s="703" t="s">
        <v>592</v>
      </c>
      <c r="E1157" s="707" t="s">
        <v>1499</v>
      </c>
      <c r="F1157" s="355">
        <v>45</v>
      </c>
      <c r="G1157" s="357">
        <v>25</v>
      </c>
      <c r="H1157" s="358" t="s">
        <v>1494</v>
      </c>
      <c r="I1157" s="804"/>
      <c r="J1157" s="805"/>
    </row>
    <row r="1158" spans="1:10" ht="18.75" customHeight="1">
      <c r="A1158" s="1447"/>
      <c r="B1158" s="1390"/>
      <c r="C1158" s="358" t="s">
        <v>1863</v>
      </c>
      <c r="D1158" s="703" t="s">
        <v>801</v>
      </c>
      <c r="E1158" s="707" t="s">
        <v>1499</v>
      </c>
      <c r="F1158" s="355">
        <v>20</v>
      </c>
      <c r="G1158" s="357">
        <v>20</v>
      </c>
      <c r="H1158" s="358" t="s">
        <v>1494</v>
      </c>
      <c r="I1158" s="804"/>
      <c r="J1158" s="805"/>
    </row>
    <row r="1159" spans="1:10" ht="18.75" customHeight="1">
      <c r="A1159" s="1447"/>
      <c r="B1159" s="1390"/>
      <c r="C1159" s="1449" t="s">
        <v>590</v>
      </c>
      <c r="D1159" s="1449" t="s">
        <v>591</v>
      </c>
      <c r="E1159" s="1451" t="s">
        <v>1499</v>
      </c>
      <c r="F1159" s="1453" t="s">
        <v>4031</v>
      </c>
      <c r="G1159" s="1453" t="s">
        <v>4032</v>
      </c>
      <c r="H1159" s="1449"/>
      <c r="I1159" s="1455" t="s">
        <v>4030</v>
      </c>
      <c r="J1159" s="818"/>
    </row>
    <row r="1160" spans="1:10" ht="18.75" customHeight="1">
      <c r="A1160" s="1447"/>
      <c r="B1160" s="1390"/>
      <c r="C1160" s="1445"/>
      <c r="D1160" s="1445"/>
      <c r="E1160" s="1452"/>
      <c r="F1160" s="1454"/>
      <c r="G1160" s="1454"/>
      <c r="H1160" s="1445"/>
      <c r="I1160" s="1456"/>
      <c r="J1160" s="802"/>
    </row>
    <row r="1161" spans="1:10" ht="18.75" customHeight="1">
      <c r="A1161" s="1447"/>
      <c r="B1161" s="1390"/>
      <c r="C1161" s="1449" t="s">
        <v>3111</v>
      </c>
      <c r="D1161" s="1449" t="s">
        <v>802</v>
      </c>
      <c r="E1161" s="1451" t="s">
        <v>1499</v>
      </c>
      <c r="F1161" s="1420" t="s">
        <v>1864</v>
      </c>
      <c r="G1161" s="1411" t="s">
        <v>2526</v>
      </c>
      <c r="H1161" s="1449"/>
      <c r="I1161" s="1437" t="s">
        <v>3484</v>
      </c>
      <c r="J1161" s="809"/>
    </row>
    <row r="1162" spans="1:10" ht="18.75" customHeight="1">
      <c r="A1162" s="1447"/>
      <c r="B1162" s="1390"/>
      <c r="C1162" s="1445"/>
      <c r="D1162" s="1445"/>
      <c r="E1162" s="1452"/>
      <c r="F1162" s="1408"/>
      <c r="G1162" s="1413"/>
      <c r="H1162" s="1445"/>
      <c r="I1162" s="1438"/>
      <c r="J1162" s="810"/>
    </row>
    <row r="1163" spans="1:10" ht="18.75" customHeight="1">
      <c r="A1163" s="1447"/>
      <c r="B1163" s="1390"/>
      <c r="C1163" s="358" t="s">
        <v>794</v>
      </c>
      <c r="D1163" s="358" t="s">
        <v>795</v>
      </c>
      <c r="E1163" s="226" t="s">
        <v>1499</v>
      </c>
      <c r="F1163" s="355"/>
      <c r="G1163" s="357"/>
      <c r="H1163" s="358"/>
      <c r="I1163" s="766" t="s">
        <v>1727</v>
      </c>
      <c r="J1163" s="767"/>
    </row>
    <row r="1164" spans="1:10" ht="18.75" customHeight="1">
      <c r="A1164" s="1447"/>
      <c r="B1164" s="1390"/>
      <c r="C1164" s="459" t="s">
        <v>3189</v>
      </c>
      <c r="D1164" s="459" t="s">
        <v>2612</v>
      </c>
      <c r="E1164" s="226" t="s">
        <v>1499</v>
      </c>
      <c r="F1164" s="355"/>
      <c r="G1164" s="357"/>
      <c r="H1164" s="358"/>
      <c r="I1164" s="804" t="s">
        <v>1554</v>
      </c>
      <c r="J1164" s="805"/>
    </row>
    <row r="1165" spans="1:10" ht="18.75" customHeight="1">
      <c r="A1165" s="1447"/>
      <c r="B1165" s="1390"/>
      <c r="C1165" s="350" t="s">
        <v>1865</v>
      </c>
      <c r="D1165" s="350"/>
      <c r="E1165" s="350"/>
      <c r="F1165" s="350"/>
      <c r="G1165" s="350"/>
      <c r="H1165" s="350"/>
      <c r="I1165" s="804" t="s">
        <v>1866</v>
      </c>
      <c r="J1165" s="805"/>
    </row>
    <row r="1166" spans="1:10" ht="18.75" customHeight="1">
      <c r="A1166" s="1447"/>
      <c r="B1166" s="1390"/>
      <c r="C1166" s="459" t="s">
        <v>1867</v>
      </c>
      <c r="D1166" s="459" t="s">
        <v>3485</v>
      </c>
      <c r="E1166" s="226" t="s">
        <v>1499</v>
      </c>
      <c r="F1166" s="355">
        <v>16</v>
      </c>
      <c r="G1166" s="357">
        <v>16</v>
      </c>
      <c r="H1166" s="358" t="s">
        <v>1492</v>
      </c>
      <c r="I1166" s="804"/>
      <c r="J1166" s="805"/>
    </row>
    <row r="1167" spans="1:10" ht="18.75" customHeight="1" thickBot="1">
      <c r="A1167" s="1448"/>
      <c r="B1167" s="1391"/>
      <c r="C1167" s="528" t="s">
        <v>2954</v>
      </c>
      <c r="D1167" s="686" t="s">
        <v>3278</v>
      </c>
      <c r="E1167" s="403" t="s">
        <v>3287</v>
      </c>
      <c r="F1167" s="383">
        <v>5</v>
      </c>
      <c r="G1167" s="384">
        <v>5</v>
      </c>
      <c r="H1167" s="404" t="s">
        <v>3276</v>
      </c>
      <c r="I1167" s="784"/>
      <c r="J1167" s="785"/>
    </row>
    <row r="1168" spans="1:10" ht="18.75" customHeight="1">
      <c r="A1168" s="1446" t="s">
        <v>2611</v>
      </c>
      <c r="B1168" s="1389" t="s">
        <v>1868</v>
      </c>
      <c r="C1168" s="1444" t="s">
        <v>3198</v>
      </c>
      <c r="D1168" s="1444" t="s">
        <v>605</v>
      </c>
      <c r="E1168" s="525" t="s">
        <v>1499</v>
      </c>
      <c r="F1168" s="389">
        <v>115</v>
      </c>
      <c r="G1168" s="389">
        <v>90</v>
      </c>
      <c r="H1168" s="345" t="s">
        <v>1641</v>
      </c>
      <c r="I1168" s="1450" t="s">
        <v>804</v>
      </c>
      <c r="J1168" s="812"/>
    </row>
    <row r="1169" spans="1:10" ht="18.75" customHeight="1">
      <c r="A1169" s="1447"/>
      <c r="B1169" s="1390"/>
      <c r="C1169" s="1445"/>
      <c r="D1169" s="1445"/>
      <c r="E1169" s="752" t="s">
        <v>1499</v>
      </c>
      <c r="F1169" s="455">
        <v>35</v>
      </c>
      <c r="G1169" s="455">
        <v>35</v>
      </c>
      <c r="H1169" s="743" t="s">
        <v>3063</v>
      </c>
      <c r="I1169" s="1438"/>
      <c r="J1169" s="803"/>
    </row>
    <row r="1170" spans="1:10" ht="18.75" customHeight="1">
      <c r="A1170" s="1447"/>
      <c r="B1170" s="1390"/>
      <c r="C1170" s="746" t="s">
        <v>1496</v>
      </c>
      <c r="D1170" s="746" t="s">
        <v>592</v>
      </c>
      <c r="E1170" s="526" t="s">
        <v>1499</v>
      </c>
      <c r="F1170" s="357">
        <v>60</v>
      </c>
      <c r="G1170" s="357">
        <v>30</v>
      </c>
      <c r="H1170" s="358" t="s">
        <v>1494</v>
      </c>
      <c r="I1170" s="804"/>
      <c r="J1170" s="805"/>
    </row>
    <row r="1171" spans="1:10" ht="18.75" customHeight="1">
      <c r="A1171" s="1447"/>
      <c r="B1171" s="1390"/>
      <c r="C1171" s="746" t="s">
        <v>1519</v>
      </c>
      <c r="D1171" s="746" t="s">
        <v>579</v>
      </c>
      <c r="E1171" s="526" t="s">
        <v>1499</v>
      </c>
      <c r="F1171" s="357">
        <v>80</v>
      </c>
      <c r="G1171" s="357">
        <v>70</v>
      </c>
      <c r="H1171" s="358" t="s">
        <v>1494</v>
      </c>
      <c r="I1171" s="804"/>
      <c r="J1171" s="805"/>
    </row>
    <row r="1172" spans="1:10" ht="18.75" customHeight="1">
      <c r="A1172" s="1447"/>
      <c r="B1172" s="1390"/>
      <c r="C1172" s="746" t="s">
        <v>3122</v>
      </c>
      <c r="D1172" s="746" t="s">
        <v>615</v>
      </c>
      <c r="E1172" s="526" t="s">
        <v>1499</v>
      </c>
      <c r="F1172" s="357">
        <v>30</v>
      </c>
      <c r="G1172" s="357">
        <v>0</v>
      </c>
      <c r="H1172" s="358" t="s">
        <v>1494</v>
      </c>
      <c r="I1172" s="804"/>
      <c r="J1172" s="805"/>
    </row>
    <row r="1173" spans="1:10" ht="18.75" customHeight="1">
      <c r="A1173" s="1447"/>
      <c r="B1173" s="1390"/>
      <c r="C1173" s="1014" t="s">
        <v>3795</v>
      </c>
      <c r="D1173" s="677" t="s">
        <v>3796</v>
      </c>
      <c r="E1173" s="526" t="s">
        <v>3797</v>
      </c>
      <c r="F1173" s="357">
        <v>20</v>
      </c>
      <c r="G1173" s="357">
        <v>20</v>
      </c>
      <c r="H1173" s="358" t="s">
        <v>3798</v>
      </c>
      <c r="I1173" s="993"/>
      <c r="J1173" s="994"/>
    </row>
    <row r="1174" spans="1:10" ht="18.75" customHeight="1">
      <c r="A1174" s="1447"/>
      <c r="B1174" s="1390"/>
      <c r="C1174" s="746" t="s">
        <v>3110</v>
      </c>
      <c r="D1174" s="746" t="s">
        <v>593</v>
      </c>
      <c r="E1174" s="526" t="s">
        <v>1499</v>
      </c>
      <c r="F1174" s="357">
        <v>10</v>
      </c>
      <c r="G1174" s="357">
        <v>0</v>
      </c>
      <c r="H1174" s="358" t="s">
        <v>1494</v>
      </c>
      <c r="I1174" s="804"/>
      <c r="J1174" s="805"/>
    </row>
    <row r="1175" spans="1:10" ht="18.75" customHeight="1">
      <c r="A1175" s="1447"/>
      <c r="B1175" s="1390"/>
      <c r="C1175" s="358" t="s">
        <v>794</v>
      </c>
      <c r="D1175" s="358" t="s">
        <v>795</v>
      </c>
      <c r="E1175" s="226" t="s">
        <v>1499</v>
      </c>
      <c r="F1175" s="355"/>
      <c r="G1175" s="357"/>
      <c r="H1175" s="358"/>
      <c r="I1175" s="766" t="s">
        <v>1727</v>
      </c>
      <c r="J1175" s="767"/>
    </row>
    <row r="1176" spans="1:10" ht="18.75" customHeight="1">
      <c r="A1176" s="1447"/>
      <c r="B1176" s="1390"/>
      <c r="C1176" s="358" t="s">
        <v>3189</v>
      </c>
      <c r="D1176" s="358" t="s">
        <v>3094</v>
      </c>
      <c r="E1176" s="226" t="s">
        <v>1499</v>
      </c>
      <c r="F1176" s="355"/>
      <c r="G1176" s="357"/>
      <c r="H1176" s="358"/>
      <c r="I1176" s="804" t="s">
        <v>1554</v>
      </c>
      <c r="J1176" s="805"/>
    </row>
    <row r="1177" spans="1:10" ht="18.75" customHeight="1">
      <c r="A1177" s="1447"/>
      <c r="B1177" s="1390"/>
      <c r="C1177" s="241" t="s">
        <v>3199</v>
      </c>
      <c r="D1177" s="745" t="s">
        <v>3076</v>
      </c>
      <c r="E1177" s="453"/>
      <c r="F1177" s="454"/>
      <c r="G1177" s="455"/>
      <c r="H1177" s="743"/>
      <c r="I1177" s="804" t="s">
        <v>1554</v>
      </c>
      <c r="J1177" s="805"/>
    </row>
    <row r="1178" spans="1:10" ht="18.75" customHeight="1" thickBot="1">
      <c r="A1178" s="1448"/>
      <c r="B1178" s="1391"/>
      <c r="C1178" s="528" t="s">
        <v>3277</v>
      </c>
      <c r="D1178" s="686" t="s">
        <v>3278</v>
      </c>
      <c r="E1178" s="403" t="s">
        <v>3287</v>
      </c>
      <c r="F1178" s="383">
        <v>5</v>
      </c>
      <c r="G1178" s="384">
        <v>5</v>
      </c>
      <c r="H1178" s="404" t="s">
        <v>3276</v>
      </c>
      <c r="I1178" s="784"/>
      <c r="J1178" s="785"/>
    </row>
    <row r="1179" spans="1:10" ht="18.75" customHeight="1">
      <c r="A1179" s="1341" t="s">
        <v>2611</v>
      </c>
      <c r="B1179" s="1389" t="s">
        <v>1869</v>
      </c>
      <c r="C1179" s="1358" t="s">
        <v>803</v>
      </c>
      <c r="D1179" s="1358" t="s">
        <v>605</v>
      </c>
      <c r="E1179" s="1104" t="s">
        <v>588</v>
      </c>
      <c r="F1179" s="1105">
        <v>20</v>
      </c>
      <c r="G1179" s="1105">
        <v>14</v>
      </c>
      <c r="H1179" s="750" t="s">
        <v>589</v>
      </c>
      <c r="I1179" s="1359" t="s">
        <v>1538</v>
      </c>
      <c r="J1179" s="1100"/>
    </row>
    <row r="1180" spans="1:10" ht="18.75" customHeight="1">
      <c r="A1180" s="1342"/>
      <c r="B1180" s="1390"/>
      <c r="C1180" s="1352"/>
      <c r="D1180" s="1352"/>
      <c r="E1180" s="876" t="s">
        <v>588</v>
      </c>
      <c r="F1180" s="451">
        <v>60</v>
      </c>
      <c r="G1180" s="451">
        <v>50</v>
      </c>
      <c r="H1180" s="817" t="s">
        <v>599</v>
      </c>
      <c r="I1180" s="1360"/>
      <c r="J1180" s="790"/>
    </row>
    <row r="1181" spans="1:10" ht="18.75" customHeight="1">
      <c r="A1181" s="1342"/>
      <c r="B1181" s="1390"/>
      <c r="C1181" s="1350" t="s">
        <v>714</v>
      </c>
      <c r="D1181" s="1350" t="s">
        <v>4033</v>
      </c>
      <c r="E1181" s="876" t="s">
        <v>588</v>
      </c>
      <c r="F1181" s="451">
        <v>12</v>
      </c>
      <c r="G1181" s="451">
        <v>10</v>
      </c>
      <c r="H1181" s="817" t="s">
        <v>589</v>
      </c>
      <c r="I1181" s="1437" t="s">
        <v>804</v>
      </c>
      <c r="J1181" s="818"/>
    </row>
    <row r="1182" spans="1:10" ht="18.75" customHeight="1">
      <c r="A1182" s="1342"/>
      <c r="B1182" s="1390"/>
      <c r="C1182" s="1352"/>
      <c r="D1182" s="1352"/>
      <c r="E1182" s="876" t="s">
        <v>588</v>
      </c>
      <c r="F1182" s="451">
        <v>60</v>
      </c>
      <c r="G1182" s="451">
        <v>50</v>
      </c>
      <c r="H1182" s="817" t="s">
        <v>599</v>
      </c>
      <c r="I1182" s="1438"/>
      <c r="J1182" s="803"/>
    </row>
    <row r="1183" spans="1:10" ht="18.75" customHeight="1">
      <c r="A1183" s="1342"/>
      <c r="B1183" s="1390"/>
      <c r="C1183" s="817" t="s">
        <v>1870</v>
      </c>
      <c r="D1183" s="817" t="s">
        <v>4034</v>
      </c>
      <c r="E1183" s="876" t="s">
        <v>1499</v>
      </c>
      <c r="F1183" s="451">
        <v>10</v>
      </c>
      <c r="G1183" s="451">
        <v>10</v>
      </c>
      <c r="H1183" s="817" t="s">
        <v>1492</v>
      </c>
      <c r="I1183" s="1106"/>
      <c r="J1183" s="1024"/>
    </row>
    <row r="1184" spans="1:10" ht="18.75" customHeight="1">
      <c r="A1184" s="1342"/>
      <c r="B1184" s="1390"/>
      <c r="C1184" s="817" t="s">
        <v>805</v>
      </c>
      <c r="D1184" s="817" t="s">
        <v>595</v>
      </c>
      <c r="E1184" s="876" t="s">
        <v>588</v>
      </c>
      <c r="F1184" s="451">
        <v>50</v>
      </c>
      <c r="G1184" s="451">
        <v>50</v>
      </c>
      <c r="H1184" s="817" t="s">
        <v>599</v>
      </c>
      <c r="I1184" s="1106"/>
      <c r="J1184" s="1024"/>
    </row>
    <row r="1185" spans="1:10" ht="18.75" customHeight="1">
      <c r="A1185" s="1342"/>
      <c r="B1185" s="1390"/>
      <c r="C1185" s="817" t="s">
        <v>3200</v>
      </c>
      <c r="D1185" s="817" t="s">
        <v>583</v>
      </c>
      <c r="E1185" s="876" t="s">
        <v>588</v>
      </c>
      <c r="F1185" s="451">
        <v>50</v>
      </c>
      <c r="G1185" s="451">
        <v>35</v>
      </c>
      <c r="H1185" s="817" t="s">
        <v>599</v>
      </c>
      <c r="I1185" s="1106"/>
      <c r="J1185" s="1024"/>
    </row>
    <row r="1186" spans="1:10" ht="18.75" customHeight="1">
      <c r="A1186" s="1342"/>
      <c r="B1186" s="1390"/>
      <c r="C1186" s="817" t="s">
        <v>649</v>
      </c>
      <c r="D1186" s="817" t="s">
        <v>592</v>
      </c>
      <c r="E1186" s="876" t="s">
        <v>588</v>
      </c>
      <c r="F1186" s="451">
        <v>45</v>
      </c>
      <c r="G1186" s="451">
        <v>45</v>
      </c>
      <c r="H1186" s="817" t="s">
        <v>599</v>
      </c>
      <c r="I1186" s="1106"/>
      <c r="J1186" s="1024"/>
    </row>
    <row r="1187" spans="1:10" ht="18.75" customHeight="1">
      <c r="A1187" s="1342"/>
      <c r="B1187" s="1390"/>
      <c r="C1187" s="1449" t="s">
        <v>2223</v>
      </c>
      <c r="D1187" s="1449" t="s">
        <v>579</v>
      </c>
      <c r="E1187" s="1107" t="s">
        <v>1499</v>
      </c>
      <c r="F1187" s="455">
        <v>10</v>
      </c>
      <c r="G1187" s="455">
        <v>8</v>
      </c>
      <c r="H1187" s="1101" t="s">
        <v>1492</v>
      </c>
      <c r="I1187" s="1437" t="s">
        <v>804</v>
      </c>
      <c r="J1187" s="818"/>
    </row>
    <row r="1188" spans="1:10" ht="18.75" customHeight="1">
      <c r="A1188" s="1342"/>
      <c r="B1188" s="1390"/>
      <c r="C1188" s="1445"/>
      <c r="D1188" s="1445"/>
      <c r="E1188" s="752"/>
      <c r="F1188" s="455">
        <v>50</v>
      </c>
      <c r="G1188" s="455">
        <v>40</v>
      </c>
      <c r="H1188" s="817" t="s">
        <v>599</v>
      </c>
      <c r="I1188" s="1438"/>
      <c r="J1188" s="803"/>
    </row>
    <row r="1189" spans="1:10" ht="38.25" customHeight="1">
      <c r="A1189" s="1342"/>
      <c r="B1189" s="1390"/>
      <c r="C1189" s="358" t="s">
        <v>3111</v>
      </c>
      <c r="D1189" s="358" t="s">
        <v>4035</v>
      </c>
      <c r="E1189" s="226" t="s">
        <v>1499</v>
      </c>
      <c r="F1189" s="355"/>
      <c r="G1189" s="357"/>
      <c r="H1189" s="358"/>
      <c r="I1189" s="1108" t="s">
        <v>3753</v>
      </c>
      <c r="J1189" s="1024"/>
    </row>
    <row r="1190" spans="1:10" ht="18.75" customHeight="1">
      <c r="A1190" s="1342"/>
      <c r="B1190" s="1390"/>
      <c r="C1190" s="358" t="s">
        <v>794</v>
      </c>
      <c r="D1190" s="358" t="s">
        <v>795</v>
      </c>
      <c r="E1190" s="226" t="s">
        <v>1499</v>
      </c>
      <c r="F1190" s="355"/>
      <c r="G1190" s="357"/>
      <c r="H1190" s="358"/>
      <c r="I1190" s="1102" t="s">
        <v>1727</v>
      </c>
      <c r="J1190" s="1103"/>
    </row>
    <row r="1191" spans="1:10" ht="18.75" customHeight="1">
      <c r="A1191" s="1342"/>
      <c r="B1191" s="1390"/>
      <c r="C1191" s="358" t="s">
        <v>3189</v>
      </c>
      <c r="D1191" s="358" t="s">
        <v>2612</v>
      </c>
      <c r="E1191" s="226" t="s">
        <v>1499</v>
      </c>
      <c r="F1191" s="355"/>
      <c r="G1191" s="357"/>
      <c r="H1191" s="358"/>
      <c r="I1191" s="1102" t="s">
        <v>1933</v>
      </c>
      <c r="J1191" s="1103"/>
    </row>
    <row r="1192" spans="1:10" ht="18.75" customHeight="1">
      <c r="A1192" s="1342"/>
      <c r="B1192" s="1390"/>
      <c r="C1192" s="358" t="s">
        <v>3832</v>
      </c>
      <c r="D1192" s="1025" t="s">
        <v>3833</v>
      </c>
      <c r="E1192" s="226" t="s">
        <v>3830</v>
      </c>
      <c r="F1192" s="355">
        <v>50</v>
      </c>
      <c r="G1192" s="357">
        <v>50</v>
      </c>
      <c r="H1192" s="358" t="s">
        <v>3831</v>
      </c>
      <c r="I1192" s="1102"/>
      <c r="J1192" s="1103"/>
    </row>
    <row r="1193" spans="1:10" ht="18.75" customHeight="1">
      <c r="A1193" s="1342"/>
      <c r="B1193" s="1390"/>
      <c r="C1193" s="459" t="s">
        <v>3277</v>
      </c>
      <c r="D1193" s="919" t="s">
        <v>3278</v>
      </c>
      <c r="E1193" s="226" t="s">
        <v>3287</v>
      </c>
      <c r="F1193" s="355">
        <v>5</v>
      </c>
      <c r="G1193" s="357">
        <v>5</v>
      </c>
      <c r="H1193" s="358" t="s">
        <v>3276</v>
      </c>
      <c r="I1193" s="1023"/>
      <c r="J1193" s="1024"/>
    </row>
    <row r="1194" spans="1:10" ht="18.75" customHeight="1" thickBot="1">
      <c r="A1194" s="1457"/>
      <c r="B1194" s="1458"/>
      <c r="C1194" s="1026" t="s">
        <v>3754</v>
      </c>
      <c r="D1194" s="1027" t="s">
        <v>718</v>
      </c>
      <c r="E1194" s="1028" t="s">
        <v>588</v>
      </c>
      <c r="F1194" s="1029">
        <v>30</v>
      </c>
      <c r="G1194" s="1030">
        <v>30</v>
      </c>
      <c r="H1194" s="1031" t="s">
        <v>599</v>
      </c>
      <c r="I1194" s="981"/>
      <c r="J1194" s="982"/>
    </row>
    <row r="1195" spans="1:10" ht="18.75" customHeight="1" thickTop="1">
      <c r="A1195" s="1342" t="s">
        <v>2611</v>
      </c>
      <c r="B1195" s="1390" t="s">
        <v>1871</v>
      </c>
      <c r="C1195" s="743" t="s">
        <v>1872</v>
      </c>
      <c r="D1195" s="743" t="s">
        <v>579</v>
      </c>
      <c r="E1195" s="752" t="s">
        <v>1499</v>
      </c>
      <c r="F1195" s="455">
        <v>78</v>
      </c>
      <c r="G1195" s="455">
        <v>72</v>
      </c>
      <c r="H1195" s="743" t="s">
        <v>1492</v>
      </c>
      <c r="I1195" s="821"/>
      <c r="J1195" s="822"/>
    </row>
    <row r="1196" spans="1:10" ht="18.75" customHeight="1">
      <c r="A1196" s="1342"/>
      <c r="B1196" s="1390"/>
      <c r="C1196" s="358" t="s">
        <v>1873</v>
      </c>
      <c r="D1196" s="358" t="s">
        <v>806</v>
      </c>
      <c r="E1196" s="526" t="s">
        <v>1499</v>
      </c>
      <c r="F1196" s="357">
        <v>60</v>
      </c>
      <c r="G1196" s="357">
        <v>50</v>
      </c>
      <c r="H1196" s="358" t="s">
        <v>1494</v>
      </c>
      <c r="I1196" s="804"/>
      <c r="J1196" s="805"/>
    </row>
    <row r="1197" spans="1:10" ht="18.75" customHeight="1">
      <c r="A1197" s="1342"/>
      <c r="B1197" s="1390"/>
      <c r="C1197" s="1449" t="s">
        <v>3201</v>
      </c>
      <c r="D1197" s="1449" t="s">
        <v>605</v>
      </c>
      <c r="E1197" s="526" t="s">
        <v>1499</v>
      </c>
      <c r="F1197" s="352">
        <v>48</v>
      </c>
      <c r="G1197" s="352">
        <v>23</v>
      </c>
      <c r="H1197" s="358" t="s">
        <v>1492</v>
      </c>
      <c r="I1197" s="1437" t="s">
        <v>1538</v>
      </c>
      <c r="J1197" s="801"/>
    </row>
    <row r="1198" spans="1:10" ht="18.75" customHeight="1">
      <c r="A1198" s="1342"/>
      <c r="B1198" s="1390"/>
      <c r="C1198" s="1445"/>
      <c r="D1198" s="1445"/>
      <c r="E1198" s="526" t="s">
        <v>1499</v>
      </c>
      <c r="F1198" s="352">
        <v>78</v>
      </c>
      <c r="G1198" s="352">
        <v>30</v>
      </c>
      <c r="H1198" s="358" t="s">
        <v>1494</v>
      </c>
      <c r="I1198" s="1438"/>
      <c r="J1198" s="822"/>
    </row>
    <row r="1199" spans="1:10" ht="18.75" customHeight="1">
      <c r="A1199" s="1342"/>
      <c r="B1199" s="1390"/>
      <c r="C1199" s="358" t="s">
        <v>1874</v>
      </c>
      <c r="D1199" s="358" t="s">
        <v>807</v>
      </c>
      <c r="E1199" s="526" t="s">
        <v>1499</v>
      </c>
      <c r="F1199" s="352">
        <v>70</v>
      </c>
      <c r="G1199" s="352">
        <v>15</v>
      </c>
      <c r="H1199" s="358" t="s">
        <v>1494</v>
      </c>
      <c r="I1199" s="804"/>
      <c r="J1199" s="805"/>
    </row>
    <row r="1200" spans="1:10" ht="18.75" customHeight="1">
      <c r="A1200" s="1342"/>
      <c r="B1200" s="1390"/>
      <c r="C1200" s="358" t="s">
        <v>3111</v>
      </c>
      <c r="D1200" s="358" t="s">
        <v>3095</v>
      </c>
      <c r="E1200" s="526" t="s">
        <v>1499</v>
      </c>
      <c r="F1200" s="352">
        <v>40</v>
      </c>
      <c r="G1200" s="352">
        <v>40</v>
      </c>
      <c r="H1200" s="358" t="s">
        <v>1494</v>
      </c>
      <c r="I1200" s="804"/>
      <c r="J1200" s="805"/>
    </row>
    <row r="1201" spans="1:10" ht="18.75" customHeight="1">
      <c r="A1201" s="1342"/>
      <c r="B1201" s="1390"/>
      <c r="C1201" s="358" t="s">
        <v>794</v>
      </c>
      <c r="D1201" s="358" t="s">
        <v>795</v>
      </c>
      <c r="E1201" s="226" t="s">
        <v>1499</v>
      </c>
      <c r="F1201" s="355"/>
      <c r="G1201" s="357"/>
      <c r="H1201" s="358"/>
      <c r="I1201" s="766" t="s">
        <v>1727</v>
      </c>
      <c r="J1201" s="767"/>
    </row>
    <row r="1202" spans="1:10" ht="18.75" customHeight="1">
      <c r="A1202" s="1342"/>
      <c r="B1202" s="1390"/>
      <c r="C1202" s="358" t="s">
        <v>3189</v>
      </c>
      <c r="D1202" s="358" t="s">
        <v>2612</v>
      </c>
      <c r="E1202" s="226" t="s">
        <v>1499</v>
      </c>
      <c r="F1202" s="355"/>
      <c r="G1202" s="357"/>
      <c r="H1202" s="358"/>
      <c r="I1202" s="766" t="s">
        <v>1933</v>
      </c>
      <c r="J1202" s="767"/>
    </row>
    <row r="1203" spans="1:10" ht="18.75" customHeight="1" thickBot="1">
      <c r="A1203" s="1343"/>
      <c r="B1203" s="1391"/>
      <c r="C1203" s="528" t="s">
        <v>2954</v>
      </c>
      <c r="D1203" s="686" t="s">
        <v>3278</v>
      </c>
      <c r="E1203" s="403" t="s">
        <v>3287</v>
      </c>
      <c r="F1203" s="383">
        <v>5</v>
      </c>
      <c r="G1203" s="384">
        <v>5</v>
      </c>
      <c r="H1203" s="404" t="s">
        <v>3276</v>
      </c>
      <c r="I1203" s="784"/>
      <c r="J1203" s="785"/>
    </row>
    <row r="1204" spans="1:10" ht="18.75" customHeight="1">
      <c r="A1204" s="1341" t="s">
        <v>2611</v>
      </c>
      <c r="B1204" s="1395" t="s">
        <v>1875</v>
      </c>
      <c r="C1204" s="345" t="s">
        <v>1575</v>
      </c>
      <c r="D1204" s="345" t="s">
        <v>597</v>
      </c>
      <c r="E1204" s="387" t="s">
        <v>1499</v>
      </c>
      <c r="F1204" s="388">
        <v>77</v>
      </c>
      <c r="G1204" s="389">
        <v>67</v>
      </c>
      <c r="H1204" s="345" t="s">
        <v>1494</v>
      </c>
      <c r="I1204" s="813"/>
      <c r="J1204" s="814"/>
    </row>
    <row r="1205" spans="1:10" ht="18.75" customHeight="1">
      <c r="A1205" s="1342"/>
      <c r="B1205" s="1396"/>
      <c r="C1205" s="358" t="s">
        <v>3112</v>
      </c>
      <c r="D1205" s="358" t="s">
        <v>605</v>
      </c>
      <c r="E1205" s="226" t="s">
        <v>1499</v>
      </c>
      <c r="F1205" s="355">
        <v>52</v>
      </c>
      <c r="G1205" s="357">
        <v>50</v>
      </c>
      <c r="H1205" s="358" t="s">
        <v>1492</v>
      </c>
      <c r="I1205" s="804"/>
      <c r="J1205" s="805"/>
    </row>
    <row r="1206" spans="1:10" ht="18.75" customHeight="1">
      <c r="A1206" s="1342"/>
      <c r="B1206" s="1396"/>
      <c r="C1206" s="358" t="s">
        <v>687</v>
      </c>
      <c r="D1206" s="358" t="s">
        <v>583</v>
      </c>
      <c r="E1206" s="226" t="s">
        <v>1499</v>
      </c>
      <c r="F1206" s="355">
        <v>50</v>
      </c>
      <c r="G1206" s="357">
        <v>30</v>
      </c>
      <c r="H1206" s="358" t="s">
        <v>1494</v>
      </c>
      <c r="I1206" s="804"/>
      <c r="J1206" s="805"/>
    </row>
    <row r="1207" spans="1:10" ht="18.75" customHeight="1">
      <c r="A1207" s="1342"/>
      <c r="B1207" s="1396"/>
      <c r="C1207" s="358" t="s">
        <v>3202</v>
      </c>
      <c r="D1207" s="358" t="s">
        <v>808</v>
      </c>
      <c r="E1207" s="226" t="s">
        <v>1499</v>
      </c>
      <c r="F1207" s="355">
        <v>10</v>
      </c>
      <c r="G1207" s="357">
        <v>10</v>
      </c>
      <c r="H1207" s="358" t="s">
        <v>1494</v>
      </c>
      <c r="I1207" s="804"/>
      <c r="J1207" s="805"/>
    </row>
    <row r="1208" spans="1:10" ht="18.75" customHeight="1">
      <c r="A1208" s="1342"/>
      <c r="B1208" s="1396"/>
      <c r="C1208" s="358" t="s">
        <v>809</v>
      </c>
      <c r="D1208" s="358" t="s">
        <v>615</v>
      </c>
      <c r="E1208" s="226" t="s">
        <v>1499</v>
      </c>
      <c r="F1208" s="355">
        <v>10</v>
      </c>
      <c r="G1208" s="357">
        <v>10</v>
      </c>
      <c r="H1208" s="358" t="s">
        <v>1494</v>
      </c>
      <c r="I1208" s="804"/>
      <c r="J1208" s="805"/>
    </row>
    <row r="1209" spans="1:10" ht="18.75" customHeight="1">
      <c r="A1209" s="1342"/>
      <c r="B1209" s="1396"/>
      <c r="C1209" s="358" t="s">
        <v>3799</v>
      </c>
      <c r="D1209" s="1025" t="s">
        <v>3800</v>
      </c>
      <c r="E1209" s="226" t="s">
        <v>3797</v>
      </c>
      <c r="F1209" s="355">
        <v>10</v>
      </c>
      <c r="G1209" s="357">
        <v>10</v>
      </c>
      <c r="H1209" s="358" t="s">
        <v>3798</v>
      </c>
      <c r="I1209" s="1019"/>
      <c r="J1209" s="994"/>
    </row>
    <row r="1210" spans="1:10" ht="18.75" customHeight="1">
      <c r="A1210" s="1342"/>
      <c r="B1210" s="1396"/>
      <c r="C1210" s="358" t="s">
        <v>1876</v>
      </c>
      <c r="D1210" s="358" t="s">
        <v>810</v>
      </c>
      <c r="E1210" s="226" t="s">
        <v>1499</v>
      </c>
      <c r="F1210" s="355">
        <v>10</v>
      </c>
      <c r="G1210" s="357">
        <v>10</v>
      </c>
      <c r="H1210" s="358" t="s">
        <v>1492</v>
      </c>
      <c r="I1210" s="804"/>
      <c r="J1210" s="805"/>
    </row>
    <row r="1211" spans="1:10" ht="18.75" customHeight="1">
      <c r="A1211" s="1342"/>
      <c r="B1211" s="1396"/>
      <c r="C1211" s="358" t="s">
        <v>794</v>
      </c>
      <c r="D1211" s="358" t="s">
        <v>795</v>
      </c>
      <c r="E1211" s="226" t="s">
        <v>1499</v>
      </c>
      <c r="F1211" s="355"/>
      <c r="G1211" s="357"/>
      <c r="H1211" s="358"/>
      <c r="I1211" s="766" t="s">
        <v>1727</v>
      </c>
      <c r="J1211" s="767"/>
    </row>
    <row r="1212" spans="1:10" ht="18.75" customHeight="1">
      <c r="A1212" s="1342"/>
      <c r="B1212" s="1396"/>
      <c r="C1212" s="358" t="s">
        <v>3189</v>
      </c>
      <c r="D1212" s="358" t="s">
        <v>2612</v>
      </c>
      <c r="E1212" s="226" t="s">
        <v>1499</v>
      </c>
      <c r="F1212" s="355"/>
      <c r="G1212" s="357"/>
      <c r="H1212" s="358"/>
      <c r="I1212" s="766" t="s">
        <v>1933</v>
      </c>
      <c r="J1212" s="767"/>
    </row>
    <row r="1213" spans="1:10" ht="18.75" customHeight="1" thickBot="1">
      <c r="A1213" s="1343"/>
      <c r="B1213" s="1397"/>
      <c r="C1213" s="528" t="s">
        <v>2954</v>
      </c>
      <c r="D1213" s="686" t="s">
        <v>3278</v>
      </c>
      <c r="E1213" s="403" t="s">
        <v>3287</v>
      </c>
      <c r="F1213" s="383">
        <v>5</v>
      </c>
      <c r="G1213" s="384">
        <v>5</v>
      </c>
      <c r="H1213" s="404" t="s">
        <v>3276</v>
      </c>
      <c r="I1213" s="784"/>
      <c r="J1213" s="785"/>
    </row>
    <row r="1214" spans="1:10" ht="18.75" customHeight="1">
      <c r="A1214" s="1341" t="s">
        <v>2611</v>
      </c>
      <c r="B1214" s="1395" t="s">
        <v>3291</v>
      </c>
      <c r="C1214" s="345" t="s">
        <v>2135</v>
      </c>
      <c r="D1214" s="345" t="s">
        <v>592</v>
      </c>
      <c r="E1214" s="387" t="s">
        <v>1499</v>
      </c>
      <c r="F1214" s="388">
        <v>95</v>
      </c>
      <c r="G1214" s="389">
        <v>55</v>
      </c>
      <c r="H1214" s="345" t="s">
        <v>1494</v>
      </c>
      <c r="I1214" s="813"/>
      <c r="J1214" s="814"/>
    </row>
    <row r="1215" spans="1:10" ht="18.75" customHeight="1">
      <c r="A1215" s="1342"/>
      <c r="B1215" s="1396"/>
      <c r="C1215" s="358" t="s">
        <v>2139</v>
      </c>
      <c r="D1215" s="358" t="s">
        <v>3096</v>
      </c>
      <c r="E1215" s="226" t="s">
        <v>1499</v>
      </c>
      <c r="F1215" s="355">
        <v>45</v>
      </c>
      <c r="G1215" s="357">
        <v>35</v>
      </c>
      <c r="H1215" s="358" t="s">
        <v>1494</v>
      </c>
      <c r="I1215" s="804"/>
      <c r="J1215" s="805"/>
    </row>
    <row r="1216" spans="1:10" ht="18.75" customHeight="1">
      <c r="A1216" s="1342"/>
      <c r="B1216" s="1396"/>
      <c r="C1216" s="1449" t="s">
        <v>1601</v>
      </c>
      <c r="D1216" s="1449" t="s">
        <v>707</v>
      </c>
      <c r="E1216" s="226" t="s">
        <v>1499</v>
      </c>
      <c r="F1216" s="355">
        <v>35</v>
      </c>
      <c r="G1216" s="357">
        <v>20</v>
      </c>
      <c r="H1216" s="358" t="s">
        <v>1492</v>
      </c>
      <c r="I1216" s="1437" t="s">
        <v>1538</v>
      </c>
      <c r="J1216" s="801"/>
    </row>
    <row r="1217" spans="1:10" ht="18.75" customHeight="1">
      <c r="A1217" s="1342"/>
      <c r="B1217" s="1396"/>
      <c r="C1217" s="1445"/>
      <c r="D1217" s="1445"/>
      <c r="E1217" s="226" t="s">
        <v>1499</v>
      </c>
      <c r="F1217" s="355">
        <v>50</v>
      </c>
      <c r="G1217" s="357">
        <v>35</v>
      </c>
      <c r="H1217" s="358" t="s">
        <v>1494</v>
      </c>
      <c r="I1217" s="1438"/>
      <c r="J1217" s="822"/>
    </row>
    <row r="1218" spans="1:10" ht="18.75" customHeight="1">
      <c r="A1218" s="1342"/>
      <c r="B1218" s="1396"/>
      <c r="C1218" s="358" t="s">
        <v>1877</v>
      </c>
      <c r="D1218" s="358" t="s">
        <v>631</v>
      </c>
      <c r="E1218" s="226" t="s">
        <v>1499</v>
      </c>
      <c r="F1218" s="355">
        <v>3</v>
      </c>
      <c r="G1218" s="357">
        <v>3</v>
      </c>
      <c r="H1218" s="358" t="s">
        <v>1494</v>
      </c>
      <c r="I1218" s="804"/>
      <c r="J1218" s="805"/>
    </row>
    <row r="1219" spans="1:10" ht="18.75" customHeight="1">
      <c r="A1219" s="1342"/>
      <c r="B1219" s="1396"/>
      <c r="C1219" s="358" t="s">
        <v>3203</v>
      </c>
      <c r="D1219" s="358" t="s">
        <v>811</v>
      </c>
      <c r="E1219" s="226" t="s">
        <v>1499</v>
      </c>
      <c r="F1219" s="355">
        <v>25</v>
      </c>
      <c r="G1219" s="357">
        <v>25</v>
      </c>
      <c r="H1219" s="358" t="s">
        <v>1494</v>
      </c>
      <c r="I1219" s="815" t="s">
        <v>1878</v>
      </c>
      <c r="J1219" s="816"/>
    </row>
    <row r="1220" spans="1:10" ht="18.75" customHeight="1">
      <c r="A1220" s="1342"/>
      <c r="B1220" s="1396"/>
      <c r="C1220" s="358" t="s">
        <v>1879</v>
      </c>
      <c r="D1220" s="358" t="s">
        <v>812</v>
      </c>
      <c r="E1220" s="226" t="s">
        <v>1499</v>
      </c>
      <c r="F1220" s="355">
        <v>150</v>
      </c>
      <c r="G1220" s="357">
        <v>150</v>
      </c>
      <c r="H1220" s="358" t="s">
        <v>1494</v>
      </c>
      <c r="I1220" s="766" t="s">
        <v>1680</v>
      </c>
      <c r="J1220" s="767"/>
    </row>
    <row r="1221" spans="1:10" ht="18.75" customHeight="1">
      <c r="A1221" s="1342"/>
      <c r="B1221" s="1396"/>
      <c r="C1221" s="358" t="s">
        <v>813</v>
      </c>
      <c r="D1221" s="358" t="s">
        <v>771</v>
      </c>
      <c r="E1221" s="226" t="s">
        <v>1499</v>
      </c>
      <c r="F1221" s="355"/>
      <c r="G1221" s="357"/>
      <c r="H1221" s="358"/>
      <c r="I1221" s="804" t="s">
        <v>2971</v>
      </c>
      <c r="J1221" s="805"/>
    </row>
    <row r="1222" spans="1:10" ht="18.75" customHeight="1">
      <c r="A1222" s="1342"/>
      <c r="B1222" s="1396"/>
      <c r="C1222" s="358" t="s">
        <v>794</v>
      </c>
      <c r="D1222" s="358" t="s">
        <v>795</v>
      </c>
      <c r="E1222" s="226" t="s">
        <v>1499</v>
      </c>
      <c r="F1222" s="355"/>
      <c r="G1222" s="357"/>
      <c r="H1222" s="358"/>
      <c r="I1222" s="766" t="s">
        <v>1727</v>
      </c>
      <c r="J1222" s="767"/>
    </row>
    <row r="1223" spans="1:10" ht="18.75" customHeight="1">
      <c r="A1223" s="1342"/>
      <c r="B1223" s="1396"/>
      <c r="C1223" s="535" t="s">
        <v>2215</v>
      </c>
      <c r="D1223" s="746" t="s">
        <v>3486</v>
      </c>
      <c r="E1223" s="747" t="s">
        <v>2216</v>
      </c>
      <c r="F1223" s="416">
        <v>1</v>
      </c>
      <c r="G1223" s="393">
        <v>1</v>
      </c>
      <c r="H1223" s="358" t="s">
        <v>2217</v>
      </c>
      <c r="I1223" s="766" t="s">
        <v>3378</v>
      </c>
      <c r="J1223" s="767"/>
    </row>
    <row r="1224" spans="1:10" ht="18.75" customHeight="1">
      <c r="A1224" s="1342"/>
      <c r="B1224" s="1396"/>
      <c r="C1224" s="537" t="s">
        <v>1519</v>
      </c>
      <c r="D1224" s="358" t="s">
        <v>2556</v>
      </c>
      <c r="E1224" s="226" t="s">
        <v>1499</v>
      </c>
      <c r="F1224" s="355">
        <v>10</v>
      </c>
      <c r="G1224" s="357"/>
      <c r="H1224" s="537" t="s">
        <v>1882</v>
      </c>
      <c r="I1224" s="766" t="s">
        <v>3514</v>
      </c>
      <c r="J1224" s="767"/>
    </row>
    <row r="1225" spans="1:10" ht="18.75" customHeight="1">
      <c r="A1225" s="1342"/>
      <c r="B1225" s="1396"/>
      <c r="C1225" s="537" t="s">
        <v>3292</v>
      </c>
      <c r="D1225" s="358" t="s">
        <v>3094</v>
      </c>
      <c r="E1225" s="226" t="s">
        <v>3293</v>
      </c>
      <c r="F1225" s="355"/>
      <c r="G1225" s="357"/>
      <c r="H1225" s="537"/>
      <c r="I1225" s="766" t="s">
        <v>1933</v>
      </c>
      <c r="J1225" s="767"/>
    </row>
    <row r="1226" spans="1:10" ht="18.75" customHeight="1" thickBot="1">
      <c r="A1226" s="1343"/>
      <c r="B1226" s="1397"/>
      <c r="C1226" s="528" t="s">
        <v>2954</v>
      </c>
      <c r="D1226" s="686" t="s">
        <v>3278</v>
      </c>
      <c r="E1226" s="403" t="s">
        <v>3287</v>
      </c>
      <c r="F1226" s="383">
        <v>5</v>
      </c>
      <c r="G1226" s="384">
        <v>5</v>
      </c>
      <c r="H1226" s="404" t="s">
        <v>3276</v>
      </c>
      <c r="I1226" s="784"/>
      <c r="J1226" s="785"/>
    </row>
    <row r="1227" spans="1:10" ht="18.75" customHeight="1">
      <c r="A1227" s="1341" t="s">
        <v>2611</v>
      </c>
      <c r="B1227" s="1395" t="s">
        <v>1880</v>
      </c>
      <c r="C1227" s="536" t="s">
        <v>1881</v>
      </c>
      <c r="D1227" s="345" t="s">
        <v>2554</v>
      </c>
      <c r="E1227" s="387" t="s">
        <v>1499</v>
      </c>
      <c r="F1227" s="388">
        <v>95</v>
      </c>
      <c r="G1227" s="389">
        <v>90</v>
      </c>
      <c r="H1227" s="536" t="s">
        <v>1494</v>
      </c>
      <c r="I1227" s="1463"/>
      <c r="J1227" s="1464"/>
    </row>
    <row r="1228" spans="1:10" ht="18.75" customHeight="1">
      <c r="A1228" s="1342"/>
      <c r="B1228" s="1396"/>
      <c r="C1228" s="537" t="s">
        <v>3192</v>
      </c>
      <c r="D1228" s="358" t="s">
        <v>2555</v>
      </c>
      <c r="E1228" s="226" t="s">
        <v>1499</v>
      </c>
      <c r="F1228" s="355">
        <v>15</v>
      </c>
      <c r="G1228" s="357">
        <v>15</v>
      </c>
      <c r="H1228" s="537" t="s">
        <v>1882</v>
      </c>
      <c r="I1228" s="1459" t="s">
        <v>814</v>
      </c>
      <c r="J1228" s="1460"/>
    </row>
    <row r="1229" spans="1:10" ht="18.75" customHeight="1">
      <c r="A1229" s="1342"/>
      <c r="B1229" s="1396"/>
      <c r="C1229" s="537" t="s">
        <v>1519</v>
      </c>
      <c r="D1229" s="358" t="s">
        <v>2556</v>
      </c>
      <c r="E1229" s="226" t="s">
        <v>1499</v>
      </c>
      <c r="F1229" s="355">
        <v>10</v>
      </c>
      <c r="G1229" s="357">
        <v>10</v>
      </c>
      <c r="H1229" s="537" t="s">
        <v>1882</v>
      </c>
      <c r="I1229" s="1465" t="s">
        <v>815</v>
      </c>
      <c r="J1229" s="1466"/>
    </row>
    <row r="1230" spans="1:10" ht="18.75" customHeight="1">
      <c r="A1230" s="1342"/>
      <c r="B1230" s="1396"/>
      <c r="C1230" s="537" t="s">
        <v>2134</v>
      </c>
      <c r="D1230" s="358" t="s">
        <v>2557</v>
      </c>
      <c r="E1230" s="226" t="s">
        <v>1499</v>
      </c>
      <c r="F1230" s="355"/>
      <c r="G1230" s="357"/>
      <c r="H1230" s="537"/>
      <c r="I1230" s="1459" t="s">
        <v>1547</v>
      </c>
      <c r="J1230" s="1460"/>
    </row>
    <row r="1231" spans="1:10" ht="18.75" customHeight="1" thickBot="1">
      <c r="A1231" s="1343"/>
      <c r="B1231" s="1397"/>
      <c r="C1231" s="538" t="s">
        <v>3206</v>
      </c>
      <c r="D1231" s="404" t="s">
        <v>2558</v>
      </c>
      <c r="E1231" s="403" t="s">
        <v>1499</v>
      </c>
      <c r="F1231" s="383"/>
      <c r="G1231" s="384"/>
      <c r="H1231" s="538"/>
      <c r="I1231" s="1467" t="s">
        <v>1554</v>
      </c>
      <c r="J1231" s="1468"/>
    </row>
    <row r="1232" spans="1:10" ht="18.75" customHeight="1">
      <c r="A1232" s="1341" t="s">
        <v>2611</v>
      </c>
      <c r="B1232" s="1395" t="s">
        <v>3515</v>
      </c>
      <c r="C1232" s="536" t="s">
        <v>3112</v>
      </c>
      <c r="D1232" s="345" t="s">
        <v>2555</v>
      </c>
      <c r="E1232" s="387" t="s">
        <v>1499</v>
      </c>
      <c r="F1232" s="388">
        <v>200</v>
      </c>
      <c r="G1232" s="389">
        <v>150</v>
      </c>
      <c r="H1232" s="536" t="s">
        <v>1494</v>
      </c>
      <c r="I1232" s="1463"/>
      <c r="J1232" s="1464"/>
    </row>
    <row r="1233" spans="1:10" ht="18.75" customHeight="1">
      <c r="A1233" s="1342"/>
      <c r="B1233" s="1396"/>
      <c r="C1233" s="537" t="s">
        <v>1883</v>
      </c>
      <c r="D1233" s="358" t="s">
        <v>2559</v>
      </c>
      <c r="E1233" s="226" t="s">
        <v>1499</v>
      </c>
      <c r="F1233" s="355">
        <v>150</v>
      </c>
      <c r="G1233" s="357">
        <v>100</v>
      </c>
      <c r="H1233" s="537" t="s">
        <v>1494</v>
      </c>
      <c r="I1233" s="1459"/>
      <c r="J1233" s="1460"/>
    </row>
    <row r="1234" spans="1:10" ht="18.75" customHeight="1">
      <c r="A1234" s="1342"/>
      <c r="B1234" s="1396"/>
      <c r="C1234" s="537" t="s">
        <v>1519</v>
      </c>
      <c r="D1234" s="358" t="s">
        <v>2560</v>
      </c>
      <c r="E1234" s="226" t="s">
        <v>1499</v>
      </c>
      <c r="F1234" s="355">
        <v>25</v>
      </c>
      <c r="G1234" s="357">
        <v>25</v>
      </c>
      <c r="H1234" s="537" t="s">
        <v>1492</v>
      </c>
      <c r="I1234" s="1459"/>
      <c r="J1234" s="1460"/>
    </row>
    <row r="1235" spans="1:10" ht="18.75" customHeight="1">
      <c r="A1235" s="1342"/>
      <c r="B1235" s="1396"/>
      <c r="C1235" s="537" t="s">
        <v>1855</v>
      </c>
      <c r="D1235" s="358" t="s">
        <v>2561</v>
      </c>
      <c r="E1235" s="226" t="s">
        <v>1499</v>
      </c>
      <c r="F1235" s="355">
        <v>20</v>
      </c>
      <c r="G1235" s="357">
        <v>20</v>
      </c>
      <c r="H1235" s="537" t="s">
        <v>599</v>
      </c>
      <c r="I1235" s="1459"/>
      <c r="J1235" s="1460"/>
    </row>
    <row r="1236" spans="1:10" ht="18.75" customHeight="1" thickBot="1">
      <c r="A1236" s="1343"/>
      <c r="B1236" s="1397"/>
      <c r="C1236" s="538" t="s">
        <v>1708</v>
      </c>
      <c r="D1236" s="404" t="s">
        <v>2562</v>
      </c>
      <c r="E1236" s="403" t="s">
        <v>1499</v>
      </c>
      <c r="F1236" s="383">
        <v>5</v>
      </c>
      <c r="G1236" s="384" t="s">
        <v>816</v>
      </c>
      <c r="H1236" s="538" t="s">
        <v>599</v>
      </c>
      <c r="I1236" s="1461"/>
      <c r="J1236" s="1462"/>
    </row>
  </sheetData>
  <sheetProtection password="D9B2" sheet="1" objects="1" scenarios="1" formatCells="0" formatColumns="0" formatRows="0" insertColumns="0" insertRows="0" insertHyperlinks="0" deleteColumns="0" deleteRows="0" sort="0" autoFilter="0" pivotTables="0"/>
  <mergeCells count="479">
    <mergeCell ref="J435:J436"/>
    <mergeCell ref="J440:J441"/>
    <mergeCell ref="C180:C190"/>
    <mergeCell ref="D180:D190"/>
    <mergeCell ref="C153:C154"/>
    <mergeCell ref="D153:D154"/>
    <mergeCell ref="I153:I154"/>
    <mergeCell ref="I39:J39"/>
    <mergeCell ref="I40:J40"/>
    <mergeCell ref="I41:J41"/>
    <mergeCell ref="I42:J42"/>
    <mergeCell ref="F216:J222"/>
    <mergeCell ref="C215:J215"/>
    <mergeCell ref="C195:C198"/>
    <mergeCell ref="D195:D198"/>
    <mergeCell ref="J431:J432"/>
    <mergeCell ref="C440:C441"/>
    <mergeCell ref="D440:D441"/>
    <mergeCell ref="I440:I441"/>
    <mergeCell ref="C431:C432"/>
    <mergeCell ref="D431:D432"/>
    <mergeCell ref="I431:I432"/>
    <mergeCell ref="C450:C451"/>
    <mergeCell ref="D450:D451"/>
    <mergeCell ref="I450:I451"/>
    <mergeCell ref="I497:I498"/>
    <mergeCell ref="D497:D498"/>
    <mergeCell ref="C497:C498"/>
    <mergeCell ref="C489:C490"/>
    <mergeCell ref="D489:D490"/>
    <mergeCell ref="I489:I490"/>
    <mergeCell ref="I457:I458"/>
    <mergeCell ref="C457:C458"/>
    <mergeCell ref="D457:D458"/>
    <mergeCell ref="I481:I482"/>
    <mergeCell ref="D481:D482"/>
    <mergeCell ref="C481:C482"/>
    <mergeCell ref="C469:C470"/>
    <mergeCell ref="C471:C472"/>
    <mergeCell ref="D469:D470"/>
    <mergeCell ref="D471:D472"/>
    <mergeCell ref="I471:I472"/>
    <mergeCell ref="I469:I470"/>
    <mergeCell ref="D517:D519"/>
    <mergeCell ref="C517:C519"/>
    <mergeCell ref="I517:I519"/>
    <mergeCell ref="C510:C512"/>
    <mergeCell ref="D510:D512"/>
    <mergeCell ref="I506:I507"/>
    <mergeCell ref="D506:D507"/>
    <mergeCell ref="C506:C507"/>
    <mergeCell ref="D537:D538"/>
    <mergeCell ref="C537:C538"/>
    <mergeCell ref="I537:I538"/>
    <mergeCell ref="I528:I529"/>
    <mergeCell ref="D528:D529"/>
    <mergeCell ref="C528:C529"/>
    <mergeCell ref="I556:I557"/>
    <mergeCell ref="D556:D557"/>
    <mergeCell ref="C556:C557"/>
    <mergeCell ref="C545:C546"/>
    <mergeCell ref="D545:D546"/>
    <mergeCell ref="I545:I546"/>
    <mergeCell ref="C578:C579"/>
    <mergeCell ref="D578:D579"/>
    <mergeCell ref="I578:I579"/>
    <mergeCell ref="C567:C568"/>
    <mergeCell ref="D567:D568"/>
    <mergeCell ref="I567:I568"/>
    <mergeCell ref="I666:I667"/>
    <mergeCell ref="D666:D667"/>
    <mergeCell ref="C666:C667"/>
    <mergeCell ref="C589:C590"/>
    <mergeCell ref="D589:D590"/>
    <mergeCell ref="I589:I590"/>
    <mergeCell ref="D691:D693"/>
    <mergeCell ref="C691:C693"/>
    <mergeCell ref="I691:I693"/>
    <mergeCell ref="D678:D679"/>
    <mergeCell ref="C678:C679"/>
    <mergeCell ref="I678:I679"/>
    <mergeCell ref="I775:I776"/>
    <mergeCell ref="I757:I758"/>
    <mergeCell ref="D737:D741"/>
    <mergeCell ref="C737:C741"/>
    <mergeCell ref="C732:C736"/>
    <mergeCell ref="D732:D736"/>
    <mergeCell ref="I717:I718"/>
    <mergeCell ref="I703:I704"/>
    <mergeCell ref="I1093:I1094"/>
    <mergeCell ref="I806:I807"/>
    <mergeCell ref="C703:C704"/>
    <mergeCell ref="D703:D704"/>
    <mergeCell ref="I1095:I1096"/>
    <mergeCell ref="D1077:D1078"/>
    <mergeCell ref="I1077:I1078"/>
    <mergeCell ref="D939:D940"/>
    <mergeCell ref="C939:C940"/>
    <mergeCell ref="I939:I940"/>
    <mergeCell ref="D936:D937"/>
    <mergeCell ref="C936:C937"/>
    <mergeCell ref="I936:I937"/>
    <mergeCell ref="C955:C956"/>
    <mergeCell ref="D955:D956"/>
    <mergeCell ref="C958:C959"/>
    <mergeCell ref="D958:D959"/>
    <mergeCell ref="I958:I959"/>
    <mergeCell ref="I955:I956"/>
    <mergeCell ref="C966:C967"/>
    <mergeCell ref="D966:D967"/>
    <mergeCell ref="C945:C946"/>
    <mergeCell ref="D945:D946"/>
    <mergeCell ref="I965:J965"/>
    <mergeCell ref="I966:J967"/>
    <mergeCell ref="A1232:A1236"/>
    <mergeCell ref="B1232:B1236"/>
    <mergeCell ref="I1233:J1233"/>
    <mergeCell ref="I1234:J1234"/>
    <mergeCell ref="I1235:J1235"/>
    <mergeCell ref="I1236:J1236"/>
    <mergeCell ref="B1214:B1226"/>
    <mergeCell ref="A1214:A1226"/>
    <mergeCell ref="C1216:C1217"/>
    <mergeCell ref="D1216:D1217"/>
    <mergeCell ref="I1216:I1217"/>
    <mergeCell ref="B1227:B1231"/>
    <mergeCell ref="A1227:A1231"/>
    <mergeCell ref="I1227:J1227"/>
    <mergeCell ref="I1228:J1228"/>
    <mergeCell ref="I1229:J1229"/>
    <mergeCell ref="I1232:J1232"/>
    <mergeCell ref="I1230:J1230"/>
    <mergeCell ref="I1231:J1231"/>
    <mergeCell ref="B1195:B1203"/>
    <mergeCell ref="A1195:A1203"/>
    <mergeCell ref="C1197:C1198"/>
    <mergeCell ref="D1197:D1198"/>
    <mergeCell ref="I1197:I1198"/>
    <mergeCell ref="B1204:B1213"/>
    <mergeCell ref="A1204:A1213"/>
    <mergeCell ref="I1181:I1182"/>
    <mergeCell ref="I1179:I1180"/>
    <mergeCell ref="D1179:D1180"/>
    <mergeCell ref="C1187:C1188"/>
    <mergeCell ref="D1187:D1188"/>
    <mergeCell ref="I1187:I1188"/>
    <mergeCell ref="A1168:A1178"/>
    <mergeCell ref="C1179:C1180"/>
    <mergeCell ref="C1181:C1182"/>
    <mergeCell ref="D1181:D1182"/>
    <mergeCell ref="H1161:H1162"/>
    <mergeCell ref="I1161:I1162"/>
    <mergeCell ref="C1168:C1169"/>
    <mergeCell ref="D1168:D1169"/>
    <mergeCell ref="I1168:I1169"/>
    <mergeCell ref="B1168:B1178"/>
    <mergeCell ref="C1161:C1162"/>
    <mergeCell ref="D1161:D1162"/>
    <mergeCell ref="E1161:E1162"/>
    <mergeCell ref="F1161:F1162"/>
    <mergeCell ref="G1161:G1162"/>
    <mergeCell ref="A1179:A1194"/>
    <mergeCell ref="B1179:B1194"/>
    <mergeCell ref="B1142:B1150"/>
    <mergeCell ref="A1142:A1150"/>
    <mergeCell ref="B1151:B1167"/>
    <mergeCell ref="A1151:A1167"/>
    <mergeCell ref="C1159:C1160"/>
    <mergeCell ref="D1159:D1160"/>
    <mergeCell ref="I1118:I1119"/>
    <mergeCell ref="B1128:B1141"/>
    <mergeCell ref="A1128:A1141"/>
    <mergeCell ref="C1135:C1136"/>
    <mergeCell ref="D1135:D1136"/>
    <mergeCell ref="C1132:C1133"/>
    <mergeCell ref="D1132:D1133"/>
    <mergeCell ref="C1137:C1138"/>
    <mergeCell ref="D1137:D1138"/>
    <mergeCell ref="E1159:E1160"/>
    <mergeCell ref="F1159:F1160"/>
    <mergeCell ref="G1159:G1160"/>
    <mergeCell ref="I1159:I1160"/>
    <mergeCell ref="H1159:H1160"/>
    <mergeCell ref="B1106:B1117"/>
    <mergeCell ref="A1106:A1117"/>
    <mergeCell ref="B1118:B1127"/>
    <mergeCell ref="A1118:A1127"/>
    <mergeCell ref="C1118:C1119"/>
    <mergeCell ref="D1118:D1119"/>
    <mergeCell ref="B1091:B1094"/>
    <mergeCell ref="A1091:A1094"/>
    <mergeCell ref="C1093:C1094"/>
    <mergeCell ref="D1093:D1094"/>
    <mergeCell ref="C1095:C1096"/>
    <mergeCell ref="D1095:D1096"/>
    <mergeCell ref="B1095:B1105"/>
    <mergeCell ref="A1095:A1105"/>
    <mergeCell ref="B1083:B1086"/>
    <mergeCell ref="A1083:A1086"/>
    <mergeCell ref="A1087:A1090"/>
    <mergeCell ref="B1087:B1090"/>
    <mergeCell ref="C1089:C1090"/>
    <mergeCell ref="D1089:D1090"/>
    <mergeCell ref="I1089:I1090"/>
    <mergeCell ref="I1067:I1068"/>
    <mergeCell ref="D1067:D1068"/>
    <mergeCell ref="C1067:C1068"/>
    <mergeCell ref="B1064:B1082"/>
    <mergeCell ref="A1064:A1082"/>
    <mergeCell ref="C1072:C1073"/>
    <mergeCell ref="D1072:D1073"/>
    <mergeCell ref="C1074:C1076"/>
    <mergeCell ref="D1074:D1076"/>
    <mergeCell ref="C1077:C1078"/>
    <mergeCell ref="I1085:I1086"/>
    <mergeCell ref="D1085:D1086"/>
    <mergeCell ref="C1085:C1086"/>
    <mergeCell ref="B1049:B1063"/>
    <mergeCell ref="A1049:A1063"/>
    <mergeCell ref="D1052:D1053"/>
    <mergeCell ref="C1052:C1053"/>
    <mergeCell ref="I1052:I1053"/>
    <mergeCell ref="D1058:D1059"/>
    <mergeCell ref="C1058:C1059"/>
    <mergeCell ref="I1058:I1059"/>
    <mergeCell ref="B1037:B1048"/>
    <mergeCell ref="A1037:A1048"/>
    <mergeCell ref="C1040:C1041"/>
    <mergeCell ref="D1040:D1041"/>
    <mergeCell ref="I1040:I1041"/>
    <mergeCell ref="I1044:I1045"/>
    <mergeCell ref="C1044:C1045"/>
    <mergeCell ref="D1044:D1045"/>
    <mergeCell ref="B928:B946"/>
    <mergeCell ref="A928:A946"/>
    <mergeCell ref="B1019:B1036"/>
    <mergeCell ref="A1019:A1036"/>
    <mergeCell ref="C1022:C1024"/>
    <mergeCell ref="D1022:D1024"/>
    <mergeCell ref="I1022:I1024"/>
    <mergeCell ref="I1031:I1032"/>
    <mergeCell ref="C1031:C1032"/>
    <mergeCell ref="D1031:D1032"/>
    <mergeCell ref="I986:I987"/>
    <mergeCell ref="C988:C994"/>
    <mergeCell ref="D988:D994"/>
    <mergeCell ref="B998:B1018"/>
    <mergeCell ref="A998:A1018"/>
    <mergeCell ref="C1003:C1011"/>
    <mergeCell ref="D1003:D1011"/>
    <mergeCell ref="B980:B997"/>
    <mergeCell ref="A980:A997"/>
    <mergeCell ref="C986:C987"/>
    <mergeCell ref="D986:D987"/>
    <mergeCell ref="C1016:C1017"/>
    <mergeCell ref="D1016:D1017"/>
    <mergeCell ref="I1016:I1017"/>
    <mergeCell ref="A965:A979"/>
    <mergeCell ref="B965:B979"/>
    <mergeCell ref="C856:C858"/>
    <mergeCell ref="D856:D858"/>
    <mergeCell ref="B862:B874"/>
    <mergeCell ref="A862:A874"/>
    <mergeCell ref="A888:A889"/>
    <mergeCell ref="B888:B889"/>
    <mergeCell ref="A840:A843"/>
    <mergeCell ref="B840:B843"/>
    <mergeCell ref="B844:B847"/>
    <mergeCell ref="A844:A847"/>
    <mergeCell ref="A848:A861"/>
    <mergeCell ref="B848:B861"/>
    <mergeCell ref="A875:A887"/>
    <mergeCell ref="B875:B887"/>
    <mergeCell ref="A947:A964"/>
    <mergeCell ref="B947:B964"/>
    <mergeCell ref="B890:B904"/>
    <mergeCell ref="A890:A904"/>
    <mergeCell ref="B905:B913"/>
    <mergeCell ref="A905:A913"/>
    <mergeCell ref="A914:A927"/>
    <mergeCell ref="B914:B927"/>
    <mergeCell ref="B824:B833"/>
    <mergeCell ref="A824:A833"/>
    <mergeCell ref="C826:C828"/>
    <mergeCell ref="D826:D828"/>
    <mergeCell ref="B834:B839"/>
    <mergeCell ref="A834:A839"/>
    <mergeCell ref="A805:A813"/>
    <mergeCell ref="B805:B813"/>
    <mergeCell ref="C806:C807"/>
    <mergeCell ref="D806:D807"/>
    <mergeCell ref="B814:B823"/>
    <mergeCell ref="A814:A823"/>
    <mergeCell ref="A775:A792"/>
    <mergeCell ref="B775:B792"/>
    <mergeCell ref="C775:C776"/>
    <mergeCell ref="D775:D776"/>
    <mergeCell ref="B793:B804"/>
    <mergeCell ref="A793:A804"/>
    <mergeCell ref="B729:B741"/>
    <mergeCell ref="A729:A741"/>
    <mergeCell ref="B757:B774"/>
    <mergeCell ref="A757:A774"/>
    <mergeCell ref="C757:C758"/>
    <mergeCell ref="D757:D758"/>
    <mergeCell ref="D729:D730"/>
    <mergeCell ref="C729:C730"/>
    <mergeCell ref="B717:B728"/>
    <mergeCell ref="A717:A728"/>
    <mergeCell ref="C717:C718"/>
    <mergeCell ref="D717:D718"/>
    <mergeCell ref="B677:B688"/>
    <mergeCell ref="A677:A688"/>
    <mergeCell ref="B689:B702"/>
    <mergeCell ref="A689:A702"/>
    <mergeCell ref="B703:B716"/>
    <mergeCell ref="A703:A716"/>
    <mergeCell ref="B649:B656"/>
    <mergeCell ref="A649:A656"/>
    <mergeCell ref="B657:B664"/>
    <mergeCell ref="A657:A664"/>
    <mergeCell ref="B665:B676"/>
    <mergeCell ref="A665:A676"/>
    <mergeCell ref="B626:B629"/>
    <mergeCell ref="A626:A629"/>
    <mergeCell ref="A630:A638"/>
    <mergeCell ref="B630:B638"/>
    <mergeCell ref="B639:B648"/>
    <mergeCell ref="A639:A648"/>
    <mergeCell ref="B611:B618"/>
    <mergeCell ref="A611:A618"/>
    <mergeCell ref="B619:B625"/>
    <mergeCell ref="A619:A625"/>
    <mergeCell ref="B578:B588"/>
    <mergeCell ref="A578:A588"/>
    <mergeCell ref="B589:B600"/>
    <mergeCell ref="A589:A600"/>
    <mergeCell ref="B601:B610"/>
    <mergeCell ref="A601:A610"/>
    <mergeCell ref="A556:A566"/>
    <mergeCell ref="B556:B566"/>
    <mergeCell ref="B567:B577"/>
    <mergeCell ref="A567:A577"/>
    <mergeCell ref="B527:B535"/>
    <mergeCell ref="A527:A535"/>
    <mergeCell ref="A536:A544"/>
    <mergeCell ref="B536:B544"/>
    <mergeCell ref="B545:B555"/>
    <mergeCell ref="A545:A555"/>
    <mergeCell ref="A497:A504"/>
    <mergeCell ref="B497:B504"/>
    <mergeCell ref="B505:B516"/>
    <mergeCell ref="A505:A516"/>
    <mergeCell ref="A517:A526"/>
    <mergeCell ref="B517:B526"/>
    <mergeCell ref="B469:B480"/>
    <mergeCell ref="A469:A480"/>
    <mergeCell ref="A481:A488"/>
    <mergeCell ref="B481:B488"/>
    <mergeCell ref="B489:B496"/>
    <mergeCell ref="A489:A496"/>
    <mergeCell ref="B419:B429"/>
    <mergeCell ref="A419:A429"/>
    <mergeCell ref="A431:A434"/>
    <mergeCell ref="B431:B434"/>
    <mergeCell ref="A457:A468"/>
    <mergeCell ref="B457:B468"/>
    <mergeCell ref="A440:A444"/>
    <mergeCell ref="B440:B444"/>
    <mergeCell ref="A435:A439"/>
    <mergeCell ref="B435:B439"/>
    <mergeCell ref="A450:A454"/>
    <mergeCell ref="B450:B454"/>
    <mergeCell ref="B382:B394"/>
    <mergeCell ref="A382:A394"/>
    <mergeCell ref="A395:A406"/>
    <mergeCell ref="B395:B406"/>
    <mergeCell ref="B407:B418"/>
    <mergeCell ref="A407:A418"/>
    <mergeCell ref="A345:A356"/>
    <mergeCell ref="B345:B356"/>
    <mergeCell ref="B357:B368"/>
    <mergeCell ref="A357:A368"/>
    <mergeCell ref="A369:A381"/>
    <mergeCell ref="B369:B381"/>
    <mergeCell ref="B322:B329"/>
    <mergeCell ref="A322:A329"/>
    <mergeCell ref="A330:A333"/>
    <mergeCell ref="B330:B333"/>
    <mergeCell ref="B334:B344"/>
    <mergeCell ref="A334:A344"/>
    <mergeCell ref="C304:C305"/>
    <mergeCell ref="D304:D305"/>
    <mergeCell ref="I304:I305"/>
    <mergeCell ref="B309:B311"/>
    <mergeCell ref="A309:A311"/>
    <mergeCell ref="A312:A314"/>
    <mergeCell ref="B312:B314"/>
    <mergeCell ref="A315:A321"/>
    <mergeCell ref="B315:B321"/>
    <mergeCell ref="A281:A286"/>
    <mergeCell ref="B281:B286"/>
    <mergeCell ref="B287:B297"/>
    <mergeCell ref="A287:A297"/>
    <mergeCell ref="A298:A308"/>
    <mergeCell ref="B298:B308"/>
    <mergeCell ref="A259:A264"/>
    <mergeCell ref="B259:B264"/>
    <mergeCell ref="A265:A271"/>
    <mergeCell ref="B265:B271"/>
    <mergeCell ref="B272:B280"/>
    <mergeCell ref="A272:A280"/>
    <mergeCell ref="B247:B252"/>
    <mergeCell ref="A247:A252"/>
    <mergeCell ref="B253:B258"/>
    <mergeCell ref="A253:A258"/>
    <mergeCell ref="B209:B222"/>
    <mergeCell ref="A209:A222"/>
    <mergeCell ref="A223:A232"/>
    <mergeCell ref="B223:B232"/>
    <mergeCell ref="B233:B237"/>
    <mergeCell ref="A233:A237"/>
    <mergeCell ref="A202:A208"/>
    <mergeCell ref="B202:B208"/>
    <mergeCell ref="B161:B168"/>
    <mergeCell ref="A161:A168"/>
    <mergeCell ref="A169:A175"/>
    <mergeCell ref="B169:B175"/>
    <mergeCell ref="B176:B179"/>
    <mergeCell ref="A176:A179"/>
    <mergeCell ref="A238:A246"/>
    <mergeCell ref="B238:B246"/>
    <mergeCell ref="B137:B149"/>
    <mergeCell ref="A125:A136"/>
    <mergeCell ref="B125:B136"/>
    <mergeCell ref="A112:A124"/>
    <mergeCell ref="B112:B124"/>
    <mergeCell ref="A180:A194"/>
    <mergeCell ref="B180:B194"/>
    <mergeCell ref="B195:B201"/>
    <mergeCell ref="A195:A201"/>
    <mergeCell ref="A1:J2"/>
    <mergeCell ref="C445:C446"/>
    <mergeCell ref="D445:D446"/>
    <mergeCell ref="A445:A449"/>
    <mergeCell ref="B445:B449"/>
    <mergeCell ref="I445:I446"/>
    <mergeCell ref="C435:C436"/>
    <mergeCell ref="D435:D436"/>
    <mergeCell ref="I435:I436"/>
    <mergeCell ref="A5:A16"/>
    <mergeCell ref="B5:B16"/>
    <mergeCell ref="A17:A33"/>
    <mergeCell ref="B17:B33"/>
    <mergeCell ref="C18:C24"/>
    <mergeCell ref="A56:A66"/>
    <mergeCell ref="B56:B66"/>
    <mergeCell ref="B67:B75"/>
    <mergeCell ref="A150:A160"/>
    <mergeCell ref="B150:B160"/>
    <mergeCell ref="A86:A99"/>
    <mergeCell ref="B86:B99"/>
    <mergeCell ref="A100:A111"/>
    <mergeCell ref="B100:B111"/>
    <mergeCell ref="A137:A14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05" t="s">
        <v>149</v>
      </c>
      <c r="B6" s="1505"/>
      <c r="C6" s="1505"/>
      <c r="D6" s="1505"/>
      <c r="E6" s="1505"/>
      <c r="F6" s="1505"/>
      <c r="G6" s="1505"/>
      <c r="H6" s="1505"/>
      <c r="I6" s="150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05" t="s">
        <v>150</v>
      </c>
      <c r="B7" s="1505"/>
      <c r="C7" s="1505"/>
      <c r="D7" s="1505"/>
      <c r="E7" s="1505"/>
      <c r="F7" s="1505"/>
      <c r="G7" s="1505"/>
      <c r="H7" s="1505"/>
      <c r="I7" s="150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05" t="s">
        <v>151</v>
      </c>
      <c r="B8" s="1505"/>
      <c r="C8" s="1505"/>
      <c r="D8" s="1505"/>
      <c r="E8" s="1505"/>
      <c r="F8" s="1505"/>
      <c r="G8" s="1505"/>
      <c r="H8" s="1505"/>
      <c r="I8" s="150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516</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460</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461</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E19" sqref="E1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9"/>
      <c r="B1" s="1509"/>
      <c r="C1" s="1509"/>
      <c r="D1" s="1509"/>
      <c r="E1" s="1509"/>
      <c r="F1" s="1509"/>
    </row>
    <row r="2" spans="1:6">
      <c r="A2" s="1509"/>
      <c r="B2" s="1509"/>
      <c r="C2" s="1509"/>
      <c r="D2" s="1509"/>
      <c r="E2" s="1509"/>
      <c r="F2" s="1509"/>
    </row>
    <row r="3" spans="1:6" ht="14.25">
      <c r="A3" s="1509"/>
      <c r="B3" s="1509"/>
      <c r="C3" s="1509"/>
      <c r="D3" s="1509"/>
      <c r="E3" s="1509"/>
      <c r="F3" s="1509"/>
    </row>
    <row r="4" spans="1:6" ht="13.5" customHeight="1">
      <c r="B4" s="116"/>
      <c r="C4" s="116"/>
      <c r="D4" s="116"/>
      <c r="E4" s="116"/>
      <c r="F4" s="116"/>
    </row>
    <row r="5" spans="1:6" ht="24" customHeight="1">
      <c r="A5" s="1510" t="s">
        <v>180</v>
      </c>
      <c r="B5" s="1510"/>
      <c r="C5" s="1510"/>
      <c r="D5" s="1510"/>
      <c r="E5" s="1510"/>
      <c r="F5" s="1510"/>
    </row>
    <row r="6" spans="1:6" ht="19.5" customHeight="1">
      <c r="A6" s="117" t="s">
        <v>181</v>
      </c>
      <c r="B6" s="117" t="s">
        <v>182</v>
      </c>
      <c r="C6" s="117" t="s">
        <v>183</v>
      </c>
      <c r="D6" s="117" t="s">
        <v>181</v>
      </c>
      <c r="E6" s="117" t="s">
        <v>182</v>
      </c>
      <c r="F6" s="117" t="s">
        <v>183</v>
      </c>
    </row>
    <row r="7" spans="1:6" ht="19.5" customHeight="1">
      <c r="A7" s="225" t="s">
        <v>304</v>
      </c>
      <c r="B7" s="547">
        <v>59</v>
      </c>
      <c r="C7" s="226" t="s">
        <v>305</v>
      </c>
      <c r="D7" s="225" t="s">
        <v>307</v>
      </c>
      <c r="E7" s="339">
        <v>64</v>
      </c>
      <c r="F7" s="226">
        <v>48</v>
      </c>
    </row>
    <row r="8" spans="1:6" ht="19.5" customHeight="1">
      <c r="A8" s="225" t="s">
        <v>295</v>
      </c>
      <c r="B8" s="547">
        <v>52</v>
      </c>
      <c r="C8" s="226">
        <v>19</v>
      </c>
      <c r="D8" s="225" t="s">
        <v>309</v>
      </c>
      <c r="E8" s="339">
        <v>128</v>
      </c>
      <c r="F8" s="226">
        <v>71</v>
      </c>
    </row>
    <row r="9" spans="1:6" ht="19.5" customHeight="1">
      <c r="A9" s="225" t="s">
        <v>308</v>
      </c>
      <c r="B9" s="547">
        <v>68</v>
      </c>
      <c r="C9" s="226">
        <v>126</v>
      </c>
      <c r="D9" s="225" t="s">
        <v>310</v>
      </c>
      <c r="E9" s="339">
        <v>83</v>
      </c>
      <c r="F9" s="226">
        <v>40</v>
      </c>
    </row>
    <row r="10" spans="1:6" ht="19.5" customHeight="1">
      <c r="A10" s="225" t="s">
        <v>296</v>
      </c>
      <c r="B10" s="547" t="s">
        <v>305</v>
      </c>
      <c r="C10" s="548">
        <v>11</v>
      </c>
      <c r="D10" s="225" t="s">
        <v>312</v>
      </c>
      <c r="E10" s="339">
        <v>64</v>
      </c>
      <c r="F10" s="226" t="s">
        <v>313</v>
      </c>
    </row>
    <row r="11" spans="1:6" ht="19.5" customHeight="1">
      <c r="A11" s="225" t="s">
        <v>311</v>
      </c>
      <c r="B11" s="547">
        <v>106</v>
      </c>
      <c r="C11" s="226">
        <v>57</v>
      </c>
      <c r="D11" s="225" t="s">
        <v>314</v>
      </c>
      <c r="E11" s="339">
        <v>111</v>
      </c>
      <c r="F11" s="226">
        <v>91</v>
      </c>
    </row>
    <row r="12" spans="1:6" ht="19.5" customHeight="1">
      <c r="A12" s="225" t="s">
        <v>297</v>
      </c>
      <c r="B12" s="547" t="s">
        <v>305</v>
      </c>
      <c r="C12" s="548">
        <v>11</v>
      </c>
      <c r="D12" s="225" t="s">
        <v>316</v>
      </c>
      <c r="E12" s="339">
        <v>68</v>
      </c>
      <c r="F12" s="226" t="s">
        <v>2416</v>
      </c>
    </row>
    <row r="13" spans="1:6" ht="19.5" customHeight="1">
      <c r="A13" s="225" t="s">
        <v>315</v>
      </c>
      <c r="B13" s="547">
        <v>65</v>
      </c>
      <c r="C13" s="226">
        <v>160</v>
      </c>
      <c r="D13" s="225" t="s">
        <v>317</v>
      </c>
      <c r="E13" s="339">
        <v>85</v>
      </c>
      <c r="F13" s="226">
        <v>20</v>
      </c>
    </row>
    <row r="14" spans="1:6" ht="19.5" customHeight="1">
      <c r="A14" s="225" t="s">
        <v>2423</v>
      </c>
      <c r="B14" s="547" t="s">
        <v>2465</v>
      </c>
      <c r="C14" s="339" t="s">
        <v>2649</v>
      </c>
      <c r="D14" s="225" t="s">
        <v>300</v>
      </c>
      <c r="E14" s="339" t="s">
        <v>305</v>
      </c>
      <c r="F14" s="226" t="s">
        <v>305</v>
      </c>
    </row>
    <row r="15" spans="1:6" ht="19.5" customHeight="1">
      <c r="A15" s="225" t="s">
        <v>318</v>
      </c>
      <c r="B15" s="547">
        <v>70</v>
      </c>
      <c r="C15" s="226">
        <v>24</v>
      </c>
      <c r="D15" s="225" t="s">
        <v>320</v>
      </c>
      <c r="E15" s="339">
        <v>67</v>
      </c>
      <c r="F15" s="226">
        <v>104</v>
      </c>
    </row>
    <row r="16" spans="1:6" ht="19.5" customHeight="1">
      <c r="A16" s="225" t="s">
        <v>319</v>
      </c>
      <c r="B16" s="547">
        <v>67</v>
      </c>
      <c r="C16" s="226">
        <v>29</v>
      </c>
      <c r="D16" s="225" t="s">
        <v>322</v>
      </c>
      <c r="E16" s="339">
        <v>75</v>
      </c>
      <c r="F16" s="226">
        <v>104</v>
      </c>
    </row>
    <row r="17" spans="1:6" ht="19.5" customHeight="1">
      <c r="A17" s="225" t="s">
        <v>321</v>
      </c>
      <c r="B17" s="547">
        <v>110</v>
      </c>
      <c r="C17" s="226">
        <v>62</v>
      </c>
      <c r="D17" s="225" t="s">
        <v>2513</v>
      </c>
      <c r="E17" s="339">
        <v>153</v>
      </c>
      <c r="F17" s="226">
        <v>55</v>
      </c>
    </row>
    <row r="18" spans="1:6" ht="19.5" customHeight="1">
      <c r="A18" s="225" t="s">
        <v>298</v>
      </c>
      <c r="B18" s="547">
        <v>46</v>
      </c>
      <c r="C18" s="226" t="s">
        <v>313</v>
      </c>
      <c r="D18" s="225" t="s">
        <v>2624</v>
      </c>
      <c r="E18" s="547" t="s">
        <v>305</v>
      </c>
      <c r="F18" s="526">
        <v>11</v>
      </c>
    </row>
    <row r="19" spans="1:6" ht="19.5" customHeight="1">
      <c r="A19" s="225" t="s">
        <v>323</v>
      </c>
      <c r="B19" s="547">
        <v>87</v>
      </c>
      <c r="C19" s="226">
        <v>31</v>
      </c>
      <c r="D19" s="225" t="s">
        <v>324</v>
      </c>
      <c r="E19" s="339">
        <v>52</v>
      </c>
      <c r="F19" s="226">
        <v>88</v>
      </c>
    </row>
    <row r="20" spans="1:6" ht="19.5" customHeight="1">
      <c r="A20" s="225" t="s">
        <v>325</v>
      </c>
      <c r="B20" s="547">
        <v>70</v>
      </c>
      <c r="C20" s="337">
        <v>27</v>
      </c>
      <c r="D20" s="225" t="s">
        <v>326</v>
      </c>
      <c r="E20" s="339">
        <v>108</v>
      </c>
      <c r="F20" s="226">
        <v>25</v>
      </c>
    </row>
    <row r="21" spans="1:6" ht="19.5" customHeight="1">
      <c r="A21" s="225" t="s">
        <v>327</v>
      </c>
      <c r="B21" s="547">
        <v>56</v>
      </c>
      <c r="C21" s="226">
        <v>27</v>
      </c>
      <c r="D21" s="225" t="s">
        <v>301</v>
      </c>
      <c r="E21" s="339">
        <v>59</v>
      </c>
      <c r="F21" s="226">
        <v>60</v>
      </c>
    </row>
    <row r="22" spans="1:6" ht="19.5" customHeight="1">
      <c r="A22" s="225" t="s">
        <v>328</v>
      </c>
      <c r="B22" s="547">
        <v>46</v>
      </c>
      <c r="C22" s="226">
        <v>45</v>
      </c>
      <c r="D22" s="225" t="s">
        <v>2637</v>
      </c>
      <c r="E22" s="339" t="s">
        <v>2466</v>
      </c>
      <c r="F22" s="226" t="s">
        <v>2425</v>
      </c>
    </row>
    <row r="23" spans="1:6" ht="19.5" customHeight="1">
      <c r="A23" s="225" t="s">
        <v>329</v>
      </c>
      <c r="B23" s="547">
        <v>88</v>
      </c>
      <c r="C23" s="226">
        <v>30</v>
      </c>
      <c r="D23" s="225" t="s">
        <v>330</v>
      </c>
      <c r="E23" s="339">
        <v>151</v>
      </c>
      <c r="F23" s="226">
        <v>28</v>
      </c>
    </row>
    <row r="24" spans="1:6" ht="19.5" customHeight="1">
      <c r="A24" s="225" t="s">
        <v>331</v>
      </c>
      <c r="B24" s="547">
        <v>78</v>
      </c>
      <c r="C24" s="226">
        <v>120</v>
      </c>
      <c r="D24" s="225" t="s">
        <v>2427</v>
      </c>
      <c r="E24" s="339">
        <v>84</v>
      </c>
      <c r="F24" s="226">
        <v>21</v>
      </c>
    </row>
    <row r="25" spans="1:6" ht="19.5" customHeight="1">
      <c r="A25" s="225" t="s">
        <v>332</v>
      </c>
      <c r="B25" s="547">
        <v>95</v>
      </c>
      <c r="C25" s="226">
        <v>95</v>
      </c>
      <c r="D25" s="225" t="s">
        <v>2420</v>
      </c>
      <c r="E25" s="339" t="s">
        <v>305</v>
      </c>
      <c r="F25" s="226" t="s">
        <v>2426</v>
      </c>
    </row>
    <row r="26" spans="1:6" ht="19.5" customHeight="1">
      <c r="A26" s="225" t="s">
        <v>333</v>
      </c>
      <c r="B26" s="547">
        <v>82</v>
      </c>
      <c r="C26" s="226">
        <v>30</v>
      </c>
      <c r="D26" s="225" t="s">
        <v>2421</v>
      </c>
      <c r="E26" s="339">
        <v>61</v>
      </c>
      <c r="F26" s="226">
        <v>117</v>
      </c>
    </row>
    <row r="27" spans="1:6" ht="19.5" customHeight="1">
      <c r="A27" s="225" t="s">
        <v>334</v>
      </c>
      <c r="B27" s="547">
        <v>60</v>
      </c>
      <c r="C27" s="226">
        <v>115</v>
      </c>
      <c r="D27" s="225" t="s">
        <v>335</v>
      </c>
      <c r="E27" s="339">
        <v>62</v>
      </c>
      <c r="F27" s="226">
        <v>110</v>
      </c>
    </row>
    <row r="28" spans="1:6" ht="19.5" customHeight="1">
      <c r="A28" s="225" t="s">
        <v>336</v>
      </c>
      <c r="B28" s="547">
        <v>92</v>
      </c>
      <c r="C28" s="226">
        <v>65</v>
      </c>
      <c r="D28" s="225" t="s">
        <v>337</v>
      </c>
      <c r="E28" s="339">
        <v>30</v>
      </c>
      <c r="F28" s="226">
        <v>75</v>
      </c>
    </row>
    <row r="29" spans="1:6" ht="19.5" customHeight="1">
      <c r="A29" s="225" t="s">
        <v>2442</v>
      </c>
      <c r="B29" s="547">
        <v>114</v>
      </c>
      <c r="C29" s="226">
        <v>35</v>
      </c>
      <c r="D29" s="225" t="s">
        <v>303</v>
      </c>
      <c r="E29" s="339">
        <v>39</v>
      </c>
      <c r="F29" s="226">
        <v>50</v>
      </c>
    </row>
    <row r="30" spans="1:6" ht="19.5" customHeight="1">
      <c r="A30" s="225" t="s">
        <v>2443</v>
      </c>
      <c r="B30" s="547">
        <v>118</v>
      </c>
      <c r="C30" s="226">
        <v>60</v>
      </c>
      <c r="D30" s="225" t="s">
        <v>338</v>
      </c>
      <c r="E30" s="339">
        <v>103</v>
      </c>
      <c r="F30" s="226">
        <v>25</v>
      </c>
    </row>
    <row r="31" spans="1:6" ht="19.5" customHeight="1">
      <c r="A31" s="225" t="s">
        <v>339</v>
      </c>
      <c r="B31" s="547">
        <v>65</v>
      </c>
      <c r="C31" s="226">
        <v>170</v>
      </c>
      <c r="D31" s="225" t="s">
        <v>302</v>
      </c>
      <c r="E31" s="339">
        <v>61</v>
      </c>
      <c r="F31" s="226">
        <v>50</v>
      </c>
    </row>
    <row r="32" spans="1:6" ht="19.5" customHeight="1">
      <c r="A32" s="225" t="s">
        <v>299</v>
      </c>
      <c r="B32" s="547">
        <v>55</v>
      </c>
      <c r="C32" s="226">
        <v>40</v>
      </c>
      <c r="D32" s="225" t="s">
        <v>2422</v>
      </c>
      <c r="E32" s="339">
        <v>271</v>
      </c>
      <c r="F32" s="226" t="s">
        <v>313</v>
      </c>
    </row>
    <row r="33" spans="1:76" ht="19.5" customHeight="1">
      <c r="A33" s="225" t="s">
        <v>2444</v>
      </c>
      <c r="B33" s="547">
        <v>127</v>
      </c>
      <c r="C33" s="226">
        <v>70</v>
      </c>
      <c r="D33" s="225" t="s">
        <v>340</v>
      </c>
      <c r="E33" s="339">
        <v>122</v>
      </c>
      <c r="F33" s="226">
        <v>75</v>
      </c>
    </row>
    <row r="34" spans="1:76" ht="19.5" customHeight="1">
      <c r="A34" s="225" t="s">
        <v>341</v>
      </c>
      <c r="B34" s="547">
        <v>76</v>
      </c>
      <c r="C34" s="226">
        <v>40</v>
      </c>
      <c r="D34" s="225" t="s">
        <v>342</v>
      </c>
      <c r="E34" s="339">
        <v>55</v>
      </c>
      <c r="F34" s="226">
        <v>24</v>
      </c>
    </row>
    <row r="35" spans="1:76" ht="19.5" customHeight="1">
      <c r="A35" s="225" t="s">
        <v>343</v>
      </c>
      <c r="B35" s="547">
        <v>141</v>
      </c>
      <c r="C35" s="226">
        <v>35</v>
      </c>
      <c r="D35" s="225" t="s">
        <v>344</v>
      </c>
      <c r="E35" s="339" t="s">
        <v>2466</v>
      </c>
      <c r="F35" s="226" t="s">
        <v>305</v>
      </c>
    </row>
    <row r="36" spans="1:76" ht="19.5" customHeight="1">
      <c r="A36" s="225" t="s">
        <v>345</v>
      </c>
      <c r="B36" s="547">
        <v>55</v>
      </c>
      <c r="C36" s="226">
        <v>26</v>
      </c>
      <c r="D36" s="225" t="s">
        <v>346</v>
      </c>
      <c r="E36" s="339">
        <v>165</v>
      </c>
      <c r="F36" s="226">
        <v>38</v>
      </c>
    </row>
    <row r="37" spans="1:76" ht="19.5" customHeight="1">
      <c r="A37" s="225" t="s">
        <v>347</v>
      </c>
      <c r="B37" s="547">
        <v>127</v>
      </c>
      <c r="C37" s="226">
        <v>34</v>
      </c>
      <c r="D37" s="225" t="s">
        <v>348</v>
      </c>
      <c r="E37" s="339">
        <v>92</v>
      </c>
      <c r="F37" s="226" t="s">
        <v>305</v>
      </c>
    </row>
    <row r="38" spans="1:76" ht="19.5" customHeight="1">
      <c r="A38" s="225" t="s">
        <v>349</v>
      </c>
      <c r="B38" s="547">
        <v>76</v>
      </c>
      <c r="C38" s="226">
        <v>155</v>
      </c>
      <c r="D38" s="225" t="s">
        <v>350</v>
      </c>
      <c r="E38" s="339">
        <v>61</v>
      </c>
      <c r="F38" s="226">
        <v>96</v>
      </c>
    </row>
    <row r="39" spans="1:76" ht="19.5" customHeight="1">
      <c r="A39" s="225" t="s">
        <v>2445</v>
      </c>
      <c r="B39" s="547">
        <v>60</v>
      </c>
      <c r="C39" s="226">
        <v>88</v>
      </c>
      <c r="D39" s="225" t="s">
        <v>351</v>
      </c>
      <c r="E39" s="339">
        <v>72</v>
      </c>
      <c r="F39" s="226">
        <v>106</v>
      </c>
    </row>
    <row r="40" spans="1:76" ht="19.5" customHeight="1">
      <c r="A40" s="225" t="s">
        <v>352</v>
      </c>
      <c r="B40" s="547">
        <v>186</v>
      </c>
      <c r="C40" s="226">
        <v>105</v>
      </c>
      <c r="D40" s="225" t="s">
        <v>2060</v>
      </c>
      <c r="E40" s="339" t="s">
        <v>305</v>
      </c>
      <c r="F40" s="226">
        <v>30</v>
      </c>
    </row>
    <row r="41" spans="1:76" ht="19.5" customHeight="1">
      <c r="A41" s="225" t="s">
        <v>353</v>
      </c>
      <c r="B41" s="547">
        <v>75</v>
      </c>
      <c r="C41" s="226">
        <v>31</v>
      </c>
      <c r="D41" s="225" t="s">
        <v>354</v>
      </c>
      <c r="E41" s="339">
        <v>154</v>
      </c>
      <c r="F41" s="226">
        <v>90</v>
      </c>
    </row>
    <row r="42" spans="1:76" ht="19.5" customHeight="1">
      <c r="A42" s="225" t="s">
        <v>355</v>
      </c>
      <c r="B42" s="547">
        <v>53</v>
      </c>
      <c r="C42" s="226">
        <v>27</v>
      </c>
      <c r="D42" s="225" t="s">
        <v>356</v>
      </c>
      <c r="E42" s="339">
        <v>172</v>
      </c>
      <c r="F42" s="338">
        <v>35</v>
      </c>
    </row>
    <row r="43" spans="1:76" ht="19.5" customHeight="1">
      <c r="A43" s="225" t="s">
        <v>294</v>
      </c>
      <c r="B43" s="547">
        <v>92</v>
      </c>
      <c r="C43" s="226">
        <v>30</v>
      </c>
      <c r="D43" s="224" t="s">
        <v>313</v>
      </c>
      <c r="E43" s="339"/>
      <c r="F43" s="226" t="s">
        <v>313</v>
      </c>
    </row>
    <row r="44" spans="1:76" s="152" customFormat="1" ht="19.5" customHeight="1">
      <c r="A44" s="225" t="s">
        <v>306</v>
      </c>
      <c r="B44" s="339">
        <v>83</v>
      </c>
      <c r="C44" s="226">
        <v>56</v>
      </c>
      <c r="D44" s="544"/>
      <c r="E44" s="1032"/>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1" t="s">
        <v>190</v>
      </c>
      <c r="B50" s="1512"/>
      <c r="C50" s="1512"/>
      <c r="D50" s="1513"/>
      <c r="E50" s="152"/>
      <c r="F50" s="152"/>
    </row>
    <row r="51" spans="1:76" ht="19.5" customHeight="1">
      <c r="A51" s="1514" t="s">
        <v>191</v>
      </c>
      <c r="B51" s="1515"/>
      <c r="C51" s="1515"/>
      <c r="D51" s="1516"/>
      <c r="E51" s="152"/>
      <c r="F51" s="152"/>
    </row>
    <row r="52" spans="1:76" s="241" customFormat="1" ht="19.5" customHeight="1">
      <c r="A52" s="1506" t="s">
        <v>2417</v>
      </c>
      <c r="B52" s="1507"/>
      <c r="C52" s="1507"/>
      <c r="D52" s="1508"/>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9"/>
      <c r="B1" s="1509"/>
      <c r="C1" s="1509"/>
      <c r="D1" s="1509"/>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9"/>
      <c r="B2" s="1509"/>
      <c r="C2" s="1509"/>
      <c r="D2" s="1509"/>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9"/>
      <c r="B3" s="1509"/>
      <c r="C3" s="1509"/>
      <c r="D3" s="1509"/>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0" t="s">
        <v>192</v>
      </c>
      <c r="B5" s="1510"/>
      <c r="C5" s="1510"/>
      <c r="D5" s="1510"/>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17"/>
      <c r="B26" s="1517"/>
      <c r="C26" s="1517"/>
      <c r="D26" s="1517"/>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8" t="s">
        <v>179</v>
      </c>
      <c r="B1" s="1518"/>
      <c r="C1" s="1518"/>
      <c r="D1" s="1518"/>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9"/>
      <c r="B2" s="1519"/>
      <c r="C2" s="1519"/>
      <c r="D2" s="151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518</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517</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2021-03-25T08:32:44Z</dcterms:modified>
</cp:coreProperties>
</file>